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ageningenur4.sharepoint.com/sites/werkgroepKAPEFSAdatabase2/Gedeelde documenten/General/MC-dashboard/0 - Original source files/"/>
    </mc:Choice>
  </mc:AlternateContent>
  <xr:revisionPtr revIDLastSave="553" documentId="8_{E4E5555E-F654-442A-8004-00DAFF66140A}" xr6:coauthVersionLast="47" xr6:coauthVersionMax="47" xr10:uidLastSave="{A2DFC3C6-98A1-4288-8601-F265CBE51175}"/>
  <bookViews>
    <workbookView xWindow="22932" yWindow="-108" windowWidth="23256" windowHeight="12456" firstSheet="1" activeTab="1" xr2:uid="{491A62C4-C058-41B1-B986-FDA3D06E3D52}"/>
  </bookViews>
  <sheets>
    <sheet name="Output" sheetId="1" r:id="rId1"/>
    <sheet name="Input" sheetId="2" r:id="rId2"/>
    <sheet name="Data Pull-down menus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" i="2" l="1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Q730" i="2"/>
  <c r="AQ731" i="2"/>
  <c r="AQ732" i="2"/>
  <c r="AQ733" i="2"/>
  <c r="AQ734" i="2"/>
  <c r="AQ735" i="2"/>
  <c r="AQ736" i="2"/>
  <c r="AQ737" i="2"/>
  <c r="AQ738" i="2"/>
  <c r="AQ739" i="2"/>
  <c r="AQ740" i="2"/>
  <c r="AQ741" i="2"/>
  <c r="AQ742" i="2"/>
  <c r="AQ743" i="2"/>
  <c r="AQ744" i="2"/>
  <c r="AQ745" i="2"/>
  <c r="AQ746" i="2"/>
  <c r="AQ747" i="2"/>
  <c r="AQ748" i="2"/>
  <c r="AQ749" i="2"/>
  <c r="AQ750" i="2"/>
  <c r="AQ751" i="2"/>
  <c r="AQ752" i="2"/>
  <c r="AQ753" i="2"/>
  <c r="AQ754" i="2"/>
  <c r="AQ755" i="2"/>
  <c r="AQ756" i="2"/>
  <c r="AQ757" i="2"/>
  <c r="AQ758" i="2"/>
  <c r="AQ759" i="2"/>
  <c r="AQ760" i="2"/>
  <c r="AQ761" i="2"/>
  <c r="AQ762" i="2"/>
  <c r="AQ763" i="2"/>
  <c r="AQ764" i="2"/>
  <c r="AQ765" i="2"/>
  <c r="AQ766" i="2"/>
  <c r="AQ767" i="2"/>
  <c r="AQ768" i="2"/>
  <c r="AQ769" i="2"/>
  <c r="AQ770" i="2"/>
  <c r="AQ771" i="2"/>
  <c r="AQ772" i="2"/>
  <c r="AQ773" i="2"/>
  <c r="AQ774" i="2"/>
  <c r="AQ775" i="2"/>
  <c r="AQ776" i="2"/>
  <c r="AQ777" i="2"/>
  <c r="AQ778" i="2"/>
  <c r="AQ779" i="2"/>
  <c r="AQ780" i="2"/>
  <c r="AQ781" i="2"/>
  <c r="AQ782" i="2"/>
  <c r="AQ783" i="2"/>
  <c r="AQ784" i="2"/>
  <c r="AQ785" i="2"/>
  <c r="AQ786" i="2"/>
  <c r="AQ787" i="2"/>
  <c r="AQ788" i="2"/>
  <c r="AQ789" i="2"/>
  <c r="AQ790" i="2"/>
  <c r="AQ791" i="2"/>
  <c r="AQ792" i="2"/>
  <c r="AQ793" i="2"/>
  <c r="AQ794" i="2"/>
  <c r="AQ795" i="2"/>
  <c r="AQ796" i="2"/>
  <c r="AQ797" i="2"/>
  <c r="AQ798" i="2"/>
  <c r="AQ799" i="2"/>
  <c r="AQ800" i="2"/>
  <c r="AQ801" i="2"/>
  <c r="AQ802" i="2"/>
  <c r="AQ803" i="2"/>
  <c r="AQ804" i="2"/>
  <c r="AQ805" i="2"/>
  <c r="AQ806" i="2"/>
  <c r="AQ807" i="2"/>
  <c r="AQ808" i="2"/>
  <c r="AQ809" i="2"/>
  <c r="AQ810" i="2"/>
  <c r="AQ811" i="2"/>
  <c r="AQ812" i="2"/>
  <c r="AQ813" i="2"/>
  <c r="AQ814" i="2"/>
  <c r="AQ815" i="2"/>
  <c r="AQ816" i="2"/>
  <c r="AQ817" i="2"/>
  <c r="AQ818" i="2"/>
  <c r="AQ819" i="2"/>
  <c r="AQ820" i="2"/>
  <c r="AQ821" i="2"/>
  <c r="AQ822" i="2"/>
  <c r="AQ823" i="2"/>
  <c r="AQ824" i="2"/>
  <c r="AQ825" i="2"/>
  <c r="AQ826" i="2"/>
  <c r="AQ827" i="2"/>
  <c r="AQ828" i="2"/>
  <c r="AQ829" i="2"/>
  <c r="AQ830" i="2"/>
  <c r="AQ831" i="2"/>
  <c r="AQ832" i="2"/>
  <c r="AQ833" i="2"/>
  <c r="AQ834" i="2"/>
  <c r="AQ835" i="2"/>
  <c r="AQ836" i="2"/>
  <c r="AQ837" i="2"/>
  <c r="AQ838" i="2"/>
  <c r="AQ839" i="2"/>
  <c r="AQ840" i="2"/>
  <c r="AQ841" i="2"/>
  <c r="AQ842" i="2"/>
  <c r="AQ843" i="2"/>
  <c r="AQ844" i="2"/>
  <c r="AQ845" i="2"/>
  <c r="AQ846" i="2"/>
  <c r="AQ847" i="2"/>
  <c r="AQ848" i="2"/>
  <c r="AQ849" i="2"/>
  <c r="AQ850" i="2"/>
  <c r="AQ851" i="2"/>
  <c r="AQ852" i="2"/>
  <c r="AQ853" i="2"/>
  <c r="AQ854" i="2"/>
  <c r="AQ855" i="2"/>
  <c r="AQ856" i="2"/>
  <c r="AQ857" i="2"/>
  <c r="AQ858" i="2"/>
  <c r="AQ859" i="2"/>
  <c r="AQ860" i="2"/>
  <c r="AQ861" i="2"/>
  <c r="AQ862" i="2"/>
  <c r="AQ863" i="2"/>
  <c r="AQ864" i="2"/>
  <c r="AQ865" i="2"/>
  <c r="AQ866" i="2"/>
  <c r="AQ867" i="2"/>
  <c r="AQ868" i="2"/>
  <c r="AQ869" i="2"/>
  <c r="AQ870" i="2"/>
  <c r="AQ871" i="2"/>
  <c r="AQ872" i="2"/>
  <c r="AQ873" i="2"/>
  <c r="AQ874" i="2"/>
  <c r="AQ875" i="2"/>
  <c r="AQ876" i="2"/>
  <c r="AQ877" i="2"/>
  <c r="AQ878" i="2"/>
  <c r="AQ879" i="2"/>
  <c r="AQ880" i="2"/>
  <c r="AQ881" i="2"/>
  <c r="AQ882" i="2"/>
  <c r="AQ883" i="2"/>
  <c r="AQ884" i="2"/>
  <c r="AQ885" i="2"/>
  <c r="AQ886" i="2"/>
  <c r="AQ887" i="2"/>
  <c r="AQ888" i="2"/>
  <c r="AQ889" i="2"/>
  <c r="AQ890" i="2"/>
  <c r="AQ891" i="2"/>
  <c r="AQ892" i="2"/>
  <c r="AQ893" i="2"/>
  <c r="AQ894" i="2"/>
  <c r="AQ895" i="2"/>
  <c r="AQ896" i="2"/>
  <c r="AQ897" i="2"/>
  <c r="AQ898" i="2"/>
  <c r="AQ899" i="2"/>
  <c r="AQ900" i="2"/>
  <c r="AQ901" i="2"/>
  <c r="AQ902" i="2"/>
  <c r="AQ903" i="2"/>
  <c r="AQ904" i="2"/>
  <c r="AQ905" i="2"/>
  <c r="AQ906" i="2"/>
  <c r="AQ907" i="2"/>
  <c r="AQ908" i="2"/>
  <c r="AQ909" i="2"/>
  <c r="AQ910" i="2"/>
  <c r="AQ911" i="2"/>
  <c r="AQ912" i="2"/>
  <c r="AQ913" i="2"/>
  <c r="AQ914" i="2"/>
  <c r="AQ915" i="2"/>
  <c r="AQ916" i="2"/>
  <c r="AQ917" i="2"/>
  <c r="AQ918" i="2"/>
  <c r="AQ919" i="2"/>
  <c r="AQ920" i="2"/>
  <c r="AQ921" i="2"/>
  <c r="AQ922" i="2"/>
  <c r="AQ923" i="2"/>
  <c r="AQ924" i="2"/>
  <c r="AQ925" i="2"/>
  <c r="AQ926" i="2"/>
  <c r="AQ927" i="2"/>
  <c r="AQ928" i="2"/>
  <c r="AQ929" i="2"/>
  <c r="AQ930" i="2"/>
  <c r="AQ931" i="2"/>
  <c r="AQ932" i="2"/>
  <c r="AQ933" i="2"/>
  <c r="AQ934" i="2"/>
  <c r="AQ935" i="2"/>
  <c r="AQ936" i="2"/>
  <c r="AQ937" i="2"/>
  <c r="AQ938" i="2"/>
  <c r="AQ939" i="2"/>
  <c r="AQ940" i="2"/>
  <c r="AQ941" i="2"/>
  <c r="AQ942" i="2"/>
  <c r="AQ943" i="2"/>
  <c r="AQ944" i="2"/>
  <c r="AQ945" i="2"/>
  <c r="AQ946" i="2"/>
  <c r="AQ947" i="2"/>
  <c r="AQ948" i="2"/>
  <c r="AQ949" i="2"/>
  <c r="AQ950" i="2"/>
  <c r="AQ951" i="2"/>
  <c r="AQ952" i="2"/>
  <c r="AQ953" i="2"/>
  <c r="AQ954" i="2"/>
  <c r="AQ955" i="2"/>
  <c r="AQ956" i="2"/>
  <c r="AQ957" i="2"/>
  <c r="AQ958" i="2"/>
  <c r="AQ959" i="2"/>
  <c r="AQ960" i="2"/>
  <c r="AQ961" i="2"/>
  <c r="AQ962" i="2"/>
  <c r="AQ963" i="2"/>
  <c r="AQ964" i="2"/>
  <c r="AQ965" i="2"/>
  <c r="AQ966" i="2"/>
  <c r="AQ967" i="2"/>
  <c r="AQ968" i="2"/>
  <c r="AQ969" i="2"/>
  <c r="AQ970" i="2"/>
  <c r="AQ971" i="2"/>
  <c r="AQ972" i="2"/>
  <c r="AQ973" i="2"/>
  <c r="AQ974" i="2"/>
  <c r="AQ975" i="2"/>
  <c r="AQ976" i="2"/>
  <c r="AQ977" i="2"/>
  <c r="AQ978" i="2"/>
  <c r="AQ979" i="2"/>
  <c r="AQ980" i="2"/>
  <c r="AQ981" i="2"/>
  <c r="AQ982" i="2"/>
  <c r="AQ983" i="2"/>
  <c r="AQ984" i="2"/>
  <c r="AQ985" i="2"/>
  <c r="AQ986" i="2"/>
  <c r="AQ987" i="2"/>
  <c r="AQ988" i="2"/>
  <c r="AQ989" i="2"/>
  <c r="AQ990" i="2"/>
  <c r="AQ991" i="2"/>
  <c r="AQ992" i="2"/>
  <c r="AQ993" i="2"/>
  <c r="AQ994" i="2"/>
  <c r="AQ995" i="2"/>
  <c r="AQ996" i="2"/>
  <c r="AQ997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5" i="2"/>
  <c r="AZ356" i="2"/>
  <c r="AZ357" i="2"/>
  <c r="AZ358" i="2"/>
  <c r="AZ359" i="2"/>
  <c r="AZ360" i="2"/>
  <c r="AZ361" i="2"/>
  <c r="AZ362" i="2"/>
  <c r="AZ363" i="2"/>
  <c r="AZ364" i="2"/>
  <c r="AZ365" i="2"/>
  <c r="AZ366" i="2"/>
  <c r="AZ367" i="2"/>
  <c r="AZ368" i="2"/>
  <c r="AZ369" i="2"/>
  <c r="AZ370" i="2"/>
  <c r="AZ371" i="2"/>
  <c r="AZ372" i="2"/>
  <c r="AZ373" i="2"/>
  <c r="AZ374" i="2"/>
  <c r="AZ375" i="2"/>
  <c r="AZ376" i="2"/>
  <c r="AZ377" i="2"/>
  <c r="AZ378" i="2"/>
  <c r="AZ379" i="2"/>
  <c r="AZ380" i="2"/>
  <c r="AZ381" i="2"/>
  <c r="AZ382" i="2"/>
  <c r="AZ383" i="2"/>
  <c r="AZ384" i="2"/>
  <c r="AZ385" i="2"/>
  <c r="AZ386" i="2"/>
  <c r="AZ387" i="2"/>
  <c r="AZ388" i="2"/>
  <c r="AZ389" i="2"/>
  <c r="AZ390" i="2"/>
  <c r="AZ391" i="2"/>
  <c r="AZ392" i="2"/>
  <c r="AZ393" i="2"/>
  <c r="AZ394" i="2"/>
  <c r="AZ395" i="2"/>
  <c r="AZ396" i="2"/>
  <c r="AZ397" i="2"/>
  <c r="AZ398" i="2"/>
  <c r="AZ399" i="2"/>
  <c r="AZ400" i="2"/>
  <c r="AZ401" i="2"/>
  <c r="AZ402" i="2"/>
  <c r="AZ403" i="2"/>
  <c r="AZ404" i="2"/>
  <c r="AZ405" i="2"/>
  <c r="AZ406" i="2"/>
  <c r="AZ407" i="2"/>
  <c r="AZ408" i="2"/>
  <c r="AZ409" i="2"/>
  <c r="AZ410" i="2"/>
  <c r="AZ411" i="2"/>
  <c r="AZ412" i="2"/>
  <c r="AZ413" i="2"/>
  <c r="AZ414" i="2"/>
  <c r="AZ415" i="2"/>
  <c r="AZ416" i="2"/>
  <c r="AZ417" i="2"/>
  <c r="AZ418" i="2"/>
  <c r="AZ419" i="2"/>
  <c r="AZ420" i="2"/>
  <c r="AZ421" i="2"/>
  <c r="AZ422" i="2"/>
  <c r="AZ423" i="2"/>
  <c r="AZ424" i="2"/>
  <c r="AZ425" i="2"/>
  <c r="AZ426" i="2"/>
  <c r="AZ427" i="2"/>
  <c r="AZ428" i="2"/>
  <c r="AZ429" i="2"/>
  <c r="AZ430" i="2"/>
  <c r="AZ431" i="2"/>
  <c r="AZ432" i="2"/>
  <c r="AZ433" i="2"/>
  <c r="AZ434" i="2"/>
  <c r="AZ435" i="2"/>
  <c r="AZ436" i="2"/>
  <c r="AZ437" i="2"/>
  <c r="AZ438" i="2"/>
  <c r="AZ439" i="2"/>
  <c r="AZ440" i="2"/>
  <c r="AZ441" i="2"/>
  <c r="AZ442" i="2"/>
  <c r="AZ443" i="2"/>
  <c r="AZ444" i="2"/>
  <c r="AZ445" i="2"/>
  <c r="AZ446" i="2"/>
  <c r="AZ447" i="2"/>
  <c r="AZ448" i="2"/>
  <c r="AZ449" i="2"/>
  <c r="AZ450" i="2"/>
  <c r="AZ451" i="2"/>
  <c r="AZ452" i="2"/>
  <c r="AZ453" i="2"/>
  <c r="AZ454" i="2"/>
  <c r="AZ455" i="2"/>
  <c r="AZ456" i="2"/>
  <c r="AZ457" i="2"/>
  <c r="AZ458" i="2"/>
  <c r="AZ459" i="2"/>
  <c r="AZ460" i="2"/>
  <c r="AZ461" i="2"/>
  <c r="AZ462" i="2"/>
  <c r="AZ463" i="2"/>
  <c r="AZ464" i="2"/>
  <c r="AZ465" i="2"/>
  <c r="AZ466" i="2"/>
  <c r="AZ467" i="2"/>
  <c r="AZ468" i="2"/>
  <c r="AZ469" i="2"/>
  <c r="AZ470" i="2"/>
  <c r="AZ471" i="2"/>
  <c r="AZ472" i="2"/>
  <c r="AZ473" i="2"/>
  <c r="AZ474" i="2"/>
  <c r="AZ475" i="2"/>
  <c r="AZ476" i="2"/>
  <c r="AZ477" i="2"/>
  <c r="AZ478" i="2"/>
  <c r="AZ479" i="2"/>
  <c r="AZ480" i="2"/>
  <c r="AZ481" i="2"/>
  <c r="AZ482" i="2"/>
  <c r="AZ483" i="2"/>
  <c r="AZ484" i="2"/>
  <c r="AZ485" i="2"/>
  <c r="AZ486" i="2"/>
  <c r="AZ487" i="2"/>
  <c r="AZ488" i="2"/>
  <c r="AZ489" i="2"/>
  <c r="AZ490" i="2"/>
  <c r="AZ491" i="2"/>
  <c r="AZ492" i="2"/>
  <c r="AZ493" i="2"/>
  <c r="AZ494" i="2"/>
  <c r="AZ495" i="2"/>
  <c r="AZ496" i="2"/>
  <c r="AZ497" i="2"/>
  <c r="AZ498" i="2"/>
  <c r="AZ499" i="2"/>
  <c r="AZ500" i="2"/>
  <c r="AZ501" i="2"/>
  <c r="AZ502" i="2"/>
  <c r="AZ503" i="2"/>
  <c r="AZ504" i="2"/>
  <c r="AZ505" i="2"/>
  <c r="AZ506" i="2"/>
  <c r="AZ507" i="2"/>
  <c r="AZ508" i="2"/>
  <c r="AZ509" i="2"/>
  <c r="AZ510" i="2"/>
  <c r="AZ511" i="2"/>
  <c r="AZ512" i="2"/>
  <c r="AZ513" i="2"/>
  <c r="AZ514" i="2"/>
  <c r="AZ515" i="2"/>
  <c r="AZ516" i="2"/>
  <c r="AZ517" i="2"/>
  <c r="AZ518" i="2"/>
  <c r="AZ519" i="2"/>
  <c r="AZ520" i="2"/>
  <c r="AZ521" i="2"/>
  <c r="AZ522" i="2"/>
  <c r="AZ523" i="2"/>
  <c r="AZ524" i="2"/>
  <c r="AZ525" i="2"/>
  <c r="AZ526" i="2"/>
  <c r="AZ527" i="2"/>
  <c r="AZ528" i="2"/>
  <c r="AZ529" i="2"/>
  <c r="AZ530" i="2"/>
  <c r="AZ531" i="2"/>
  <c r="AZ532" i="2"/>
  <c r="AZ533" i="2"/>
  <c r="AZ534" i="2"/>
  <c r="AZ535" i="2"/>
  <c r="AZ536" i="2"/>
  <c r="AZ537" i="2"/>
  <c r="AZ538" i="2"/>
  <c r="AZ539" i="2"/>
  <c r="AZ540" i="2"/>
  <c r="AZ541" i="2"/>
  <c r="AZ542" i="2"/>
  <c r="AZ543" i="2"/>
  <c r="AZ544" i="2"/>
  <c r="AZ545" i="2"/>
  <c r="AZ546" i="2"/>
  <c r="AZ547" i="2"/>
  <c r="AZ548" i="2"/>
  <c r="AZ549" i="2"/>
  <c r="AZ550" i="2"/>
  <c r="AZ551" i="2"/>
  <c r="AZ552" i="2"/>
  <c r="AZ553" i="2"/>
  <c r="AZ554" i="2"/>
  <c r="AZ555" i="2"/>
  <c r="AZ556" i="2"/>
  <c r="AZ557" i="2"/>
  <c r="AZ558" i="2"/>
  <c r="AZ559" i="2"/>
  <c r="AZ560" i="2"/>
  <c r="AZ561" i="2"/>
  <c r="AZ562" i="2"/>
  <c r="AZ563" i="2"/>
  <c r="AZ564" i="2"/>
  <c r="AZ565" i="2"/>
  <c r="AZ566" i="2"/>
  <c r="AZ567" i="2"/>
  <c r="AZ568" i="2"/>
  <c r="AZ569" i="2"/>
  <c r="AZ570" i="2"/>
  <c r="AZ571" i="2"/>
  <c r="AZ572" i="2"/>
  <c r="AZ573" i="2"/>
  <c r="AZ574" i="2"/>
  <c r="AZ575" i="2"/>
  <c r="AZ576" i="2"/>
  <c r="AZ577" i="2"/>
  <c r="AZ578" i="2"/>
  <c r="AZ579" i="2"/>
  <c r="AZ580" i="2"/>
  <c r="AZ581" i="2"/>
  <c r="AZ582" i="2"/>
  <c r="AZ583" i="2"/>
  <c r="AZ584" i="2"/>
  <c r="AZ585" i="2"/>
  <c r="AZ586" i="2"/>
  <c r="AZ587" i="2"/>
  <c r="AZ588" i="2"/>
  <c r="AZ589" i="2"/>
  <c r="AZ590" i="2"/>
  <c r="AZ591" i="2"/>
  <c r="AZ592" i="2"/>
  <c r="AZ593" i="2"/>
  <c r="AZ594" i="2"/>
  <c r="AZ595" i="2"/>
  <c r="AZ596" i="2"/>
  <c r="AZ597" i="2"/>
  <c r="AZ598" i="2"/>
  <c r="AZ599" i="2"/>
  <c r="AZ600" i="2"/>
  <c r="AZ601" i="2"/>
  <c r="AZ602" i="2"/>
  <c r="AZ603" i="2"/>
  <c r="AZ604" i="2"/>
  <c r="AZ605" i="2"/>
  <c r="AZ606" i="2"/>
  <c r="AZ607" i="2"/>
  <c r="AZ608" i="2"/>
  <c r="AZ609" i="2"/>
  <c r="AZ610" i="2"/>
  <c r="AZ611" i="2"/>
  <c r="AZ612" i="2"/>
  <c r="AZ613" i="2"/>
  <c r="AZ614" i="2"/>
  <c r="AZ615" i="2"/>
  <c r="AZ616" i="2"/>
  <c r="AZ617" i="2"/>
  <c r="AZ618" i="2"/>
  <c r="AZ619" i="2"/>
  <c r="AZ620" i="2"/>
  <c r="AZ621" i="2"/>
  <c r="AZ622" i="2"/>
  <c r="AZ623" i="2"/>
  <c r="AZ624" i="2"/>
  <c r="AZ625" i="2"/>
  <c r="AZ626" i="2"/>
  <c r="AZ627" i="2"/>
  <c r="AZ628" i="2"/>
  <c r="AZ629" i="2"/>
  <c r="AZ630" i="2"/>
  <c r="AZ631" i="2"/>
  <c r="AZ632" i="2"/>
  <c r="AZ633" i="2"/>
  <c r="AZ634" i="2"/>
  <c r="AZ635" i="2"/>
  <c r="AZ636" i="2"/>
  <c r="AZ637" i="2"/>
  <c r="AZ638" i="2"/>
  <c r="AZ639" i="2"/>
  <c r="AZ640" i="2"/>
  <c r="AZ641" i="2"/>
  <c r="AZ642" i="2"/>
  <c r="AZ643" i="2"/>
  <c r="AZ644" i="2"/>
  <c r="AZ645" i="2"/>
  <c r="AZ646" i="2"/>
  <c r="AZ647" i="2"/>
  <c r="AZ648" i="2"/>
  <c r="AZ649" i="2"/>
  <c r="AZ650" i="2"/>
  <c r="AZ651" i="2"/>
  <c r="AZ652" i="2"/>
  <c r="AZ653" i="2"/>
  <c r="AZ654" i="2"/>
  <c r="AZ655" i="2"/>
  <c r="AZ656" i="2"/>
  <c r="AZ657" i="2"/>
  <c r="AZ658" i="2"/>
  <c r="AZ659" i="2"/>
  <c r="AZ660" i="2"/>
  <c r="AZ661" i="2"/>
  <c r="AZ662" i="2"/>
  <c r="AZ663" i="2"/>
  <c r="AZ664" i="2"/>
  <c r="AZ665" i="2"/>
  <c r="AZ666" i="2"/>
  <c r="AZ667" i="2"/>
  <c r="AZ668" i="2"/>
  <c r="AZ669" i="2"/>
  <c r="AZ670" i="2"/>
  <c r="AZ671" i="2"/>
  <c r="AZ672" i="2"/>
  <c r="AZ673" i="2"/>
  <c r="AZ674" i="2"/>
  <c r="AZ675" i="2"/>
  <c r="AZ676" i="2"/>
  <c r="AZ677" i="2"/>
  <c r="AZ678" i="2"/>
  <c r="AZ679" i="2"/>
  <c r="AZ680" i="2"/>
  <c r="AZ681" i="2"/>
  <c r="AZ682" i="2"/>
  <c r="AZ683" i="2"/>
  <c r="AZ684" i="2"/>
  <c r="AZ685" i="2"/>
  <c r="AZ686" i="2"/>
  <c r="AZ687" i="2"/>
  <c r="AZ688" i="2"/>
  <c r="AZ689" i="2"/>
  <c r="AZ690" i="2"/>
  <c r="AZ691" i="2"/>
  <c r="AZ692" i="2"/>
  <c r="AZ693" i="2"/>
  <c r="AZ694" i="2"/>
  <c r="AZ695" i="2"/>
  <c r="AZ696" i="2"/>
  <c r="AZ697" i="2"/>
  <c r="AZ698" i="2"/>
  <c r="AZ699" i="2"/>
  <c r="AZ700" i="2"/>
  <c r="AZ701" i="2"/>
  <c r="AZ702" i="2"/>
  <c r="AZ703" i="2"/>
  <c r="AZ704" i="2"/>
  <c r="AZ705" i="2"/>
  <c r="AZ706" i="2"/>
  <c r="AZ707" i="2"/>
  <c r="AZ708" i="2"/>
  <c r="AZ709" i="2"/>
  <c r="AZ710" i="2"/>
  <c r="AZ711" i="2"/>
  <c r="AZ712" i="2"/>
  <c r="AZ713" i="2"/>
  <c r="AZ714" i="2"/>
  <c r="AZ715" i="2"/>
  <c r="AZ716" i="2"/>
  <c r="AZ717" i="2"/>
  <c r="AZ718" i="2"/>
  <c r="AZ719" i="2"/>
  <c r="AZ720" i="2"/>
  <c r="AZ721" i="2"/>
  <c r="AZ722" i="2"/>
  <c r="AZ723" i="2"/>
  <c r="AZ724" i="2"/>
  <c r="AZ725" i="2"/>
  <c r="AZ726" i="2"/>
  <c r="AZ727" i="2"/>
  <c r="AZ728" i="2"/>
  <c r="AZ729" i="2"/>
  <c r="AZ730" i="2"/>
  <c r="AZ731" i="2"/>
  <c r="AZ732" i="2"/>
  <c r="AZ733" i="2"/>
  <c r="AZ734" i="2"/>
  <c r="AZ735" i="2"/>
  <c r="AZ736" i="2"/>
  <c r="AZ737" i="2"/>
  <c r="AZ738" i="2"/>
  <c r="AZ739" i="2"/>
  <c r="AZ740" i="2"/>
  <c r="AZ741" i="2"/>
  <c r="AZ742" i="2"/>
  <c r="AZ743" i="2"/>
  <c r="AZ744" i="2"/>
  <c r="AZ745" i="2"/>
  <c r="AZ746" i="2"/>
  <c r="AZ747" i="2"/>
  <c r="AZ748" i="2"/>
  <c r="AZ749" i="2"/>
  <c r="AZ750" i="2"/>
  <c r="AZ751" i="2"/>
  <c r="AZ752" i="2"/>
  <c r="AZ753" i="2"/>
  <c r="AZ754" i="2"/>
  <c r="AZ755" i="2"/>
  <c r="AZ756" i="2"/>
  <c r="AZ757" i="2"/>
  <c r="AZ758" i="2"/>
  <c r="AZ759" i="2"/>
  <c r="AZ760" i="2"/>
  <c r="AZ761" i="2"/>
  <c r="AZ762" i="2"/>
  <c r="AZ763" i="2"/>
  <c r="AZ764" i="2"/>
  <c r="AZ765" i="2"/>
  <c r="AZ766" i="2"/>
  <c r="AZ767" i="2"/>
  <c r="AZ768" i="2"/>
  <c r="AZ769" i="2"/>
  <c r="AZ770" i="2"/>
  <c r="AZ771" i="2"/>
  <c r="AZ772" i="2"/>
  <c r="AZ773" i="2"/>
  <c r="AZ774" i="2"/>
  <c r="AZ775" i="2"/>
  <c r="AZ776" i="2"/>
  <c r="AZ777" i="2"/>
  <c r="AZ778" i="2"/>
  <c r="AZ779" i="2"/>
  <c r="AZ780" i="2"/>
  <c r="AZ781" i="2"/>
  <c r="AZ782" i="2"/>
  <c r="AZ783" i="2"/>
  <c r="AZ784" i="2"/>
  <c r="AZ785" i="2"/>
  <c r="AZ786" i="2"/>
  <c r="AZ787" i="2"/>
  <c r="AZ788" i="2"/>
  <c r="AZ789" i="2"/>
  <c r="AZ790" i="2"/>
  <c r="AZ791" i="2"/>
  <c r="AZ792" i="2"/>
  <c r="AZ793" i="2"/>
  <c r="AZ794" i="2"/>
  <c r="AZ795" i="2"/>
  <c r="AZ796" i="2"/>
  <c r="AZ797" i="2"/>
  <c r="AZ798" i="2"/>
  <c r="AZ799" i="2"/>
  <c r="AZ800" i="2"/>
  <c r="AZ801" i="2"/>
  <c r="AZ802" i="2"/>
  <c r="AZ803" i="2"/>
  <c r="AZ804" i="2"/>
  <c r="AZ805" i="2"/>
  <c r="AZ806" i="2"/>
  <c r="AZ807" i="2"/>
  <c r="AZ808" i="2"/>
  <c r="AZ809" i="2"/>
  <c r="AZ810" i="2"/>
  <c r="AZ811" i="2"/>
  <c r="AZ812" i="2"/>
  <c r="AZ813" i="2"/>
  <c r="AZ814" i="2"/>
  <c r="AZ815" i="2"/>
  <c r="AZ816" i="2"/>
  <c r="AZ817" i="2"/>
  <c r="AZ818" i="2"/>
  <c r="AZ819" i="2"/>
  <c r="AZ820" i="2"/>
  <c r="AZ821" i="2"/>
  <c r="AZ822" i="2"/>
  <c r="AZ823" i="2"/>
  <c r="AZ824" i="2"/>
  <c r="AZ825" i="2"/>
  <c r="AZ826" i="2"/>
  <c r="AZ827" i="2"/>
  <c r="AZ828" i="2"/>
  <c r="AZ829" i="2"/>
  <c r="AZ830" i="2"/>
  <c r="AZ831" i="2"/>
  <c r="AZ832" i="2"/>
  <c r="AZ833" i="2"/>
  <c r="AZ834" i="2"/>
  <c r="AZ835" i="2"/>
  <c r="AZ836" i="2"/>
  <c r="AZ837" i="2"/>
  <c r="AZ838" i="2"/>
  <c r="AZ839" i="2"/>
  <c r="AZ840" i="2"/>
  <c r="AZ841" i="2"/>
  <c r="AZ842" i="2"/>
  <c r="AZ843" i="2"/>
  <c r="AZ844" i="2"/>
  <c r="AZ845" i="2"/>
  <c r="AZ846" i="2"/>
  <c r="AZ847" i="2"/>
  <c r="AZ848" i="2"/>
  <c r="AZ849" i="2"/>
  <c r="AZ850" i="2"/>
  <c r="AZ851" i="2"/>
  <c r="AZ852" i="2"/>
  <c r="AZ853" i="2"/>
  <c r="AZ854" i="2"/>
  <c r="AZ855" i="2"/>
  <c r="AZ856" i="2"/>
  <c r="AZ857" i="2"/>
  <c r="AZ858" i="2"/>
  <c r="AZ859" i="2"/>
  <c r="AZ860" i="2"/>
  <c r="AZ861" i="2"/>
  <c r="AZ862" i="2"/>
  <c r="AZ863" i="2"/>
  <c r="AZ864" i="2"/>
  <c r="AZ865" i="2"/>
  <c r="AZ866" i="2"/>
  <c r="AZ867" i="2"/>
  <c r="AZ868" i="2"/>
  <c r="AZ869" i="2"/>
  <c r="AZ870" i="2"/>
  <c r="AZ871" i="2"/>
  <c r="AZ872" i="2"/>
  <c r="AZ873" i="2"/>
  <c r="AZ874" i="2"/>
  <c r="AZ875" i="2"/>
  <c r="AZ876" i="2"/>
  <c r="AZ877" i="2"/>
  <c r="AZ878" i="2"/>
  <c r="AZ879" i="2"/>
  <c r="AZ880" i="2"/>
  <c r="AZ881" i="2"/>
  <c r="AZ882" i="2"/>
  <c r="AZ883" i="2"/>
  <c r="AZ884" i="2"/>
  <c r="AZ885" i="2"/>
  <c r="AZ886" i="2"/>
  <c r="AZ887" i="2"/>
  <c r="AZ888" i="2"/>
  <c r="AZ889" i="2"/>
  <c r="AZ890" i="2"/>
  <c r="AZ891" i="2"/>
  <c r="AZ892" i="2"/>
  <c r="AZ893" i="2"/>
  <c r="AZ894" i="2"/>
  <c r="AZ895" i="2"/>
  <c r="AZ896" i="2"/>
  <c r="AZ897" i="2"/>
  <c r="AZ898" i="2"/>
  <c r="AZ899" i="2"/>
  <c r="AZ900" i="2"/>
  <c r="AZ901" i="2"/>
  <c r="AZ902" i="2"/>
  <c r="AZ903" i="2"/>
  <c r="AZ904" i="2"/>
  <c r="AZ905" i="2"/>
  <c r="AZ906" i="2"/>
  <c r="AZ907" i="2"/>
  <c r="AZ908" i="2"/>
  <c r="AZ909" i="2"/>
  <c r="AZ910" i="2"/>
  <c r="AZ911" i="2"/>
  <c r="AZ912" i="2"/>
  <c r="AZ913" i="2"/>
  <c r="AZ914" i="2"/>
  <c r="AZ915" i="2"/>
  <c r="AZ916" i="2"/>
  <c r="AZ917" i="2"/>
  <c r="AZ918" i="2"/>
  <c r="AZ919" i="2"/>
  <c r="AZ920" i="2"/>
  <c r="AZ921" i="2"/>
  <c r="AZ922" i="2"/>
  <c r="AZ923" i="2"/>
  <c r="AZ924" i="2"/>
  <c r="AZ925" i="2"/>
  <c r="AZ926" i="2"/>
  <c r="AZ927" i="2"/>
  <c r="AZ928" i="2"/>
  <c r="AZ929" i="2"/>
  <c r="AZ930" i="2"/>
  <c r="AZ931" i="2"/>
  <c r="AZ932" i="2"/>
  <c r="AZ933" i="2"/>
  <c r="AZ934" i="2"/>
  <c r="AZ935" i="2"/>
  <c r="AZ936" i="2"/>
  <c r="AZ937" i="2"/>
  <c r="AZ938" i="2"/>
  <c r="AZ939" i="2"/>
  <c r="AZ940" i="2"/>
  <c r="AZ941" i="2"/>
  <c r="AZ942" i="2"/>
  <c r="AZ943" i="2"/>
  <c r="AZ944" i="2"/>
  <c r="AZ945" i="2"/>
  <c r="AZ946" i="2"/>
  <c r="AZ947" i="2"/>
  <c r="AZ948" i="2"/>
  <c r="AZ949" i="2"/>
  <c r="AZ950" i="2"/>
  <c r="AZ951" i="2"/>
  <c r="AZ952" i="2"/>
  <c r="AZ953" i="2"/>
  <c r="AZ954" i="2"/>
  <c r="AZ955" i="2"/>
  <c r="AZ956" i="2"/>
  <c r="AZ957" i="2"/>
  <c r="AZ958" i="2"/>
  <c r="AZ959" i="2"/>
  <c r="AZ960" i="2"/>
  <c r="AZ961" i="2"/>
  <c r="AZ962" i="2"/>
  <c r="AZ963" i="2"/>
  <c r="AZ964" i="2"/>
  <c r="AZ965" i="2"/>
  <c r="AZ966" i="2"/>
  <c r="AZ967" i="2"/>
  <c r="AZ968" i="2"/>
  <c r="AZ969" i="2"/>
  <c r="AZ970" i="2"/>
  <c r="AZ971" i="2"/>
  <c r="AZ972" i="2"/>
  <c r="AZ973" i="2"/>
  <c r="AZ974" i="2"/>
  <c r="AZ975" i="2"/>
  <c r="AZ976" i="2"/>
  <c r="AZ977" i="2"/>
  <c r="AZ978" i="2"/>
  <c r="AZ979" i="2"/>
  <c r="AZ980" i="2"/>
  <c r="AZ981" i="2"/>
  <c r="AZ982" i="2"/>
  <c r="AZ983" i="2"/>
  <c r="AZ984" i="2"/>
  <c r="AZ985" i="2"/>
  <c r="AZ986" i="2"/>
  <c r="AZ987" i="2"/>
  <c r="AZ988" i="2"/>
  <c r="AZ989" i="2"/>
  <c r="AZ990" i="2"/>
  <c r="AZ991" i="2"/>
  <c r="AZ992" i="2"/>
  <c r="AZ993" i="2"/>
  <c r="AZ994" i="2"/>
  <c r="AZ995" i="2"/>
  <c r="AZ996" i="2"/>
  <c r="AZ997" i="2"/>
  <c r="Y9" i="2"/>
  <c r="Y10" i="2"/>
  <c r="Y11" i="2"/>
  <c r="Y12" i="2"/>
  <c r="Y13" i="2"/>
  <c r="Y14" i="2"/>
  <c r="Y15" i="2"/>
  <c r="Y16" i="2"/>
  <c r="AC9" i="2"/>
  <c r="AC10" i="2"/>
  <c r="AC11" i="2"/>
  <c r="AC12" i="2"/>
  <c r="AC13" i="2"/>
  <c r="AC14" i="2"/>
  <c r="AC15" i="2"/>
  <c r="AC16" i="2"/>
  <c r="AI9" i="2"/>
  <c r="AI10" i="2"/>
  <c r="AI11" i="2"/>
  <c r="AI12" i="2"/>
  <c r="AI13" i="2"/>
  <c r="AI14" i="2"/>
  <c r="AI15" i="2"/>
  <c r="AI16" i="2"/>
  <c r="AJ9" i="2"/>
  <c r="AJ10" i="2"/>
  <c r="AJ11" i="2"/>
  <c r="AJ12" i="2"/>
  <c r="AJ13" i="2"/>
  <c r="AJ14" i="2"/>
  <c r="AJ15" i="2"/>
  <c r="AJ16" i="2"/>
  <c r="AM9" i="2"/>
  <c r="AM10" i="2"/>
  <c r="AM11" i="2"/>
  <c r="AM12" i="2"/>
  <c r="AM13" i="2"/>
  <c r="AM14" i="2"/>
  <c r="AM15" i="2"/>
  <c r="AM16" i="2"/>
  <c r="AP9" i="2"/>
  <c r="AP10" i="2"/>
  <c r="AP11" i="2"/>
  <c r="AP12" i="2"/>
  <c r="AP13" i="2"/>
  <c r="AP14" i="2"/>
  <c r="AP15" i="2"/>
  <c r="AP16" i="2"/>
  <c r="AQ9" i="2"/>
  <c r="AQ10" i="2"/>
  <c r="AQ11" i="2"/>
  <c r="AQ12" i="2"/>
  <c r="AQ13" i="2"/>
  <c r="AQ14" i="2"/>
  <c r="AQ15" i="2"/>
  <c r="AQ16" i="2"/>
  <c r="AZ9" i="2"/>
  <c r="AZ10" i="2"/>
  <c r="AZ11" i="2"/>
  <c r="AZ12" i="2"/>
  <c r="AZ13" i="2"/>
  <c r="AZ14" i="2"/>
  <c r="AZ15" i="2"/>
  <c r="AZ16" i="2"/>
  <c r="Y3" i="2"/>
  <c r="Y4" i="2"/>
  <c r="Y5" i="2"/>
  <c r="Y6" i="2"/>
  <c r="Y7" i="2"/>
  <c r="Y8" i="2"/>
  <c r="AC3" i="2"/>
  <c r="AC4" i="2"/>
  <c r="AC5" i="2"/>
  <c r="AC6" i="2"/>
  <c r="AC7" i="2"/>
  <c r="AC8" i="2"/>
  <c r="AI3" i="2"/>
  <c r="AI4" i="2"/>
  <c r="AI5" i="2"/>
  <c r="AI6" i="2"/>
  <c r="AI7" i="2"/>
  <c r="AI8" i="2"/>
  <c r="AJ3" i="2"/>
  <c r="AJ4" i="2"/>
  <c r="AJ5" i="2"/>
  <c r="AJ6" i="2"/>
  <c r="AJ7" i="2"/>
  <c r="AJ8" i="2"/>
  <c r="AM3" i="2"/>
  <c r="AM4" i="2"/>
  <c r="AM5" i="2"/>
  <c r="AM6" i="2"/>
  <c r="AM7" i="2"/>
  <c r="AM8" i="2"/>
  <c r="AP3" i="2"/>
  <c r="AP4" i="2"/>
  <c r="AP5" i="2"/>
  <c r="AP6" i="2"/>
  <c r="AP7" i="2"/>
  <c r="AP8" i="2"/>
  <c r="AQ3" i="2"/>
  <c r="AQ4" i="2"/>
  <c r="AQ5" i="2"/>
  <c r="AQ6" i="2"/>
  <c r="AQ7" i="2"/>
  <c r="AQ8" i="2"/>
  <c r="AZ3" i="2"/>
  <c r="AZ4" i="2"/>
  <c r="AZ5" i="2"/>
  <c r="AZ6" i="2"/>
  <c r="AZ7" i="2"/>
  <c r="AZ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98EC33-C9B3-4903-BA2B-AC501F1FEFA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<sst xmlns="http://schemas.openxmlformats.org/spreadsheetml/2006/main" count="446" uniqueCount="273">
  <si>
    <t>team_id</t>
  </si>
  <si>
    <t>mutation: effective date (dd-mm-yyyy)</t>
  </si>
  <si>
    <t>insert_date</t>
  </si>
  <si>
    <t>name val.report</t>
  </si>
  <si>
    <t>val.report, approved by kam, operational date (dd-mm-yyyy)</t>
  </si>
  <si>
    <r>
      <t>plan nvwa, concerning year (</t>
    </r>
    <r>
      <rPr>
        <i/>
        <u/>
        <sz val="11"/>
        <color theme="1"/>
        <rFont val="Aptos Narrow"/>
        <family val="2"/>
        <scheme val="minor"/>
      </rPr>
      <t xml:space="preserve">only </t>
    </r>
    <r>
      <rPr>
        <sz val="11"/>
        <color theme="1"/>
        <rFont val="Aptos Narrow"/>
        <family val="2"/>
        <scheme val="minor"/>
      </rPr>
      <t>for vmpr data)</t>
    </r>
  </si>
  <si>
    <t>groupori</t>
  </si>
  <si>
    <t>use</t>
  </si>
  <si>
    <t>product group</t>
  </si>
  <si>
    <t>sample matrix (desc_code) (= waarsoort)</t>
  </si>
  <si>
    <t>e02_sampmatcode1_en</t>
  </si>
  <si>
    <t>e02_sampmatcode1_nl</t>
  </si>
  <si>
    <t>e02_sampmatcode2_en</t>
  </si>
  <si>
    <t>e02_sampmatcode2_nl</t>
  </si>
  <si>
    <t>e02_sampmatcode3_en</t>
  </si>
  <si>
    <t>e02_sampmatcode3_nl</t>
  </si>
  <si>
    <t>e02_sampmatcode4_en</t>
  </si>
  <si>
    <t>e02_sampmatcode4_nl</t>
  </si>
  <si>
    <t>product/matrix code</t>
  </si>
  <si>
    <t>mtx_code</t>
  </si>
  <si>
    <t>substance group</t>
  </si>
  <si>
    <t>antibiotica_ab_groep</t>
  </si>
  <si>
    <t>param_code</t>
  </si>
  <si>
    <t>param_name</t>
  </si>
  <si>
    <t>paramtext_lims</t>
  </si>
  <si>
    <t>paramtext_abbreviation</t>
  </si>
  <si>
    <t>paramtype_code</t>
  </si>
  <si>
    <t>paramtype_name</t>
  </si>
  <si>
    <t>anmethodref</t>
  </si>
  <si>
    <t>anmethodref_new</t>
  </si>
  <si>
    <t>flex_scope_no</t>
  </si>
  <si>
    <t>qual/quan method</t>
  </si>
  <si>
    <t>anlytyp_code</t>
  </si>
  <si>
    <t>anlytyp_name</t>
  </si>
  <si>
    <t>anlymd_code</t>
  </si>
  <si>
    <t>anlymd_name</t>
  </si>
  <si>
    <t>mdacc_code</t>
  </si>
  <si>
    <t>mdacc_name</t>
  </si>
  <si>
    <t>resinfo</t>
  </si>
  <si>
    <t>resunit_wfsr</t>
  </si>
  <si>
    <t>unit_code</t>
  </si>
  <si>
    <t>exprres_code</t>
  </si>
  <si>
    <t>lod</t>
  </si>
  <si>
    <t>loq</t>
  </si>
  <si>
    <t>ccalpha</t>
  </si>
  <si>
    <t>ccbeta</t>
  </si>
  <si>
    <t>resvaluncert (%)</t>
  </si>
  <si>
    <t>evallowlimit</t>
  </si>
  <si>
    <t>action level (in case of screening)</t>
  </si>
  <si>
    <t>lmttyp_code</t>
  </si>
  <si>
    <t>lmttyp_name</t>
  </si>
  <si>
    <t>if screening sop, what is confirmation sop?</t>
  </si>
  <si>
    <r>
      <t>lu_s_productid (</t>
    </r>
    <r>
      <rPr>
        <i/>
        <u/>
        <sz val="11"/>
        <color theme="1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for np residues)</t>
    </r>
  </si>
  <si>
    <t>matrix_cal_curve</t>
  </si>
  <si>
    <t>measuring_range</t>
  </si>
  <si>
    <t>trueness j / recovery (%)</t>
  </si>
  <si>
    <r>
      <t>rsd</t>
    </r>
    <r>
      <rPr>
        <vertAlign val="subscript"/>
        <sz val="11"/>
        <color theme="1"/>
        <rFont val="Aptos Narrow"/>
        <family val="2"/>
        <scheme val="minor"/>
      </rPr>
      <t>r</t>
    </r>
    <r>
      <rPr>
        <sz val="11"/>
        <color theme="1"/>
        <rFont val="Aptos Narrow"/>
        <family val="2"/>
        <scheme val="minor"/>
      </rPr>
      <t xml:space="preserve"> (%)</t>
    </r>
  </si>
  <si>
    <r>
      <t>rsd</t>
    </r>
    <r>
      <rPr>
        <vertAlign val="subscript"/>
        <sz val="11"/>
        <color theme="1"/>
        <rFont val="Aptos Narrow"/>
        <family val="2"/>
        <scheme val="minor"/>
      </rPr>
      <t>wR</t>
    </r>
    <r>
      <rPr>
        <sz val="11"/>
        <color theme="1"/>
        <rFont val="Aptos Narrow"/>
        <family val="2"/>
        <scheme val="minor"/>
      </rPr>
      <t xml:space="preserve"> / rsd</t>
    </r>
    <r>
      <rPr>
        <vertAlign val="subscript"/>
        <sz val="11"/>
        <color theme="1"/>
        <rFont val="Aptos Narrow"/>
        <family val="2"/>
        <scheme val="minor"/>
      </rPr>
      <t>RL</t>
    </r>
    <r>
      <rPr>
        <sz val="11"/>
        <color theme="1"/>
        <rFont val="Aptos Narrow"/>
        <family val="2"/>
        <scheme val="minor"/>
      </rPr>
      <t xml:space="preserve"> (%)</t>
    </r>
  </si>
  <si>
    <t>remarks</t>
  </si>
  <si>
    <t>identifier</t>
  </si>
  <si>
    <t>mutation_date</t>
  </si>
  <si>
    <t>val_report_name</t>
  </si>
  <si>
    <t>val_report_date</t>
  </si>
  <si>
    <t>plan_nvwa_year</t>
  </si>
  <si>
    <t>productgroup</t>
  </si>
  <si>
    <t>sample_matrix</t>
  </si>
  <si>
    <t>productmatrix_code</t>
  </si>
  <si>
    <t>substance_group</t>
  </si>
  <si>
    <t>qual_quan_method</t>
  </si>
  <si>
    <t>resvaluncert</t>
  </si>
  <si>
    <t>actionlevel</t>
  </si>
  <si>
    <t>confirmation_sop</t>
  </si>
  <si>
    <t>lu_s_productid</t>
  </si>
  <si>
    <t>trueness_j_recovery</t>
  </si>
  <si>
    <t>rsdr</t>
  </si>
  <si>
    <t>rsdwr_rsdrl</t>
  </si>
  <si>
    <t>blabla</t>
  </si>
  <si>
    <t>Food</t>
  </si>
  <si>
    <t>lever rund</t>
  </si>
  <si>
    <t>Bovine</t>
  </si>
  <si>
    <t>Rund</t>
  </si>
  <si>
    <t>Liver</t>
  </si>
  <si>
    <t>Lever</t>
  </si>
  <si>
    <t>macroliden</t>
  </si>
  <si>
    <t>rf-00000658-vet</t>
  </si>
  <si>
    <t>lincomycine</t>
  </si>
  <si>
    <t>p005a</t>
  </si>
  <si>
    <t>sop-a-0710_antibiotica_pluimveevlees_scr</t>
  </si>
  <si>
    <t>Qualitative</t>
  </si>
  <si>
    <t>AT06A</t>
  </si>
  <si>
    <t>Microbial inhibitions assays, plate tests</t>
  </si>
  <si>
    <t>V005A</t>
  </si>
  <si>
    <t>µg/kg</t>
  </si>
  <si>
    <t>w013a</t>
  </si>
  <si>
    <t>sop-a-1201_macroliden_vlees_bev</t>
  </si>
  <si>
    <t>vnks03_40_2176_ab</t>
  </si>
  <si>
    <t>Use</t>
  </si>
  <si>
    <t>Substance group</t>
  </si>
  <si>
    <t>Antibiotica group</t>
  </si>
  <si>
    <t>K.01 (EFSA)</t>
  </si>
  <si>
    <t>resInfo</t>
  </si>
  <si>
    <t>Qual/Quan method</t>
  </si>
  <si>
    <t>L.03 (EFSA)</t>
  </si>
  <si>
    <t>L.04 (EFSA)</t>
  </si>
  <si>
    <t>M.02 (EFSA)</t>
  </si>
  <si>
    <t>units_lims</t>
  </si>
  <si>
    <t>N.03 (EFSA)</t>
  </si>
  <si>
    <t>Feed</t>
  </si>
  <si>
    <t>aflatoxins</t>
  </si>
  <si>
    <t>amfenicolen</t>
  </si>
  <si>
    <t>paramtype</t>
  </si>
  <si>
    <t>paramtypedescr</t>
  </si>
  <si>
    <t>notSummed=Y</t>
  </si>
  <si>
    <t>anmethtype</t>
  </si>
  <si>
    <t>anlytyp</t>
  </si>
  <si>
    <t>anmethcode</t>
  </si>
  <si>
    <t>anlymd</t>
  </si>
  <si>
    <t>accredproc</t>
  </si>
  <si>
    <t>mdacc</t>
  </si>
  <si>
    <t>resunit</t>
  </si>
  <si>
    <t>exprrestype</t>
  </si>
  <si>
    <t>aminoglycosiden</t>
  </si>
  <si>
    <t>P002A</t>
  </si>
  <si>
    <t>Part of a sum</t>
  </si>
  <si>
    <t>Quantitative</t>
  </si>
  <si>
    <t>Screening</t>
  </si>
  <si>
    <t>F079A</t>
  </si>
  <si>
    <t>Enzyme ImmunoAssay Tests (EIA)</t>
  </si>
  <si>
    <t>V001A</t>
  </si>
  <si>
    <t>Accredited according to ISO/IEC17025</t>
  </si>
  <si>
    <t>G050A</t>
  </si>
  <si>
    <t>B001A</t>
  </si>
  <si>
    <t>w001a</t>
  </si>
  <si>
    <t>maximum limit (ml)</t>
  </si>
  <si>
    <t>Feed/Food</t>
  </si>
  <si>
    <t>bacitracine</t>
  </si>
  <si>
    <t>P004A</t>
  </si>
  <si>
    <t>Sum based on subset</t>
  </si>
  <si>
    <t>AT08A</t>
  </si>
  <si>
    <t>Confirmation</t>
  </si>
  <si>
    <t>F080A</t>
  </si>
  <si>
    <t>Enzyme-Linked ImmunoSorbent Assay (ELISA)</t>
  </si>
  <si>
    <t>Internally validated</t>
  </si>
  <si>
    <t>µg eq/kg</t>
  </si>
  <si>
    <t>w002a</t>
  </si>
  <si>
    <t>maximum residue level (mrl)</t>
  </si>
  <si>
    <t>anorganisch arseen</t>
  </si>
  <si>
    <t>chinoxalines</t>
  </si>
  <si>
    <t>P005A</t>
  </si>
  <si>
    <t>Fully analysed</t>
  </si>
  <si>
    <t>F047A</t>
  </si>
  <si>
    <t>GC-HRMS</t>
  </si>
  <si>
    <t>V007A</t>
  </si>
  <si>
    <t>Accredited and validated according to Commission Implementing Regulation (EU) 2021/808</t>
  </si>
  <si>
    <t>µmole/kg</t>
  </si>
  <si>
    <t>w006a</t>
  </si>
  <si>
    <t>reference point of action (rpa)</t>
  </si>
  <si>
    <t>anthelmintica</t>
  </si>
  <si>
    <t>colistine</t>
  </si>
  <si>
    <t>F049A</t>
  </si>
  <si>
    <t>GC-MS/MS</t>
  </si>
  <si>
    <t>V008A</t>
  </si>
  <si>
    <t>Validated according to Commission Implementing Regulation (EU) 2021/808, but not accredited under ISO/IEC17025</t>
  </si>
  <si>
    <t>µg/kg ds</t>
  </si>
  <si>
    <t>B002A</t>
  </si>
  <si>
    <t>w007a</t>
  </si>
  <si>
    <t>action level (al)</t>
  </si>
  <si>
    <t>antibiotica</t>
  </si>
  <si>
    <t>dapsone</t>
  </si>
  <si>
    <t>F022A</t>
  </si>
  <si>
    <t>HPLC-FD</t>
  </si>
  <si>
    <t>V999A</t>
  </si>
  <si>
    <t>Not validated</t>
  </si>
  <si>
    <t>µg/kg ds (12% vocht)</t>
  </si>
  <si>
    <t>B004A</t>
  </si>
  <si>
    <t>w012a</t>
  </si>
  <si>
    <t>presence</t>
  </si>
  <si>
    <t>antiviralen</t>
  </si>
  <si>
    <t>diaminopyrimidinen</t>
  </si>
  <si>
    <t>F021A</t>
  </si>
  <si>
    <t>HPLC-UV</t>
  </si>
  <si>
    <t>µg/l</t>
  </si>
  <si>
    <t>G051A</t>
  </si>
  <si>
    <t>cc alpha – decision limit</t>
  </si>
  <si>
    <t>avermectines</t>
  </si>
  <si>
    <t>F064A</t>
  </si>
  <si>
    <t>ICP-MS</t>
  </si>
  <si>
    <t>mg/kg</t>
  </si>
  <si>
    <t>G061A</t>
  </si>
  <si>
    <t>w014a</t>
  </si>
  <si>
    <t>without limits</t>
  </si>
  <si>
    <t>novobiocin</t>
  </si>
  <si>
    <t>F084A</t>
  </si>
  <si>
    <t>Lateral flow tests</t>
  </si>
  <si>
    <t>mg/kg ds</t>
  </si>
  <si>
    <t>b-agonisten</t>
  </si>
  <si>
    <t>quinolonen</t>
  </si>
  <si>
    <t>F329A</t>
  </si>
  <si>
    <t>LC-HR-MS</t>
  </si>
  <si>
    <t>mg/kg ds (12% vocht)</t>
  </si>
  <si>
    <t>calux-meting</t>
  </si>
  <si>
    <t>sulfonamiden</t>
  </si>
  <si>
    <t>F026A</t>
  </si>
  <si>
    <t>LC-MS</t>
  </si>
  <si>
    <t>mg/kg vet</t>
  </si>
  <si>
    <t>B003A</t>
  </si>
  <si>
    <t>cannabinoids</t>
  </si>
  <si>
    <t>tetracyclines</t>
  </si>
  <si>
    <t>F027A</t>
  </si>
  <si>
    <t>LC-MS/MS</t>
  </si>
  <si>
    <t>ng/g</t>
  </si>
  <si>
    <t>G076A</t>
  </si>
  <si>
    <t>β-lactams</t>
  </si>
  <si>
    <t>F039A</t>
  </si>
  <si>
    <t>GC-ECD</t>
  </si>
  <si>
    <t>ng/g vet</t>
  </si>
  <si>
    <t>coccidiostatica</t>
  </si>
  <si>
    <t>F654A</t>
  </si>
  <si>
    <t>pg WHO(2005)-PCB-TEQ/g</t>
  </si>
  <si>
    <t>G080A</t>
  </si>
  <si>
    <t>F679A</t>
  </si>
  <si>
    <t>Dioxin Responsive (DR) CALUX bioassay</t>
  </si>
  <si>
    <t>pg WHO(2005)-PCB-TEQ/g vet</t>
  </si>
  <si>
    <t>corticosteroiden</t>
  </si>
  <si>
    <t>pg WHO(2005)-PCB-TEQ/g (12% vocht)</t>
  </si>
  <si>
    <t>pg WHO(2005)-PCDD/F-PCB-TEQ/g</t>
  </si>
  <si>
    <t>pg WHO(2005)-PCDD/F-PCB-TEQ/g vet</t>
  </si>
  <si>
    <t>dioxines en pcb's</t>
  </si>
  <si>
    <t>pg WHO(2005)-PCDD/F-PCB-TEQ/g (12% vocht)</t>
  </si>
  <si>
    <t>elementen</t>
  </si>
  <si>
    <t>pg WHO(2005)-PCDD/F-TEQ/g</t>
  </si>
  <si>
    <t>ergot alkaloids</t>
  </si>
  <si>
    <t>pg WHO(2005)-PCDD/F-TEQ/g vet</t>
  </si>
  <si>
    <t>fycotoxins</t>
  </si>
  <si>
    <t>pg WHO(2005)-PCDD/F-TEQ/g (12% vocht)</t>
  </si>
  <si>
    <t>gestagenen</t>
  </si>
  <si>
    <t>ng/g (12% vocht)</t>
  </si>
  <si>
    <t>hbcdd</t>
  </si>
  <si>
    <t>pg/g (12% vocht)</t>
  </si>
  <si>
    <t>hormonen</t>
  </si>
  <si>
    <t>pg/g</t>
  </si>
  <si>
    <t>kleurstoffen</t>
  </si>
  <si>
    <t>pg/g vet</t>
  </si>
  <si>
    <t>µg TEQ/kg</t>
  </si>
  <si>
    <t>mycotoxins</t>
  </si>
  <si>
    <t>ng TEQ/kg</t>
  </si>
  <si>
    <t>G077A</t>
  </si>
  <si>
    <t>natural toxin</t>
  </si>
  <si>
    <t>mg TEQ/kg</t>
  </si>
  <si>
    <t>nitrofuranen</t>
  </si>
  <si>
    <t>mg eq/kg</t>
  </si>
  <si>
    <t>nitroimidazolen</t>
  </si>
  <si>
    <t>pg beq-pcdd/f-pcb-teq/g vet</t>
  </si>
  <si>
    <t>% (mg/kg / 10,000)</t>
  </si>
  <si>
    <t>G138A</t>
  </si>
  <si>
    <t>nsaids</t>
  </si>
  <si>
    <t>ocps</t>
  </si>
  <si>
    <t>opium alkaloids</t>
  </si>
  <si>
    <t>other</t>
  </si>
  <si>
    <t>pbdes</t>
  </si>
  <si>
    <t>pcas</t>
  </si>
  <si>
    <t>pesticiden</t>
  </si>
  <si>
    <t>pfas</t>
  </si>
  <si>
    <t>pharmaceutical substance</t>
  </si>
  <si>
    <t>pyrethroïden</t>
  </si>
  <si>
    <t>pyrrolizidine alkaloids</t>
  </si>
  <si>
    <t>quinolizidine alkaloids</t>
  </si>
  <si>
    <t>steroidesters</t>
  </si>
  <si>
    <t>thyreostatica</t>
  </si>
  <si>
    <t>tranquillizers</t>
  </si>
  <si>
    <t>tropane alkaloids</t>
  </si>
  <si>
    <t>verboden diergeneesmiddelen</t>
  </si>
  <si>
    <t>zware metalen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</si>
</sst>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sz val="11"/>
      <color rgb="FF000000"/>
      <name val="Aptos Narrow"/>
      <family val="2"/>
      <scheme val="minor"/>
    </font>
    <font>
      <u/>
      <sz val="11"/>
      <color theme="8" tint="0.79998168889431442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4472C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ck">
        <color rgb="FFED7D31"/>
      </left>
      <right style="thick">
        <color rgb="FFED7D31"/>
      </right>
      <top style="thin">
        <color rgb="FF8EA9DB"/>
      </top>
      <bottom style="thick">
        <color rgb="FFED7D31"/>
      </bottom>
      <diagonal/>
    </border>
  </borders>
  <cellStyleXfs count="5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2" fillId="0" borderId="0"/>
    <xf numFmtId="0" fontId="5" fillId="0" borderId="0"/>
  </cellStyleXfs>
  <cellXfs count="4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3" fillId="0" borderId="1" xfId="4" applyFont="1" applyBorder="1" applyAlignment="1">
      <alignment horizontal="left" vertical="top"/>
    </xf>
    <xf numFmtId="0" fontId="3" fillId="0" borderId="0" xfId="4" applyFont="1" applyAlignment="1">
      <alignment horizontal="center" vertical="top"/>
    </xf>
    <xf numFmtId="0" fontId="3" fillId="0" borderId="1" xfId="4" applyFont="1" applyBorder="1" applyAlignment="1">
      <alignment horizontal="center" vertical="top"/>
    </xf>
    <xf numFmtId="0" fontId="2" fillId="0" borderId="0" xfId="4" applyFont="1" applyAlignment="1">
      <alignment horizontal="left" vertical="top"/>
    </xf>
    <xf numFmtId="0" fontId="2" fillId="0" borderId="5" xfId="4" applyFont="1" applyBorder="1" applyAlignment="1">
      <alignment horizontal="left" vertical="top"/>
    </xf>
    <xf numFmtId="0" fontId="3" fillId="0" borderId="6" xfId="4" applyFont="1" applyBorder="1" applyAlignment="1">
      <alignment horizontal="left" vertical="top"/>
    </xf>
    <xf numFmtId="0" fontId="2" fillId="0" borderId="1" xfId="4" applyFont="1" applyBorder="1" applyAlignment="1">
      <alignment horizontal="left" vertical="top"/>
    </xf>
    <xf numFmtId="0" fontId="2" fillId="0" borderId="6" xfId="4" applyFont="1" applyBorder="1" applyAlignment="1">
      <alignment horizontal="left" vertical="top"/>
    </xf>
    <xf numFmtId="0" fontId="3" fillId="0" borderId="0" xfId="4" applyFont="1" applyAlignment="1">
      <alignment horizontal="left" vertical="top"/>
    </xf>
    <xf numFmtId="0" fontId="2" fillId="0" borderId="7" xfId="4" applyFont="1" applyBorder="1" applyAlignment="1">
      <alignment horizontal="left" vertical="top"/>
    </xf>
    <xf numFmtId="0" fontId="2" fillId="0" borderId="8" xfId="4" applyFont="1" applyBorder="1" applyAlignment="1">
      <alignment horizontal="left" vertical="top"/>
    </xf>
    <xf numFmtId="0" fontId="2" fillId="0" borderId="9" xfId="4" applyFont="1" applyBorder="1" applyAlignment="1">
      <alignment horizontal="left" vertical="top"/>
    </xf>
    <xf numFmtId="0" fontId="2" fillId="0" borderId="10" xfId="4" applyFont="1" applyBorder="1" applyAlignment="1">
      <alignment horizontal="left" vertical="top"/>
    </xf>
    <xf numFmtId="0" fontId="6" fillId="0" borderId="6" xfId="4" applyFont="1" applyBorder="1" applyAlignment="1">
      <alignment horizontal="left" vertical="top"/>
    </xf>
    <xf numFmtId="0" fontId="6" fillId="0" borderId="7" xfId="4" applyFont="1" applyBorder="1" applyAlignment="1">
      <alignment horizontal="left" vertical="top"/>
    </xf>
    <xf numFmtId="0" fontId="6" fillId="0" borderId="0" xfId="4" applyFont="1" applyAlignment="1">
      <alignment horizontal="left" vertical="top"/>
    </xf>
    <xf numFmtId="0" fontId="6" fillId="0" borderId="8" xfId="4" applyFont="1" applyBorder="1" applyAlignment="1">
      <alignment horizontal="left" vertical="top"/>
    </xf>
    <xf numFmtId="0" fontId="6" fillId="0" borderId="9" xfId="4" applyFont="1" applyBorder="1" applyAlignment="1">
      <alignment horizontal="left" vertical="top"/>
    </xf>
    <xf numFmtId="0" fontId="6" fillId="0" borderId="10" xfId="4" applyFont="1" applyBorder="1" applyAlignment="1">
      <alignment horizontal="left" vertical="top"/>
    </xf>
    <xf numFmtId="0" fontId="0" fillId="0" borderId="6" xfId="0" applyBorder="1"/>
    <xf numFmtId="0" fontId="0" fillId="0" borderId="10" xfId="0" applyBorder="1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164" fontId="0" fillId="0" borderId="0" xfId="0" applyNumberForma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1" fontId="0" fillId="0" borderId="0" xfId="0" applyNumberFormat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11" xfId="0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7" fillId="6" borderId="13" xfId="2" applyFont="1" applyFill="1" applyBorder="1" applyAlignment="1" applyProtection="1">
      <alignment horizontal="left" vertical="top"/>
    </xf>
    <xf numFmtId="0" fontId="7" fillId="0" borderId="0" xfId="2" applyFont="1" applyAlignment="1" applyProtection="1">
      <alignment horizontal="left" vertical="top"/>
    </xf>
    <xf numFmtId="0" fontId="7" fillId="3" borderId="0" xfId="2" applyFont="1" applyFill="1" applyAlignment="1" applyProtection="1">
      <alignment horizontal="left" vertical="top"/>
    </xf>
    <xf numFmtId="164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10" fillId="0" borderId="6" xfId="4" applyFont="1" applyBorder="1" applyAlignment="1">
      <alignment horizontal="left" vertical="top"/>
    </xf>
    <xf numFmtId="0" fontId="3" fillId="0" borderId="2" xfId="4" applyFont="1" applyBorder="1" applyAlignment="1">
      <alignment horizontal="center" vertical="top"/>
    </xf>
    <xf numFmtId="0" fontId="3" fillId="0" borderId="3" xfId="4" applyFont="1" applyBorder="1" applyAlignment="1">
      <alignment horizontal="center" vertical="top"/>
    </xf>
    <xf numFmtId="0" fontId="3" fillId="0" borderId="1" xfId="4" applyFont="1" applyBorder="1" applyAlignment="1">
      <alignment horizontal="center" vertical="top"/>
    </xf>
    <xf numFmtId="0" fontId="3" fillId="0" borderId="4" xfId="4" applyFont="1" applyBorder="1" applyAlignment="1">
      <alignment horizontal="center" vertical="top"/>
    </xf>
  </cellXfs>
  <cellStyles count="5">
    <cellStyle name="Hyperlink" xfId="2" builtinId="8"/>
    <cellStyle name="Normal" xfId="0" builtinId="0"/>
    <cellStyle name="Normal 2" xfId="1" xr:uid="{701906AF-8118-4A19-8EAB-41F7E96A37C0}"/>
    <cellStyle name="Normal 2 2" xfId="4" xr:uid="{229726CF-28A6-4C26-8BBC-253807086823}"/>
    <cellStyle name="Normal 8" xfId="3" xr:uid="{09FB93DF-6667-4A5F-865B-327EFD6CE5DF}"/>
  </cellStyles>
  <dxfs count="123"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/>
        </right>
        <top/>
        <bottom/>
      </border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/>
        </right>
        <top/>
        <bottom/>
      </border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wrapText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2"/>
        </patternFill>
      </fill>
      <alignment horizontal="left" vertical="top" textRotation="0" indent="0" justifyLastLine="0" shrinkToFit="0" readingOrder="0"/>
      <protection locked="0" hidden="0"/>
    </dxf>
    <dxf>
      <numFmt numFmtId="1" formatCode="0"/>
      <alignment horizontal="left" vertical="top" textRotation="0" indent="0" justifyLastLine="0" shrinkToFit="0" readingOrder="0"/>
      <protection locked="0" hidden="0"/>
    </dxf>
    <dxf>
      <numFmt numFmtId="164" formatCode="dd/mm/yyyy"/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numFmt numFmtId="164" formatCode="dd/mm/yyyy"/>
      <alignment horizontal="left" vertical="top" textRotation="0" indent="0" justifyLastLine="0" shrinkToFit="0" readingOrder="0"/>
      <protection locked="0" hidden="0"/>
    </dxf>
    <dxf>
      <numFmt numFmtId="164" formatCode="dd/mm/yyyy"/>
      <alignment horizontal="left" vertical="top" textRotation="0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1" hidden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" formatCode="0"/>
      <alignment horizontal="left" vertical="top" textRotation="0" indent="0" justifyLastLine="0" shrinkToFit="0" readingOrder="0"/>
    </dxf>
    <dxf>
      <numFmt numFmtId="164" formatCode="dd/mm/yyyy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64" formatCode="dd/mm/yyyy"/>
      <alignment horizontal="left" vertical="top" textRotation="0" indent="0" justifyLastLine="0" shrinkToFit="0" readingOrder="0"/>
    </dxf>
    <dxf>
      <numFmt numFmtId="164" formatCode="dd/mm/yyyy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geningenur4.sharepoint.com/sites/werkgroepKAPEFSAdatabase2/Gedeelde%20documenten/General/MC-table/EFSA%20manual%20+%20conversion%20tables/2025/DCF_catalogues%20(v9)/PARAM.xlsx" TargetMode="External"/><Relationship Id="rId1" Type="http://schemas.openxmlformats.org/officeDocument/2006/relationships/externalLinkPath" Target="/sites/werkgroepKAPEFSAdatabase2/Gedeelde%20documenten/General/MC-table/EFSA%20manual%20+%20conversion%20tables/2025/DCF_catalogues%20(v9)/PA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F4iQZmf1gk-ANwttYGkFTghSSOvg7HhJqftQqTIbWUlDBhokARVUQbA7XhcitvXR" itemId="01AGC3SQ7Q7GINOLNREVBJT4CZF2JHUT4L">
      <xxl21:absoluteUrl r:id="rId2"/>
    </xxl21:alternateUrls>
    <sheetNames>
      <sheetName val="catalogue"/>
      <sheetName val="hierarchy"/>
      <sheetName val="attribute"/>
      <sheetName val="term"/>
      <sheetName val="releaseNotes"/>
    </sheetNames>
    <sheetDataSet>
      <sheetData sheetId="0"/>
      <sheetData sheetId="1"/>
      <sheetData sheetId="2"/>
      <sheetData sheetId="3">
        <row r="1">
          <cell r="A1" t="str">
            <v>termCode</v>
          </cell>
          <cell r="B1" t="str">
            <v>termExtendedName</v>
          </cell>
        </row>
        <row r="2">
          <cell r="A2" t="str">
            <v>AFHQ</v>
          </cell>
          <cell r="B2" t="str">
            <v>AFHQ</v>
          </cell>
        </row>
        <row r="3">
          <cell r="A3" t="str">
            <v>AFRH</v>
          </cell>
          <cell r="B3" t="str">
            <v>AFRH</v>
          </cell>
        </row>
        <row r="4">
          <cell r="A4" t="str">
            <v>AFRQ</v>
          </cell>
          <cell r="B4" t="str">
            <v>AFRQ</v>
          </cell>
        </row>
        <row r="5">
          <cell r="A5" t="str">
            <v>AFRR</v>
          </cell>
          <cell r="B5" t="str">
            <v>AFRR</v>
          </cell>
        </row>
        <row r="6">
          <cell r="A6" t="str">
            <v>ALHQ</v>
          </cell>
          <cell r="B6" t="str">
            <v>ALHQ</v>
          </cell>
        </row>
        <row r="7">
          <cell r="A7" t="str">
            <v>ALRH</v>
          </cell>
          <cell r="B7" t="str">
            <v>ALRH</v>
          </cell>
        </row>
        <row r="8">
          <cell r="A8" t="str">
            <v>ALRQ</v>
          </cell>
          <cell r="B8" t="str">
            <v>ALRQ</v>
          </cell>
        </row>
        <row r="9">
          <cell r="A9" t="str">
            <v>ALRR</v>
          </cell>
          <cell r="B9" t="str">
            <v>ALRR</v>
          </cell>
        </row>
        <row r="10">
          <cell r="A10" t="str">
            <v>AXHQ</v>
          </cell>
          <cell r="B10" t="str">
            <v>AXHQ</v>
          </cell>
        </row>
        <row r="11">
          <cell r="A11" t="str">
            <v>AXRH</v>
          </cell>
          <cell r="B11" t="str">
            <v>AXRH</v>
          </cell>
        </row>
        <row r="12">
          <cell r="A12" t="str">
            <v>AXRQ</v>
          </cell>
          <cell r="B12" t="str">
            <v>AXRQ</v>
          </cell>
        </row>
        <row r="13">
          <cell r="A13" t="str">
            <v>AXRR</v>
          </cell>
          <cell r="B13" t="str">
            <v>AXRR</v>
          </cell>
        </row>
        <row r="14">
          <cell r="A14" t="str">
            <v>DK</v>
          </cell>
          <cell r="B14" t="str">
            <v>DK</v>
          </cell>
        </row>
        <row r="15">
          <cell r="A15" t="str">
            <v>DQ</v>
          </cell>
          <cell r="B15" t="str">
            <v>DQ</v>
          </cell>
        </row>
        <row r="16">
          <cell r="A16" t="str">
            <v>DZ</v>
          </cell>
          <cell r="B16" t="str">
            <v>DZ</v>
          </cell>
        </row>
        <row r="17">
          <cell r="A17" t="str">
            <v>EXPT00</v>
          </cell>
          <cell r="B17" t="str">
            <v>Serotyping</v>
          </cell>
        </row>
        <row r="18">
          <cell r="A18" t="str">
            <v>EXPT01</v>
          </cell>
          <cell r="B18" t="str">
            <v>XbaI</v>
          </cell>
        </row>
        <row r="19">
          <cell r="A19" t="str">
            <v>EXPT02</v>
          </cell>
          <cell r="B19" t="str">
            <v>BlnI</v>
          </cell>
        </row>
        <row r="20">
          <cell r="A20" t="str">
            <v>EXPT03</v>
          </cell>
          <cell r="B20" t="str">
            <v>SpeI</v>
          </cell>
        </row>
        <row r="21">
          <cell r="A21" t="str">
            <v>EXPT04</v>
          </cell>
          <cell r="B21" t="str">
            <v>ApaI</v>
          </cell>
        </row>
        <row r="22">
          <cell r="A22" t="str">
            <v>EXPT05</v>
          </cell>
          <cell r="B22" t="str">
            <v>AscI</v>
          </cell>
        </row>
        <row r="23">
          <cell r="A23" t="str">
            <v>EXPT06</v>
          </cell>
          <cell r="B23" t="str">
            <v>SmaI</v>
          </cell>
        </row>
        <row r="24">
          <cell r="A24" t="str">
            <v>EXPT07</v>
          </cell>
          <cell r="B24" t="str">
            <v>MLVA</v>
          </cell>
        </row>
        <row r="25">
          <cell r="A25" t="str">
            <v>NK</v>
          </cell>
          <cell r="B25" t="str">
            <v>NK</v>
          </cell>
        </row>
        <row r="26">
          <cell r="A26" t="str">
            <v>NQ</v>
          </cell>
          <cell r="B26" t="str">
            <v>NQ</v>
          </cell>
        </row>
        <row r="27">
          <cell r="A27" t="str">
            <v>NZ</v>
          </cell>
          <cell r="B27" t="str">
            <v>NZ</v>
          </cell>
        </row>
        <row r="28">
          <cell r="A28" t="str">
            <v>P000H</v>
          </cell>
          <cell r="B28" t="str">
            <v>H-</v>
          </cell>
        </row>
        <row r="29">
          <cell r="A29" t="str">
            <v>P001A</v>
          </cell>
          <cell r="B29" t="str">
            <v>Adhesion genes investigation not applicable</v>
          </cell>
        </row>
        <row r="30">
          <cell r="A30" t="str">
            <v>P001G</v>
          </cell>
          <cell r="B30" t="str">
            <v>VP1</v>
          </cell>
        </row>
        <row r="31">
          <cell r="A31" t="str">
            <v>P001H</v>
          </cell>
          <cell r="B31" t="str">
            <v>H1</v>
          </cell>
        </row>
        <row r="32">
          <cell r="A32" t="str">
            <v>P001N</v>
          </cell>
          <cell r="B32" t="str">
            <v>N1</v>
          </cell>
        </row>
        <row r="33">
          <cell r="A33" t="str">
            <v>P001P</v>
          </cell>
          <cell r="B33" t="str">
            <v>P1</v>
          </cell>
        </row>
        <row r="34">
          <cell r="A34" t="str">
            <v>P001V</v>
          </cell>
          <cell r="B34" t="str">
            <v>Shiga toxin production not applicable</v>
          </cell>
        </row>
        <row r="35">
          <cell r="A35" t="str">
            <v>P002A</v>
          </cell>
          <cell r="B35" t="str">
            <v>Adhesion genes investigation not reported</v>
          </cell>
        </row>
        <row r="36">
          <cell r="A36" t="str">
            <v>P002G</v>
          </cell>
          <cell r="B36" t="str">
            <v>VP2</v>
          </cell>
        </row>
        <row r="37">
          <cell r="A37" t="str">
            <v>P002H</v>
          </cell>
          <cell r="B37" t="str">
            <v>H2</v>
          </cell>
        </row>
        <row r="38">
          <cell r="A38" t="str">
            <v>P002N</v>
          </cell>
          <cell r="B38" t="str">
            <v>N2</v>
          </cell>
        </row>
        <row r="39">
          <cell r="A39" t="str">
            <v>P002P</v>
          </cell>
          <cell r="B39" t="str">
            <v>P2</v>
          </cell>
        </row>
        <row r="40">
          <cell r="A40" t="str">
            <v>P002V</v>
          </cell>
          <cell r="B40" t="str">
            <v>Shiga toxin production, toxin type unknown</v>
          </cell>
        </row>
        <row r="41">
          <cell r="A41" t="str">
            <v>P003A</v>
          </cell>
          <cell r="B41" t="str">
            <v>Adhesion genes not investigated</v>
          </cell>
        </row>
        <row r="42">
          <cell r="A42" t="str">
            <v>P003G</v>
          </cell>
          <cell r="B42" t="str">
            <v>VP3</v>
          </cell>
        </row>
        <row r="43">
          <cell r="A43" t="str">
            <v>P003H</v>
          </cell>
          <cell r="B43" t="str">
            <v>H3</v>
          </cell>
        </row>
        <row r="44">
          <cell r="A44" t="str">
            <v>P003N</v>
          </cell>
          <cell r="B44" t="str">
            <v>N3</v>
          </cell>
        </row>
        <row r="45">
          <cell r="A45" t="str">
            <v>P003P</v>
          </cell>
          <cell r="B45" t="str">
            <v>P3</v>
          </cell>
        </row>
        <row r="46">
          <cell r="A46" t="str">
            <v>P003V</v>
          </cell>
          <cell r="B46" t="str">
            <v>Shiga toxin production, Stx1</v>
          </cell>
        </row>
        <row r="47">
          <cell r="A47" t="str">
            <v>P004A</v>
          </cell>
          <cell r="B47" t="str">
            <v>eae positive</v>
          </cell>
        </row>
        <row r="48">
          <cell r="A48" t="str">
            <v>P004G</v>
          </cell>
          <cell r="B48" t="str">
            <v>VP4</v>
          </cell>
        </row>
        <row r="49">
          <cell r="A49" t="str">
            <v>P004H</v>
          </cell>
          <cell r="B49" t="str">
            <v>H4</v>
          </cell>
        </row>
        <row r="50">
          <cell r="A50" t="str">
            <v>P004N</v>
          </cell>
          <cell r="B50" t="str">
            <v>N4</v>
          </cell>
        </row>
        <row r="51">
          <cell r="A51" t="str">
            <v>P004P</v>
          </cell>
          <cell r="B51" t="str">
            <v>P4</v>
          </cell>
        </row>
        <row r="52">
          <cell r="A52" t="str">
            <v>P004V</v>
          </cell>
          <cell r="B52" t="str">
            <v>stx1, gene identified , subtype unspecified</v>
          </cell>
        </row>
        <row r="53">
          <cell r="A53" t="str">
            <v>P005A</v>
          </cell>
          <cell r="B53" t="str">
            <v>Entero-aggregative adhesion genes positive</v>
          </cell>
        </row>
        <row r="54">
          <cell r="A54" t="str">
            <v>P005G</v>
          </cell>
          <cell r="B54" t="str">
            <v>VP5</v>
          </cell>
        </row>
        <row r="55">
          <cell r="A55" t="str">
            <v>P005H</v>
          </cell>
          <cell r="B55" t="str">
            <v>H5</v>
          </cell>
        </row>
        <row r="56">
          <cell r="A56" t="str">
            <v>P005N</v>
          </cell>
          <cell r="B56" t="str">
            <v>N5</v>
          </cell>
        </row>
        <row r="57">
          <cell r="A57" t="str">
            <v>P005P</v>
          </cell>
          <cell r="B57" t="str">
            <v>P5</v>
          </cell>
        </row>
        <row r="58">
          <cell r="A58" t="str">
            <v>P005V</v>
          </cell>
          <cell r="B58" t="str">
            <v>stx1a</v>
          </cell>
        </row>
        <row r="59">
          <cell r="A59" t="str">
            <v>P006A</v>
          </cell>
          <cell r="B59" t="str">
            <v>aatA positive</v>
          </cell>
        </row>
        <row r="60">
          <cell r="A60" t="str">
            <v>P006G</v>
          </cell>
          <cell r="B60" t="str">
            <v>VP6</v>
          </cell>
        </row>
        <row r="61">
          <cell r="A61" t="str">
            <v>P006H</v>
          </cell>
          <cell r="B61" t="str">
            <v>H6</v>
          </cell>
        </row>
        <row r="62">
          <cell r="A62" t="str">
            <v>P006N</v>
          </cell>
          <cell r="B62" t="str">
            <v>N6</v>
          </cell>
        </row>
        <row r="63">
          <cell r="A63" t="str">
            <v>P006P</v>
          </cell>
          <cell r="B63" t="str">
            <v>P6</v>
          </cell>
        </row>
        <row r="64">
          <cell r="A64" t="str">
            <v>P006V</v>
          </cell>
          <cell r="B64" t="str">
            <v>stx1c</v>
          </cell>
        </row>
        <row r="65">
          <cell r="A65" t="str">
            <v>P007A</v>
          </cell>
          <cell r="B65" t="str">
            <v>aggR positive</v>
          </cell>
        </row>
        <row r="66">
          <cell r="A66" t="str">
            <v>P007G</v>
          </cell>
          <cell r="B66" t="str">
            <v>VP7</v>
          </cell>
        </row>
        <row r="67">
          <cell r="A67" t="str">
            <v>P007H</v>
          </cell>
          <cell r="B67" t="str">
            <v>H7</v>
          </cell>
        </row>
        <row r="68">
          <cell r="A68" t="str">
            <v>P007N</v>
          </cell>
          <cell r="B68" t="str">
            <v>N7</v>
          </cell>
        </row>
        <row r="69">
          <cell r="A69" t="str">
            <v>P007P</v>
          </cell>
          <cell r="B69" t="str">
            <v>P7</v>
          </cell>
        </row>
        <row r="70">
          <cell r="A70" t="str">
            <v>P007V</v>
          </cell>
          <cell r="B70" t="str">
            <v>stx1d</v>
          </cell>
        </row>
        <row r="71">
          <cell r="A71" t="str">
            <v>P008A</v>
          </cell>
          <cell r="B71" t="str">
            <v>aaiC positive</v>
          </cell>
        </row>
        <row r="72">
          <cell r="A72" t="str">
            <v>P008G</v>
          </cell>
          <cell r="B72" t="str">
            <v>VP8</v>
          </cell>
        </row>
        <row r="73">
          <cell r="A73" t="str">
            <v>P008H</v>
          </cell>
          <cell r="B73" t="str">
            <v>H8</v>
          </cell>
        </row>
        <row r="74">
          <cell r="A74" t="str">
            <v>P008N</v>
          </cell>
          <cell r="B74" t="str">
            <v>N8</v>
          </cell>
        </row>
        <row r="75">
          <cell r="A75" t="str">
            <v>P008P</v>
          </cell>
          <cell r="B75" t="str">
            <v>P8</v>
          </cell>
        </row>
        <row r="76">
          <cell r="A76" t="str">
            <v>P008V</v>
          </cell>
          <cell r="B76" t="str">
            <v>Shiga toxin production, Stx2</v>
          </cell>
        </row>
        <row r="77">
          <cell r="A77" t="str">
            <v>P009A</v>
          </cell>
          <cell r="B77" t="str">
            <v>eae negative</v>
          </cell>
        </row>
        <row r="78">
          <cell r="A78" t="str">
            <v>P009G</v>
          </cell>
          <cell r="B78" t="str">
            <v>VP9</v>
          </cell>
        </row>
        <row r="79">
          <cell r="A79" t="str">
            <v>P009H</v>
          </cell>
          <cell r="B79" t="str">
            <v>H9</v>
          </cell>
        </row>
        <row r="80">
          <cell r="A80" t="str">
            <v>P009N</v>
          </cell>
          <cell r="B80" t="str">
            <v>N9</v>
          </cell>
        </row>
        <row r="81">
          <cell r="A81" t="str">
            <v>P009P</v>
          </cell>
          <cell r="B81" t="str">
            <v>P9</v>
          </cell>
        </row>
        <row r="82">
          <cell r="A82" t="str">
            <v>P009V</v>
          </cell>
          <cell r="B82" t="str">
            <v>stx2, gene identified , subtype unspecified</v>
          </cell>
        </row>
        <row r="83">
          <cell r="A83" t="str">
            <v>P010A</v>
          </cell>
          <cell r="B83" t="str">
            <v>Entero-aggregative adhesion genes negative</v>
          </cell>
        </row>
        <row r="84">
          <cell r="A84" t="str">
            <v>P010G</v>
          </cell>
          <cell r="B84" t="str">
            <v>VP10</v>
          </cell>
        </row>
        <row r="85">
          <cell r="A85" t="str">
            <v>P010H</v>
          </cell>
          <cell r="B85" t="str">
            <v>H10</v>
          </cell>
        </row>
        <row r="86">
          <cell r="A86" t="str">
            <v>P010P</v>
          </cell>
          <cell r="B86" t="str">
            <v>P10</v>
          </cell>
        </row>
        <row r="87">
          <cell r="A87" t="str">
            <v>P010V</v>
          </cell>
          <cell r="B87" t="str">
            <v>stx2a</v>
          </cell>
        </row>
        <row r="88">
          <cell r="A88" t="str">
            <v>P011A</v>
          </cell>
          <cell r="B88" t="str">
            <v>adhesion genes unknown</v>
          </cell>
        </row>
        <row r="89">
          <cell r="A89" t="str">
            <v>P011G</v>
          </cell>
          <cell r="B89" t="str">
            <v>VP11</v>
          </cell>
        </row>
        <row r="90">
          <cell r="A90" t="str">
            <v>P011H</v>
          </cell>
          <cell r="B90" t="str">
            <v>H11</v>
          </cell>
        </row>
        <row r="91">
          <cell r="A91" t="str">
            <v>P011P</v>
          </cell>
          <cell r="B91" t="str">
            <v>P11</v>
          </cell>
        </row>
        <row r="92">
          <cell r="A92" t="str">
            <v>P011V</v>
          </cell>
          <cell r="B92" t="str">
            <v>stx2b</v>
          </cell>
        </row>
        <row r="93">
          <cell r="A93" t="str">
            <v>P012G</v>
          </cell>
          <cell r="B93" t="str">
            <v>VP12</v>
          </cell>
        </row>
        <row r="94">
          <cell r="A94" t="str">
            <v>P012H</v>
          </cell>
          <cell r="B94" t="str">
            <v>H12</v>
          </cell>
        </row>
        <row r="95">
          <cell r="A95" t="str">
            <v>P012P</v>
          </cell>
          <cell r="B95" t="str">
            <v>P12</v>
          </cell>
        </row>
        <row r="96">
          <cell r="A96" t="str">
            <v>P012V</v>
          </cell>
          <cell r="B96" t="str">
            <v>stx2c</v>
          </cell>
        </row>
        <row r="97">
          <cell r="A97" t="str">
            <v>P013G</v>
          </cell>
          <cell r="B97" t="str">
            <v>VP13</v>
          </cell>
        </row>
        <row r="98">
          <cell r="A98" t="str">
            <v>P013H</v>
          </cell>
          <cell r="B98" t="str">
            <v>H13</v>
          </cell>
        </row>
        <row r="99">
          <cell r="A99" t="str">
            <v>P013P</v>
          </cell>
          <cell r="B99" t="str">
            <v>P13</v>
          </cell>
        </row>
        <row r="100">
          <cell r="A100" t="str">
            <v>P013V</v>
          </cell>
          <cell r="B100" t="str">
            <v>stx2d</v>
          </cell>
        </row>
        <row r="101">
          <cell r="A101" t="str">
            <v>P014G</v>
          </cell>
          <cell r="B101" t="str">
            <v>VP14</v>
          </cell>
        </row>
        <row r="102">
          <cell r="A102" t="str">
            <v>P014H</v>
          </cell>
          <cell r="B102" t="str">
            <v>H14</v>
          </cell>
        </row>
        <row r="103">
          <cell r="A103" t="str">
            <v>P014P</v>
          </cell>
          <cell r="B103" t="str">
            <v>P14</v>
          </cell>
        </row>
        <row r="104">
          <cell r="A104" t="str">
            <v>P014V</v>
          </cell>
          <cell r="B104" t="str">
            <v>stx2e</v>
          </cell>
        </row>
        <row r="105">
          <cell r="A105" t="str">
            <v>P015G</v>
          </cell>
          <cell r="B105" t="str">
            <v>VP15</v>
          </cell>
        </row>
        <row r="106">
          <cell r="A106" t="str">
            <v>P015H</v>
          </cell>
          <cell r="B106" t="str">
            <v>H15</v>
          </cell>
        </row>
        <row r="107">
          <cell r="A107" t="str">
            <v>P015P</v>
          </cell>
          <cell r="B107" t="str">
            <v>P15</v>
          </cell>
        </row>
        <row r="108">
          <cell r="A108" t="str">
            <v>P015V</v>
          </cell>
          <cell r="B108" t="str">
            <v>stx2f</v>
          </cell>
        </row>
        <row r="109">
          <cell r="A109" t="str">
            <v>P016G</v>
          </cell>
          <cell r="B109" t="str">
            <v>VP16</v>
          </cell>
        </row>
        <row r="110">
          <cell r="A110" t="str">
            <v>P016H</v>
          </cell>
          <cell r="B110" t="str">
            <v>H16</v>
          </cell>
        </row>
        <row r="111">
          <cell r="A111" t="str">
            <v>P016P</v>
          </cell>
          <cell r="B111" t="str">
            <v>P16</v>
          </cell>
        </row>
        <row r="112">
          <cell r="A112" t="str">
            <v>P016V</v>
          </cell>
          <cell r="B112" t="str">
            <v>stx2g</v>
          </cell>
        </row>
        <row r="113">
          <cell r="A113" t="str">
            <v>P017G</v>
          </cell>
          <cell r="B113" t="str">
            <v>VP17</v>
          </cell>
        </row>
        <row r="114">
          <cell r="A114" t="str">
            <v>P017H</v>
          </cell>
          <cell r="B114" t="str">
            <v>H17</v>
          </cell>
        </row>
        <row r="115">
          <cell r="A115" t="str">
            <v>P017P</v>
          </cell>
          <cell r="B115" t="str">
            <v>P17</v>
          </cell>
        </row>
        <row r="116">
          <cell r="A116" t="str">
            <v>P017V</v>
          </cell>
          <cell r="B116" t="str">
            <v>shiga toxin unknown</v>
          </cell>
        </row>
        <row r="117">
          <cell r="A117" t="str">
            <v>P018G</v>
          </cell>
          <cell r="B117" t="str">
            <v>VP18</v>
          </cell>
        </row>
        <row r="118">
          <cell r="A118" t="str">
            <v>P018H</v>
          </cell>
          <cell r="B118" t="str">
            <v>H18</v>
          </cell>
        </row>
        <row r="119">
          <cell r="A119" t="str">
            <v>P018P</v>
          </cell>
          <cell r="B119" t="str">
            <v>P18</v>
          </cell>
        </row>
        <row r="120">
          <cell r="A120" t="str">
            <v>P018V</v>
          </cell>
          <cell r="B120" t="str">
            <v>stx1</v>
          </cell>
        </row>
        <row r="121">
          <cell r="A121" t="str">
            <v>P019G</v>
          </cell>
          <cell r="B121" t="str">
            <v>VP19</v>
          </cell>
        </row>
        <row r="122">
          <cell r="A122" t="str">
            <v>P019H</v>
          </cell>
          <cell r="B122" t="str">
            <v>H19</v>
          </cell>
        </row>
        <row r="123">
          <cell r="A123" t="str">
            <v>P019P</v>
          </cell>
          <cell r="B123" t="str">
            <v>P19</v>
          </cell>
        </row>
        <row r="124">
          <cell r="A124" t="str">
            <v>P019V</v>
          </cell>
          <cell r="B124" t="str">
            <v>stx2</v>
          </cell>
        </row>
        <row r="125">
          <cell r="A125" t="str">
            <v>P020G</v>
          </cell>
          <cell r="B125" t="str">
            <v>VP20</v>
          </cell>
        </row>
        <row r="126">
          <cell r="A126" t="str">
            <v>P020H</v>
          </cell>
          <cell r="B126" t="str">
            <v>H20</v>
          </cell>
        </row>
        <row r="127">
          <cell r="A127" t="str">
            <v>P020P</v>
          </cell>
          <cell r="B127" t="str">
            <v>P20</v>
          </cell>
        </row>
        <row r="128">
          <cell r="A128" t="str">
            <v>P021G</v>
          </cell>
          <cell r="B128" t="str">
            <v>VP21</v>
          </cell>
        </row>
        <row r="129">
          <cell r="A129" t="str">
            <v>P021H</v>
          </cell>
          <cell r="B129" t="str">
            <v>H21</v>
          </cell>
        </row>
        <row r="130">
          <cell r="A130" t="str">
            <v>P021P</v>
          </cell>
          <cell r="B130" t="str">
            <v>P21</v>
          </cell>
        </row>
        <row r="131">
          <cell r="A131" t="str">
            <v>P022G</v>
          </cell>
          <cell r="B131" t="str">
            <v>VP22</v>
          </cell>
        </row>
        <row r="132">
          <cell r="A132" t="str">
            <v>P022P</v>
          </cell>
          <cell r="B132" t="str">
            <v>P22</v>
          </cell>
        </row>
        <row r="133">
          <cell r="A133" t="str">
            <v>P023G</v>
          </cell>
          <cell r="B133" t="str">
            <v>VP23</v>
          </cell>
        </row>
        <row r="134">
          <cell r="A134" t="str">
            <v>P023H</v>
          </cell>
          <cell r="B134" t="str">
            <v>H23</v>
          </cell>
        </row>
        <row r="135">
          <cell r="A135" t="str">
            <v>P023P</v>
          </cell>
          <cell r="B135" t="str">
            <v>P23</v>
          </cell>
        </row>
        <row r="136">
          <cell r="A136" t="str">
            <v>P024G</v>
          </cell>
          <cell r="B136" t="str">
            <v>VP24</v>
          </cell>
        </row>
        <row r="137">
          <cell r="A137" t="str">
            <v>P024H</v>
          </cell>
          <cell r="B137" t="str">
            <v>H24</v>
          </cell>
        </row>
        <row r="138">
          <cell r="A138" t="str">
            <v>P024P</v>
          </cell>
          <cell r="B138" t="str">
            <v>P24</v>
          </cell>
        </row>
        <row r="139">
          <cell r="A139" t="str">
            <v>P025G</v>
          </cell>
          <cell r="B139" t="str">
            <v>VP25</v>
          </cell>
        </row>
        <row r="140">
          <cell r="A140" t="str">
            <v>P025H</v>
          </cell>
          <cell r="B140" t="str">
            <v>H25</v>
          </cell>
        </row>
        <row r="141">
          <cell r="A141" t="str">
            <v>P025P</v>
          </cell>
          <cell r="B141" t="str">
            <v>P25</v>
          </cell>
        </row>
        <row r="142">
          <cell r="A142" t="str">
            <v>P026G</v>
          </cell>
          <cell r="B142" t="str">
            <v>VP26</v>
          </cell>
        </row>
        <row r="143">
          <cell r="A143" t="str">
            <v>P026H</v>
          </cell>
          <cell r="B143" t="str">
            <v>H26</v>
          </cell>
        </row>
        <row r="144">
          <cell r="A144" t="str">
            <v>P026P</v>
          </cell>
          <cell r="B144" t="str">
            <v>P26</v>
          </cell>
        </row>
        <row r="145">
          <cell r="A145" t="str">
            <v>P027G</v>
          </cell>
          <cell r="B145" t="str">
            <v>VP27</v>
          </cell>
        </row>
        <row r="146">
          <cell r="A146" t="str">
            <v>P027H</v>
          </cell>
          <cell r="B146" t="str">
            <v>H27</v>
          </cell>
        </row>
        <row r="147">
          <cell r="A147" t="str">
            <v>P027P</v>
          </cell>
          <cell r="B147" t="str">
            <v>P27</v>
          </cell>
        </row>
        <row r="148">
          <cell r="A148" t="str">
            <v>P028H</v>
          </cell>
          <cell r="B148" t="str">
            <v>H28</v>
          </cell>
        </row>
        <row r="149">
          <cell r="A149" t="str">
            <v>P028P</v>
          </cell>
          <cell r="B149" t="str">
            <v>P28</v>
          </cell>
        </row>
        <row r="150">
          <cell r="A150" t="str">
            <v>P029H</v>
          </cell>
          <cell r="B150" t="str">
            <v>H29</v>
          </cell>
        </row>
        <row r="151">
          <cell r="A151" t="str">
            <v>P029P</v>
          </cell>
          <cell r="B151" t="str">
            <v>P29</v>
          </cell>
        </row>
        <row r="152">
          <cell r="A152" t="str">
            <v>P030H</v>
          </cell>
          <cell r="B152" t="str">
            <v>H30</v>
          </cell>
        </row>
        <row r="153">
          <cell r="A153" t="str">
            <v>P030P</v>
          </cell>
          <cell r="B153" t="str">
            <v>P30</v>
          </cell>
        </row>
        <row r="154">
          <cell r="A154" t="str">
            <v>P031H</v>
          </cell>
          <cell r="B154" t="str">
            <v>H31</v>
          </cell>
        </row>
        <row r="155">
          <cell r="A155" t="str">
            <v>P031P</v>
          </cell>
          <cell r="B155" t="str">
            <v>P31</v>
          </cell>
        </row>
        <row r="156">
          <cell r="A156" t="str">
            <v>P032H</v>
          </cell>
          <cell r="B156" t="str">
            <v>H32</v>
          </cell>
        </row>
        <row r="157">
          <cell r="A157" t="str">
            <v>P032P</v>
          </cell>
          <cell r="B157" t="str">
            <v>P32</v>
          </cell>
        </row>
        <row r="158">
          <cell r="A158" t="str">
            <v>P033H</v>
          </cell>
          <cell r="B158" t="str">
            <v>H33</v>
          </cell>
        </row>
        <row r="159">
          <cell r="A159" t="str">
            <v>P033P</v>
          </cell>
          <cell r="B159" t="str">
            <v>P33</v>
          </cell>
        </row>
        <row r="160">
          <cell r="A160" t="str">
            <v>P034H</v>
          </cell>
          <cell r="B160" t="str">
            <v>H34</v>
          </cell>
        </row>
        <row r="161">
          <cell r="A161" t="str">
            <v>P034P</v>
          </cell>
          <cell r="B161" t="str">
            <v>P34</v>
          </cell>
        </row>
        <row r="162">
          <cell r="A162" t="str">
            <v>P035H</v>
          </cell>
          <cell r="B162" t="str">
            <v>H35</v>
          </cell>
        </row>
        <row r="163">
          <cell r="A163" t="str">
            <v>P035P</v>
          </cell>
          <cell r="B163" t="str">
            <v>P35</v>
          </cell>
        </row>
        <row r="164">
          <cell r="A164" t="str">
            <v>P036H</v>
          </cell>
          <cell r="B164" t="str">
            <v>H36</v>
          </cell>
        </row>
        <row r="165">
          <cell r="A165" t="str">
            <v>P036P</v>
          </cell>
          <cell r="B165" t="str">
            <v>P36</v>
          </cell>
        </row>
        <row r="166">
          <cell r="A166" t="str">
            <v>P037H</v>
          </cell>
          <cell r="B166" t="str">
            <v>H37</v>
          </cell>
        </row>
        <row r="167">
          <cell r="A167" t="str">
            <v>P037P</v>
          </cell>
          <cell r="B167" t="str">
            <v>P37</v>
          </cell>
        </row>
        <row r="168">
          <cell r="A168" t="str">
            <v>P038H</v>
          </cell>
          <cell r="B168" t="str">
            <v>H38</v>
          </cell>
        </row>
        <row r="169">
          <cell r="A169" t="str">
            <v>P038P</v>
          </cell>
          <cell r="B169" t="str">
            <v>P38</v>
          </cell>
        </row>
        <row r="170">
          <cell r="A170" t="str">
            <v>P039H</v>
          </cell>
          <cell r="B170" t="str">
            <v>H39</v>
          </cell>
        </row>
        <row r="171">
          <cell r="A171" t="str">
            <v>P039P</v>
          </cell>
          <cell r="B171" t="str">
            <v>P39</v>
          </cell>
        </row>
        <row r="172">
          <cell r="A172" t="str">
            <v>P040H</v>
          </cell>
          <cell r="B172" t="str">
            <v>H40</v>
          </cell>
        </row>
        <row r="173">
          <cell r="A173" t="str">
            <v>P040P</v>
          </cell>
          <cell r="B173" t="str">
            <v>P40</v>
          </cell>
        </row>
        <row r="174">
          <cell r="A174" t="str">
            <v>P041H</v>
          </cell>
          <cell r="B174" t="str">
            <v>H41</v>
          </cell>
        </row>
        <row r="175">
          <cell r="A175" t="str">
            <v>P041P</v>
          </cell>
          <cell r="B175" t="str">
            <v>P41</v>
          </cell>
        </row>
        <row r="176">
          <cell r="A176" t="str">
            <v>P042H</v>
          </cell>
          <cell r="B176" t="str">
            <v>H42</v>
          </cell>
        </row>
        <row r="177">
          <cell r="A177" t="str">
            <v>P043H</v>
          </cell>
          <cell r="B177" t="str">
            <v>H43</v>
          </cell>
        </row>
        <row r="178">
          <cell r="A178" t="str">
            <v>P044H</v>
          </cell>
          <cell r="B178" t="str">
            <v>H44</v>
          </cell>
        </row>
        <row r="179">
          <cell r="A179" t="str">
            <v>P045H</v>
          </cell>
          <cell r="B179" t="str">
            <v>H45</v>
          </cell>
        </row>
        <row r="180">
          <cell r="A180" t="str">
            <v>P046H</v>
          </cell>
          <cell r="B180" t="str">
            <v>H46</v>
          </cell>
        </row>
        <row r="181">
          <cell r="A181" t="str">
            <v>P047H</v>
          </cell>
          <cell r="B181" t="str">
            <v>H47</v>
          </cell>
        </row>
        <row r="182">
          <cell r="A182" t="str">
            <v>P048H</v>
          </cell>
          <cell r="B182" t="str">
            <v>H48</v>
          </cell>
        </row>
        <row r="183">
          <cell r="A183" t="str">
            <v>P049H</v>
          </cell>
          <cell r="B183" t="str">
            <v>H49</v>
          </cell>
        </row>
        <row r="184">
          <cell r="A184" t="str">
            <v>P051H</v>
          </cell>
          <cell r="B184" t="str">
            <v>H51</v>
          </cell>
        </row>
        <row r="185">
          <cell r="A185" t="str">
            <v>P052H</v>
          </cell>
          <cell r="B185" t="str">
            <v>H52</v>
          </cell>
        </row>
        <row r="186">
          <cell r="A186" t="str">
            <v>P053H</v>
          </cell>
          <cell r="B186" t="str">
            <v>H53</v>
          </cell>
        </row>
        <row r="187">
          <cell r="A187" t="str">
            <v>P054H</v>
          </cell>
          <cell r="B187" t="str">
            <v>H54</v>
          </cell>
        </row>
        <row r="188">
          <cell r="A188" t="str">
            <v>P055H</v>
          </cell>
          <cell r="B188" t="str">
            <v>H55</v>
          </cell>
        </row>
        <row r="189">
          <cell r="A189" t="str">
            <v>P056H</v>
          </cell>
          <cell r="B189" t="str">
            <v>H56</v>
          </cell>
        </row>
        <row r="190">
          <cell r="A190" t="str">
            <v>PN00H</v>
          </cell>
          <cell r="B190" t="str">
            <v>Non-H5, Non-H7</v>
          </cell>
        </row>
        <row r="191">
          <cell r="A191" t="str">
            <v>PN05H</v>
          </cell>
          <cell r="B191" t="str">
            <v>Non-H5</v>
          </cell>
        </row>
        <row r="192">
          <cell r="A192" t="str">
            <v>PN07H</v>
          </cell>
          <cell r="B192" t="str">
            <v>Non-H7</v>
          </cell>
        </row>
        <row r="193">
          <cell r="A193" t="str">
            <v>PX01H</v>
          </cell>
          <cell r="B193" t="str">
            <v>H-antigen unknown</v>
          </cell>
        </row>
        <row r="194">
          <cell r="A194" t="str">
            <v>PX01N</v>
          </cell>
          <cell r="B194" t="str">
            <v>N-antigen unknown</v>
          </cell>
        </row>
        <row r="195">
          <cell r="A195" t="str">
            <v>PX02H</v>
          </cell>
          <cell r="B195" t="str">
            <v>HNT</v>
          </cell>
        </row>
        <row r="196">
          <cell r="A196" t="str">
            <v>PX03H</v>
          </cell>
          <cell r="B196" t="str">
            <v>Hrough</v>
          </cell>
        </row>
        <row r="197">
          <cell r="A197" t="str">
            <v>RF-00000001-ADD</v>
          </cell>
          <cell r="B197" t="str">
            <v>Food additives</v>
          </cell>
        </row>
        <row r="198">
          <cell r="A198" t="str">
            <v>RF-00000001-BGA</v>
          </cell>
          <cell r="B198" t="str">
            <v>Biogenic amines</v>
          </cell>
        </row>
        <row r="199">
          <cell r="A199" t="str">
            <v>RF-00000001-CHE</v>
          </cell>
          <cell r="B199" t="str">
            <v>Chemical elements (including derivatives) and others</v>
          </cell>
        </row>
        <row r="200">
          <cell r="A200" t="str">
            <v>RF-00000001-MCG</v>
          </cell>
          <cell r="B200" t="str">
            <v>Microorganisms</v>
          </cell>
        </row>
        <row r="201">
          <cell r="A201" t="str">
            <v>RF-00000001-NTR</v>
          </cell>
          <cell r="B201" t="str">
            <v>Nutrients</v>
          </cell>
        </row>
        <row r="202">
          <cell r="A202" t="str">
            <v>RF-00000001-ORG</v>
          </cell>
          <cell r="B202" t="str">
            <v>Persistent organic pollutants (POPs) and other organic contaminants</v>
          </cell>
        </row>
        <row r="203">
          <cell r="A203" t="str">
            <v>RF-00000001-PPP</v>
          </cell>
          <cell r="B203" t="str">
            <v>Pesticides</v>
          </cell>
        </row>
        <row r="204">
          <cell r="A204" t="str">
            <v>RF-00000001-RAD</v>
          </cell>
          <cell r="B204" t="str">
            <v>Radioactivity and isotopes</v>
          </cell>
        </row>
        <row r="205">
          <cell r="A205" t="str">
            <v>RF-00000001-REP</v>
          </cell>
          <cell r="B205" t="str">
            <v>Process Contaminants</v>
          </cell>
        </row>
        <row r="206">
          <cell r="A206" t="str">
            <v>RF-00000001-TOX</v>
          </cell>
          <cell r="B206" t="str">
            <v>Toxins</v>
          </cell>
        </row>
        <row r="207">
          <cell r="A207" t="str">
            <v>RF-00000001-VET</v>
          </cell>
          <cell r="B207" t="str">
            <v>Pharmacologically active substances</v>
          </cell>
        </row>
        <row r="208">
          <cell r="A208" t="str">
            <v>RF-00000001-XXX</v>
          </cell>
          <cell r="B208" t="str">
            <v>Other viruses / Unspecified viruses</v>
          </cell>
        </row>
        <row r="209">
          <cell r="A209" t="str">
            <v>RF-00000002-ADD</v>
          </cell>
          <cell r="B209" t="str">
            <v>Sweeteners</v>
          </cell>
        </row>
        <row r="210">
          <cell r="A210" t="str">
            <v>RF-00000002-BGA</v>
          </cell>
          <cell r="B210" t="str">
            <v>Cadaverine</v>
          </cell>
        </row>
        <row r="211">
          <cell r="A211" t="str">
            <v>RF-00000002-CHE</v>
          </cell>
          <cell r="B211" t="str">
            <v>Bromine and derivatives</v>
          </cell>
        </row>
        <row r="212">
          <cell r="A212" t="str">
            <v>RF-00000002-MCG</v>
          </cell>
          <cell r="B212" t="str">
            <v>Astrovirus</v>
          </cell>
        </row>
        <row r="213">
          <cell r="A213" t="str">
            <v>RF-00000002-NTR</v>
          </cell>
          <cell r="B213" t="str">
            <v>13-cis retinol</v>
          </cell>
        </row>
        <row r="214">
          <cell r="A214" t="str">
            <v>RF-00000002-ORG</v>
          </cell>
          <cell r="B214" t="str">
            <v>Alkyl phthalates</v>
          </cell>
        </row>
        <row r="215">
          <cell r="A215" t="str">
            <v>RF-00000002-RAD</v>
          </cell>
          <cell r="B215" t="str">
            <v>Actinides</v>
          </cell>
        </row>
        <row r="216">
          <cell r="A216" t="str">
            <v>RF-00000002-REP</v>
          </cell>
          <cell r="B216" t="str">
            <v>Miscellaneous organic contaminants</v>
          </cell>
        </row>
        <row r="217">
          <cell r="A217" t="str">
            <v>RF-00000002-TOX</v>
          </cell>
          <cell r="B217" t="str">
            <v>Bacterial toxins</v>
          </cell>
        </row>
        <row r="218">
          <cell r="A218" t="str">
            <v>RF-00000002-VET</v>
          </cell>
          <cell r="B218" t="str">
            <v>Anthelminthics</v>
          </cell>
        </row>
        <row r="219">
          <cell r="A219" t="str">
            <v>RF-00000002-XXX</v>
          </cell>
          <cell r="B219" t="str">
            <v>Bacterial toxins other than Clostridium botulinum / Unspecified bacterial toxins</v>
          </cell>
        </row>
        <row r="220">
          <cell r="A220" t="str">
            <v>RF-00000003-ADD</v>
          </cell>
          <cell r="B220" t="str">
            <v>Acesulfame K</v>
          </cell>
        </row>
        <row r="221">
          <cell r="A221" t="str">
            <v>RF-00000003-BGA</v>
          </cell>
          <cell r="B221" t="str">
            <v>Histamine</v>
          </cell>
        </row>
        <row r="222">
          <cell r="A222" t="str">
            <v>RF-00000003-CHE</v>
          </cell>
          <cell r="B222" t="str">
            <v>Bromine (Br)</v>
          </cell>
        </row>
        <row r="223">
          <cell r="A223" t="str">
            <v>RF-00000003-MCG</v>
          </cell>
          <cell r="B223" t="str">
            <v>Avastrovirus, unspecified</v>
          </cell>
        </row>
        <row r="224">
          <cell r="A224" t="str">
            <v>RF-00000003-NTR</v>
          </cell>
          <cell r="B224" t="str">
            <v>24-methylcholest-7-erol</v>
          </cell>
        </row>
        <row r="225">
          <cell r="A225" t="str">
            <v>RF-00000003-ORG</v>
          </cell>
          <cell r="B225" t="str">
            <v>Butylbenzylphthalate</v>
          </cell>
        </row>
        <row r="226">
          <cell r="A226" t="str">
            <v>RF-00000003-PAR</v>
          </cell>
          <cell r="B226" t="str">
            <v>Melamine and analogues</v>
          </cell>
        </row>
        <row r="227">
          <cell r="A227" t="str">
            <v>RF-00000003-RAD</v>
          </cell>
          <cell r="B227" t="str">
            <v>Alfa activity</v>
          </cell>
        </row>
        <row r="228">
          <cell r="A228" t="str">
            <v>RF-00000003-REP</v>
          </cell>
          <cell r="B228" t="str">
            <v>TEQ Dioxins</v>
          </cell>
        </row>
        <row r="229">
          <cell r="A229" t="str">
            <v>RF-00000003-TOX</v>
          </cell>
          <cell r="B229" t="str">
            <v>Bacillus cereus toxins</v>
          </cell>
        </row>
        <row r="230">
          <cell r="A230" t="str">
            <v>RF-00000003-VET</v>
          </cell>
          <cell r="B230" t="str">
            <v>Eprinomectin B1a</v>
          </cell>
        </row>
        <row r="231">
          <cell r="A231" t="str">
            <v>RF-00000003-XXX</v>
          </cell>
          <cell r="B231" t="str">
            <v>Norovirus and other Caliciviruses</v>
          </cell>
        </row>
        <row r="232">
          <cell r="A232" t="str">
            <v>RF-00000004-ADD</v>
          </cell>
          <cell r="B232" t="str">
            <v>Aspartame</v>
          </cell>
        </row>
        <row r="233">
          <cell r="A233" t="str">
            <v>RF-00000004-BGA</v>
          </cell>
          <cell r="B233" t="str">
            <v>Putrescine</v>
          </cell>
        </row>
        <row r="234">
          <cell r="A234" t="str">
            <v>RF-00000004-CHE</v>
          </cell>
          <cell r="B234" t="str">
            <v>Bromate</v>
          </cell>
        </row>
        <row r="235">
          <cell r="A235" t="str">
            <v>RF-00000004-MCG</v>
          </cell>
          <cell r="B235" t="str">
            <v>Bacillus</v>
          </cell>
        </row>
        <row r="236">
          <cell r="A236" t="str">
            <v>RF-00000004-NTR</v>
          </cell>
          <cell r="B236" t="str">
            <v>25-hydroxycholecalciferol</v>
          </cell>
        </row>
        <row r="237">
          <cell r="A237" t="str">
            <v>RF-00000004-ORG</v>
          </cell>
          <cell r="B237" t="str">
            <v>Di-(2-ethylhexyl)phthalate</v>
          </cell>
        </row>
        <row r="238">
          <cell r="A238" t="str">
            <v>RF-00000004-PAR</v>
          </cell>
          <cell r="B238" t="str">
            <v>Organochlorine compounds</v>
          </cell>
        </row>
        <row r="239">
          <cell r="A239" t="str">
            <v>RF-00000004-RAD</v>
          </cell>
          <cell r="B239" t="str">
            <v>Cesium 134</v>
          </cell>
        </row>
        <row r="240">
          <cell r="A240" t="str">
            <v>RF-00000004-REP</v>
          </cell>
          <cell r="B240" t="str">
            <v>Other halogenated hydrocarbons</v>
          </cell>
        </row>
        <row r="241">
          <cell r="A241" t="str">
            <v>RF-00000004-TOX</v>
          </cell>
          <cell r="B241" t="str">
            <v>Clostridium botulinum toxins</v>
          </cell>
        </row>
        <row r="242">
          <cell r="A242" t="str">
            <v>RF-00000004-VET</v>
          </cell>
          <cell r="B242" t="str">
            <v>AVERMECTIN B1B (RF-00000004-VET)</v>
          </cell>
        </row>
        <row r="243">
          <cell r="A243" t="str">
            <v>RF-00000004-XXX</v>
          </cell>
          <cell r="B243" t="str">
            <v>Clostridium botulinum (toxin)</v>
          </cell>
        </row>
        <row r="244">
          <cell r="A244" t="str">
            <v>RF-00000005-ADD</v>
          </cell>
          <cell r="B244" t="str">
            <v>Dulcoside A</v>
          </cell>
        </row>
        <row r="245">
          <cell r="A245" t="str">
            <v>RF-00000005-BGA</v>
          </cell>
          <cell r="B245" t="str">
            <v>Spermidine</v>
          </cell>
        </row>
        <row r="246">
          <cell r="A246" t="str">
            <v>RF-00000005-CHE</v>
          </cell>
          <cell r="B246" t="str">
            <v>Bromides</v>
          </cell>
        </row>
        <row r="247">
          <cell r="A247" t="str">
            <v>RF-00000005-MCG</v>
          </cell>
          <cell r="B247" t="str">
            <v>Bacillus anthracis</v>
          </cell>
        </row>
        <row r="248">
          <cell r="A248" t="str">
            <v>RF-00000005-NTR</v>
          </cell>
          <cell r="B248" t="str">
            <v>L-alanine</v>
          </cell>
        </row>
        <row r="249">
          <cell r="A249" t="str">
            <v>RF-00000005-ORG</v>
          </cell>
          <cell r="B249" t="str">
            <v>Dibutyl phthalate</v>
          </cell>
        </row>
        <row r="250">
          <cell r="A250" t="str">
            <v>RF-00000005-PAR</v>
          </cell>
          <cell r="B250" t="str">
            <v>HEXACHLOROCYCLOHEXANE (HCH), GAMMA-ISOMER</v>
          </cell>
        </row>
        <row r="251">
          <cell r="A251" t="str">
            <v>RF-00000005-RAD</v>
          </cell>
          <cell r="B251" t="str">
            <v>Cesium 137</v>
          </cell>
        </row>
        <row r="252">
          <cell r="A252" t="str">
            <v>RF-00000005-REP</v>
          </cell>
          <cell r="B252" t="str">
            <v>Miscellaneous phenolic compounds</v>
          </cell>
        </row>
        <row r="253">
          <cell r="A253" t="str">
            <v>RF-00000005-TOX</v>
          </cell>
          <cell r="B253" t="str">
            <v>Escherichia coli O: 157 Enterotoxins</v>
          </cell>
        </row>
        <row r="254">
          <cell r="A254" t="str">
            <v>RF-00000005-VET</v>
          </cell>
          <cell r="B254" t="str">
            <v>EMAMECTIN B1B (RF-00000005-VET)</v>
          </cell>
        </row>
        <row r="255">
          <cell r="A255" t="str">
            <v>RF-00000005-XXX</v>
          </cell>
          <cell r="B255" t="str">
            <v>Hepatitis A virus</v>
          </cell>
        </row>
        <row r="256">
          <cell r="A256" t="str">
            <v>RF-00000006-ADD</v>
          </cell>
          <cell r="B256" t="str">
            <v>Rebaudioside A</v>
          </cell>
        </row>
        <row r="257">
          <cell r="A257" t="str">
            <v>RF-00000006-BGA</v>
          </cell>
          <cell r="B257" t="str">
            <v>Spermine</v>
          </cell>
        </row>
        <row r="258">
          <cell r="A258" t="str">
            <v>RF-00000006-CHE</v>
          </cell>
          <cell r="B258" t="str">
            <v>Calcium and derivatives</v>
          </cell>
        </row>
        <row r="259">
          <cell r="A259" t="str">
            <v>RF-00000006-MCG</v>
          </cell>
          <cell r="B259" t="str">
            <v>Bacillus cereus</v>
          </cell>
        </row>
        <row r="260">
          <cell r="A260" t="str">
            <v>RF-00000006-NTR</v>
          </cell>
          <cell r="B260" t="str">
            <v>albumin</v>
          </cell>
        </row>
        <row r="261">
          <cell r="A261" t="str">
            <v>RF-00000006-ORG</v>
          </cell>
          <cell r="B261" t="str">
            <v>Diisobutyl phthalate</v>
          </cell>
        </row>
        <row r="262">
          <cell r="A262" t="str">
            <v>RF-00000006-PAR</v>
          </cell>
          <cell r="B262" t="str">
            <v>Hexachlorocyclohexane (HCH), sum of alpha, beta and gamma isomers</v>
          </cell>
        </row>
        <row r="263">
          <cell r="A263" t="str">
            <v>RF-00000006-RAD</v>
          </cell>
          <cell r="B263" t="str">
            <v>Gamma activity</v>
          </cell>
        </row>
        <row r="264">
          <cell r="A264" t="str">
            <v>RF-00000006-REP</v>
          </cell>
          <cell r="B264" t="str">
            <v>THC and related substances</v>
          </cell>
        </row>
        <row r="265">
          <cell r="A265" t="str">
            <v>RF-00000006-TOX</v>
          </cell>
          <cell r="B265" t="str">
            <v>Listeria monocytogenes enterotoxins</v>
          </cell>
        </row>
        <row r="266">
          <cell r="A266" t="str">
            <v>RF-00000006-VET</v>
          </cell>
          <cell r="B266" t="str">
            <v>Eprinomectin</v>
          </cell>
        </row>
        <row r="267">
          <cell r="A267" t="str">
            <v>RF-00000006-XXX</v>
          </cell>
          <cell r="B267" t="str">
            <v>Other bacteria / Unspecified bacteria</v>
          </cell>
        </row>
        <row r="268">
          <cell r="A268" t="str">
            <v>RF-00000007-ADD</v>
          </cell>
          <cell r="B268" t="str">
            <v>Rebaudioside B</v>
          </cell>
        </row>
        <row r="269">
          <cell r="A269" t="str">
            <v>RF-00000007-BGA</v>
          </cell>
          <cell r="B269" t="str">
            <v>Tyramine</v>
          </cell>
        </row>
        <row r="270">
          <cell r="A270" t="str">
            <v>RF-00000007-CHE</v>
          </cell>
          <cell r="B270" t="str">
            <v>Calcium (Ca)</v>
          </cell>
        </row>
        <row r="271">
          <cell r="A271" t="str">
            <v>RF-00000007-MCG</v>
          </cell>
          <cell r="B271" t="str">
            <v>Bacillus, unspecified sp.</v>
          </cell>
        </row>
        <row r="272">
          <cell r="A272" t="str">
            <v>RF-00000007-NTR</v>
          </cell>
          <cell r="B272" t="str">
            <v>Ethanol</v>
          </cell>
        </row>
        <row r="273">
          <cell r="A273" t="str">
            <v>RF-00000007-ORG</v>
          </cell>
          <cell r="B273" t="str">
            <v>Diisodecylphthalate</v>
          </cell>
        </row>
        <row r="274">
          <cell r="A274" t="str">
            <v>RF-00000007-PAR</v>
          </cell>
          <cell r="B274" t="str">
            <v>1-(2,4 dichlorophenyl)-2-Imidazol-1-yl-ethanol</v>
          </cell>
        </row>
        <row r="275">
          <cell r="A275" t="str">
            <v>RF-00000007-RAD</v>
          </cell>
          <cell r="B275" t="str">
            <v>Iode 131</v>
          </cell>
        </row>
        <row r="276">
          <cell r="A276" t="str">
            <v>RF-00000007-REP</v>
          </cell>
          <cell r="B276" t="str">
            <v>Miscellaneous phytotoxins</v>
          </cell>
        </row>
        <row r="277">
          <cell r="A277" t="str">
            <v>RF-00000007-TOX</v>
          </cell>
          <cell r="B277" t="str">
            <v>STAPHYLOCOCCUS AUREUS ENTEROTOXINS</v>
          </cell>
        </row>
        <row r="278">
          <cell r="A278" t="str">
            <v>RF-00000007-VET</v>
          </cell>
          <cell r="B278" t="str">
            <v>Flubendazole</v>
          </cell>
        </row>
        <row r="279">
          <cell r="A279" t="str">
            <v>RF-00000007-XXX</v>
          </cell>
          <cell r="B279" t="str">
            <v>Other causative agents</v>
          </cell>
        </row>
        <row r="280">
          <cell r="A280" t="str">
            <v>RF-00000008-ADD</v>
          </cell>
          <cell r="B280" t="str">
            <v>Rebaudioside C</v>
          </cell>
        </row>
        <row r="281">
          <cell r="A281" t="str">
            <v>RF-00000008-BGA</v>
          </cell>
          <cell r="B281" t="str">
            <v>Phenylethylamine</v>
          </cell>
        </row>
        <row r="282">
          <cell r="A282" t="str">
            <v>RF-00000008-CHE</v>
          </cell>
          <cell r="B282" t="str">
            <v>Calcium soluble in mineral acids</v>
          </cell>
        </row>
        <row r="283">
          <cell r="A283" t="str">
            <v>RF-00000008-MCG</v>
          </cell>
          <cell r="B283" t="str">
            <v>Bacillus licheniformis</v>
          </cell>
        </row>
        <row r="284">
          <cell r="A284" t="str">
            <v>RF-00000008-NTR</v>
          </cell>
          <cell r="B284" t="str">
            <v>all-trans retinol</v>
          </cell>
        </row>
        <row r="285">
          <cell r="A285" t="str">
            <v>RF-00000008-ORG</v>
          </cell>
          <cell r="B285" t="str">
            <v>Diisononylphthalate</v>
          </cell>
        </row>
        <row r="286">
          <cell r="A286" t="str">
            <v>RF-00000008-PAR</v>
          </cell>
          <cell r="B286" t="str">
            <v>4-hydroxychlorothalonil</v>
          </cell>
        </row>
        <row r="287">
          <cell r="A287" t="str">
            <v>RF-00000008-RAD</v>
          </cell>
          <cell r="B287" t="str">
            <v>Potassium 40</v>
          </cell>
        </row>
        <row r="288">
          <cell r="A288" t="str">
            <v>RF-00000008-TOX</v>
          </cell>
          <cell r="B288" t="str">
            <v>STAPHYLOCOCCUS ENTEROTOXINS (RF-00000008-TOX)</v>
          </cell>
        </row>
        <row r="289">
          <cell r="A289" t="str">
            <v>RF-00000008-VET</v>
          </cell>
          <cell r="B289" t="str">
            <v>EMAMECTIN B1A (RF-00000008-VET)</v>
          </cell>
        </row>
        <row r="290">
          <cell r="A290" t="str">
            <v>RF-00000008-XXX</v>
          </cell>
          <cell r="B290" t="str">
            <v>Other parasites / Unspecified parasites</v>
          </cell>
        </row>
        <row r="291">
          <cell r="A291" t="str">
            <v>RF-00000009-ADD</v>
          </cell>
          <cell r="B291" t="str">
            <v>Rebaudioside D</v>
          </cell>
        </row>
        <row r="292">
          <cell r="A292" t="str">
            <v>RF-00000009-BGA</v>
          </cell>
          <cell r="B292" t="str">
            <v>Tryptamine</v>
          </cell>
        </row>
        <row r="293">
          <cell r="A293" t="str">
            <v>RF-00000009-CHE</v>
          </cell>
          <cell r="B293" t="str">
            <v>Calcium soluble in water</v>
          </cell>
        </row>
        <row r="294">
          <cell r="A294" t="str">
            <v>RF-00000009-MCG</v>
          </cell>
          <cell r="B294" t="str">
            <v>Bacillus subtilis</v>
          </cell>
        </row>
        <row r="295">
          <cell r="A295" t="str">
            <v>RF-00000009-NTR</v>
          </cell>
          <cell r="B295" t="str">
            <v>all-trans retinol equivalents</v>
          </cell>
        </row>
        <row r="296">
          <cell r="A296" t="str">
            <v>RF-00000009-ORG</v>
          </cell>
          <cell r="B296" t="str">
            <v>Mono-(2-ethylhexyl)phthalate</v>
          </cell>
        </row>
        <row r="297">
          <cell r="A297" t="str">
            <v>RF-00000009-PAR</v>
          </cell>
          <cell r="B297" t="str">
            <v>Bentazone methyl</v>
          </cell>
        </row>
        <row r="298">
          <cell r="A298" t="str">
            <v>RF-00000009-RAD</v>
          </cell>
          <cell r="B298" t="str">
            <v>Radium 226</v>
          </cell>
        </row>
        <row r="299">
          <cell r="A299" t="str">
            <v>RF-00000009-TOX</v>
          </cell>
          <cell r="B299" t="str">
            <v>Marine biotoxins</v>
          </cell>
        </row>
        <row r="300">
          <cell r="A300" t="str">
            <v>RF-00000009-VET</v>
          </cell>
          <cell r="B300" t="str">
            <v>Tetramisol</v>
          </cell>
        </row>
        <row r="301">
          <cell r="A301" t="str">
            <v>RF-00000009-XXX</v>
          </cell>
          <cell r="B301" t="str">
            <v>Other toxins / Unspecified toxins</v>
          </cell>
        </row>
        <row r="302">
          <cell r="A302" t="str">
            <v>RF-00000010-ADD</v>
          </cell>
          <cell r="B302" t="str">
            <v>Rebaudioside E</v>
          </cell>
        </row>
        <row r="303">
          <cell r="A303" t="str">
            <v>RF-00000010-CHE</v>
          </cell>
          <cell r="B303" t="str">
            <v>Calcium oxide</v>
          </cell>
        </row>
        <row r="304">
          <cell r="A304" t="str">
            <v>RF-00000010-MCG</v>
          </cell>
          <cell r="B304" t="str">
            <v>Bacillus pumilus</v>
          </cell>
        </row>
        <row r="305">
          <cell r="A305" t="str">
            <v>RF-00000010-NTR</v>
          </cell>
          <cell r="B305" t="str">
            <v>alpha galactosides</v>
          </cell>
        </row>
        <row r="306">
          <cell r="A306" t="str">
            <v>RF-00000010-ORG</v>
          </cell>
          <cell r="B306" t="str">
            <v>Phenolic compounds</v>
          </cell>
        </row>
        <row r="307">
          <cell r="A307" t="str">
            <v>RF-00000010-PAR</v>
          </cell>
          <cell r="B307" t="str">
            <v>Bixafen (sum of bixafen and desmethyl-bixafen, expressed as bixafen)</v>
          </cell>
        </row>
        <row r="308">
          <cell r="A308" t="str">
            <v>RF-00000010-RAD</v>
          </cell>
          <cell r="B308" t="str">
            <v>Beta activity</v>
          </cell>
        </row>
        <row r="309">
          <cell r="A309" t="str">
            <v>RF-00000010-TOX</v>
          </cell>
          <cell r="B309" t="str">
            <v>Azaspiracid-group toxins</v>
          </cell>
        </row>
        <row r="310">
          <cell r="A310" t="str">
            <v>RF-00000010-VET</v>
          </cell>
          <cell r="B310" t="str">
            <v>Rafoxanide</v>
          </cell>
        </row>
        <row r="311">
          <cell r="A311" t="str">
            <v>RF-00000011-ADD</v>
          </cell>
          <cell r="B311" t="str">
            <v>Rebaudioside F</v>
          </cell>
        </row>
        <row r="312">
          <cell r="A312" t="str">
            <v>RF-00000011-CHE</v>
          </cell>
          <cell r="B312" t="str">
            <v>Total calcium</v>
          </cell>
        </row>
        <row r="313">
          <cell r="A313" t="str">
            <v>RF-00000011-MCG</v>
          </cell>
          <cell r="B313" t="str">
            <v>Balantidium</v>
          </cell>
        </row>
        <row r="314">
          <cell r="A314" t="str">
            <v>RF-00000011-NTR</v>
          </cell>
          <cell r="B314" t="str">
            <v>alpha-carotene</v>
          </cell>
        </row>
        <row r="315">
          <cell r="A315" t="str">
            <v>RF-00000011-ORG</v>
          </cell>
          <cell r="B315" t="str">
            <v>2,3,4,5-Tetrachlorophenol</v>
          </cell>
        </row>
        <row r="316">
          <cell r="A316" t="str">
            <v>RF-00000011-PAR</v>
          </cell>
          <cell r="B316" t="str">
            <v>Chlorbenside sulfone</v>
          </cell>
        </row>
        <row r="317">
          <cell r="A317" t="str">
            <v>RF-00000011-RAD</v>
          </cell>
          <cell r="B317" t="str">
            <v>Strontium 91</v>
          </cell>
        </row>
        <row r="318">
          <cell r="A318" t="str">
            <v>RF-00000011-TOX</v>
          </cell>
          <cell r="B318" t="str">
            <v>Azaspiracid</v>
          </cell>
        </row>
        <row r="319">
          <cell r="A319" t="str">
            <v>RF-00000011-VET</v>
          </cell>
          <cell r="B319" t="str">
            <v>Abamectin</v>
          </cell>
        </row>
        <row r="320">
          <cell r="A320" t="str">
            <v>RF-00000012-ADD</v>
          </cell>
          <cell r="B320" t="str">
            <v>Rubusoside</v>
          </cell>
        </row>
        <row r="321">
          <cell r="A321" t="str">
            <v>RF-00000012-CHE</v>
          </cell>
          <cell r="B321" t="str">
            <v>Extractable calcium (compost)</v>
          </cell>
        </row>
        <row r="322">
          <cell r="A322" t="str">
            <v>RF-00000012-MCG</v>
          </cell>
          <cell r="B322" t="str">
            <v>Balantidium coli</v>
          </cell>
        </row>
        <row r="323">
          <cell r="A323" t="str">
            <v>RF-00000012-NTR</v>
          </cell>
          <cell r="B323" t="str">
            <v>alpha-cryptoxanthin</v>
          </cell>
        </row>
        <row r="324">
          <cell r="A324" t="str">
            <v>RF-00000012-ORG</v>
          </cell>
          <cell r="B324" t="str">
            <v>2,3,4,6-Tetrachlorophenol</v>
          </cell>
        </row>
        <row r="325">
          <cell r="A325" t="str">
            <v>RF-00000012-PAR</v>
          </cell>
          <cell r="B325" t="str">
            <v>SDS-3701 (4-hydroxy-2,5,6- trichloroisophthalonitrile)</v>
          </cell>
        </row>
        <row r="326">
          <cell r="A326" t="str">
            <v>RF-00000012-RAD</v>
          </cell>
          <cell r="B326" t="str">
            <v>Tritium</v>
          </cell>
        </row>
        <row r="327">
          <cell r="A327" t="str">
            <v>RF-00000012-TOX</v>
          </cell>
          <cell r="B327" t="str">
            <v>8-methylazaspiracid</v>
          </cell>
        </row>
        <row r="328">
          <cell r="A328" t="str">
            <v>RF-00000012-VET</v>
          </cell>
          <cell r="B328" t="str">
            <v>MILBEMYCINE</v>
          </cell>
        </row>
        <row r="329">
          <cell r="A329" t="str">
            <v>RF-00000013-ADD</v>
          </cell>
          <cell r="B329" t="str">
            <v>Saccharin</v>
          </cell>
        </row>
        <row r="330">
          <cell r="A330" t="str">
            <v>RF-00000013-CHE</v>
          </cell>
          <cell r="B330" t="str">
            <v>Chlorine and derivatives</v>
          </cell>
        </row>
        <row r="331">
          <cell r="A331" t="str">
            <v>RF-00000013-MCG</v>
          </cell>
          <cell r="B331" t="str">
            <v>Balantidium, unspecified sp.</v>
          </cell>
        </row>
        <row r="332">
          <cell r="A332" t="str">
            <v>RF-00000013-NTR</v>
          </cell>
          <cell r="B332" t="str">
            <v>alpha-tocotrienol</v>
          </cell>
        </row>
        <row r="333">
          <cell r="A333" t="str">
            <v>RF-00000013-ORG</v>
          </cell>
          <cell r="B333" t="str">
            <v>2,3,4-Trichlorophenol</v>
          </cell>
        </row>
        <row r="334">
          <cell r="A334" t="str">
            <v>RF-00000013-PAR</v>
          </cell>
          <cell r="B334" t="str">
            <v>Climbazole</v>
          </cell>
        </row>
        <row r="335">
          <cell r="A335" t="str">
            <v>RF-00000013-TOX</v>
          </cell>
          <cell r="B335" t="str">
            <v>22-desmethyl-azaspiracid</v>
          </cell>
        </row>
        <row r="336">
          <cell r="A336" t="str">
            <v>RF-00000013-VET</v>
          </cell>
          <cell r="B336" t="str">
            <v>Fenbendazole</v>
          </cell>
        </row>
        <row r="337">
          <cell r="A337" t="str">
            <v>RF-00000014-ADD</v>
          </cell>
          <cell r="B337" t="str">
            <v>Sodium cyclamate</v>
          </cell>
        </row>
        <row r="338">
          <cell r="A338" t="str">
            <v>RF-00000014-CHE</v>
          </cell>
          <cell r="B338" t="str">
            <v>Chlorine (Cl)</v>
          </cell>
        </row>
        <row r="339">
          <cell r="A339" t="str">
            <v>RF-00000014-MCG</v>
          </cell>
          <cell r="B339" t="str">
            <v>Bartonella</v>
          </cell>
        </row>
        <row r="340">
          <cell r="A340" t="str">
            <v>RF-00000014-NTR</v>
          </cell>
          <cell r="B340" t="str">
            <v>Amino acids</v>
          </cell>
        </row>
        <row r="341">
          <cell r="A341" t="str">
            <v>RF-00000014-ORG</v>
          </cell>
          <cell r="B341" t="str">
            <v>2,3,5,6-Tetrachlorophenol</v>
          </cell>
        </row>
        <row r="342">
          <cell r="A342" t="str">
            <v>RF-00000014-PAR</v>
          </cell>
          <cell r="B342" t="str">
            <v>Cotinine</v>
          </cell>
        </row>
        <row r="343">
          <cell r="A343" t="str">
            <v>RF-00000014-TOX</v>
          </cell>
          <cell r="B343" t="str">
            <v>22-desmethyl-3-hydroxyazaspiracid</v>
          </cell>
        </row>
        <row r="344">
          <cell r="A344" t="str">
            <v>RF-00000014-VET</v>
          </cell>
          <cell r="B344" t="str">
            <v>Cambendazol</v>
          </cell>
        </row>
        <row r="345">
          <cell r="A345" t="str">
            <v>RF-00000015-ADD</v>
          </cell>
          <cell r="B345" t="str">
            <v>Steviol</v>
          </cell>
        </row>
        <row r="346">
          <cell r="A346" t="str">
            <v>RF-00000015-CHE</v>
          </cell>
          <cell r="B346" t="str">
            <v>Chlorates</v>
          </cell>
        </row>
        <row r="347">
          <cell r="A347" t="str">
            <v>RF-00000015-MCG</v>
          </cell>
          <cell r="B347" t="str">
            <v>Bartonella henselae</v>
          </cell>
        </row>
        <row r="348">
          <cell r="A348" t="str">
            <v>RF-00000015-NTR</v>
          </cell>
          <cell r="B348" t="str">
            <v>amino acids, total aromatic</v>
          </cell>
        </row>
        <row r="349">
          <cell r="A349" t="str">
            <v>RF-00000015-ORG</v>
          </cell>
          <cell r="B349" t="str">
            <v>2,3,5-Trichlorophenol</v>
          </cell>
        </row>
        <row r="350">
          <cell r="A350" t="str">
            <v>RF-00000015-PAR</v>
          </cell>
          <cell r="B350" t="str">
            <v>Cyenopyrafen</v>
          </cell>
        </row>
        <row r="351">
          <cell r="A351" t="str">
            <v>RF-00000015-TOX</v>
          </cell>
          <cell r="B351" t="str">
            <v>22-desmethyl-23-hydroxyazaspiracid</v>
          </cell>
        </row>
        <row r="352">
          <cell r="A352" t="str">
            <v>RF-00000015-VET</v>
          </cell>
          <cell r="B352" t="str">
            <v>Levamisole</v>
          </cell>
        </row>
        <row r="353">
          <cell r="A353" t="str">
            <v>RF-00000016-ADD</v>
          </cell>
          <cell r="B353" t="str">
            <v>Steviolbioside</v>
          </cell>
        </row>
        <row r="354">
          <cell r="A354" t="str">
            <v>RF-00000016-CHE</v>
          </cell>
          <cell r="B354" t="str">
            <v>Chlorides</v>
          </cell>
        </row>
        <row r="355">
          <cell r="A355" t="str">
            <v>RF-00000016-MCG</v>
          </cell>
          <cell r="B355" t="str">
            <v>Bartonella, unspecified sp.</v>
          </cell>
        </row>
        <row r="356">
          <cell r="A356" t="str">
            <v>RF-00000016-NTR</v>
          </cell>
          <cell r="B356" t="str">
            <v>amino acids, total essential; eight es-sential amino acids + CYS and TYR</v>
          </cell>
        </row>
        <row r="357">
          <cell r="A357" t="str">
            <v>RF-00000016-ORG</v>
          </cell>
          <cell r="B357" t="str">
            <v>2,3,6-Trichlorophenol</v>
          </cell>
        </row>
        <row r="358">
          <cell r="A358" t="str">
            <v>RF-00000016-PAR</v>
          </cell>
          <cell r="B358" t="str">
            <v>Dichlofluanid and DMSA (sum of Dichlofluanid and DMSA)</v>
          </cell>
        </row>
        <row r="359">
          <cell r="A359" t="str">
            <v>RF-00000016-TOX</v>
          </cell>
          <cell r="B359" t="str">
            <v>22-desmethyl-8-methylazaspiracid</v>
          </cell>
        </row>
        <row r="360">
          <cell r="A360" t="str">
            <v>RF-00000016-VET</v>
          </cell>
          <cell r="B360" t="str">
            <v>Emamectin</v>
          </cell>
        </row>
        <row r="361">
          <cell r="A361" t="str">
            <v>RF-00000017-ADD</v>
          </cell>
          <cell r="B361" t="str">
            <v>Stevioside</v>
          </cell>
        </row>
        <row r="362">
          <cell r="A362" t="str">
            <v>RF-00000017-CHE</v>
          </cell>
          <cell r="B362" t="str">
            <v>Chlorites</v>
          </cell>
        </row>
        <row r="363">
          <cell r="A363" t="str">
            <v>RF-00000017-MCG</v>
          </cell>
          <cell r="B363" t="str">
            <v>Borrelia</v>
          </cell>
        </row>
        <row r="364">
          <cell r="A364" t="str">
            <v>RF-00000017-NTR</v>
          </cell>
          <cell r="B364" t="str">
            <v>amino acids, total essential; unknown which aa are included</v>
          </cell>
        </row>
        <row r="365">
          <cell r="A365" t="str">
            <v>RF-00000017-ORG</v>
          </cell>
          <cell r="B365" t="str">
            <v>2,4,5-Trichlorophenol</v>
          </cell>
        </row>
        <row r="366">
          <cell r="A366" t="str">
            <v>RF-00000017-PAR</v>
          </cell>
          <cell r="B366" t="str">
            <v>Dichlorobenzophenone, 2,4-</v>
          </cell>
        </row>
        <row r="367">
          <cell r="A367" t="str">
            <v>RF-00000017-TOX</v>
          </cell>
          <cell r="B367" t="str">
            <v>3-hydroxyazaspiracid</v>
          </cell>
        </row>
        <row r="368">
          <cell r="A368" t="str">
            <v>RF-00000017-VET</v>
          </cell>
          <cell r="B368" t="str">
            <v>Nemadectin</v>
          </cell>
        </row>
        <row r="369">
          <cell r="A369" t="str">
            <v>RF-00000018-ADD</v>
          </cell>
          <cell r="B369" t="str">
            <v>Sucralose</v>
          </cell>
        </row>
        <row r="370">
          <cell r="A370" t="str">
            <v>RF-00000018-CHE</v>
          </cell>
          <cell r="B370" t="str">
            <v>Free chlorine residual</v>
          </cell>
        </row>
        <row r="371">
          <cell r="A371" t="str">
            <v>RF-00000018-NTR</v>
          </cell>
          <cell r="B371" t="str">
            <v>amino acids, total sulphur-containing</v>
          </cell>
        </row>
        <row r="372">
          <cell r="A372" t="str">
            <v>RF-00000018-ORG</v>
          </cell>
          <cell r="B372" t="str">
            <v>2,4,6-Trichlorophenol</v>
          </cell>
        </row>
        <row r="373">
          <cell r="A373" t="str">
            <v>RF-00000018-PAR</v>
          </cell>
          <cell r="B373" t="str">
            <v>Dinobuton sulfone</v>
          </cell>
        </row>
        <row r="374">
          <cell r="A374" t="str">
            <v>RF-00000018-TOX</v>
          </cell>
          <cell r="B374" t="str">
            <v>23-hydroxyazaspiracid</v>
          </cell>
        </row>
        <row r="375">
          <cell r="A375" t="str">
            <v>RF-00000018-VET</v>
          </cell>
          <cell r="B375" t="str">
            <v>Piperazine</v>
          </cell>
        </row>
        <row r="376">
          <cell r="A376" t="str">
            <v>RF-00000019-ADD</v>
          </cell>
          <cell r="B376" t="str">
            <v>Acetic acid</v>
          </cell>
        </row>
        <row r="377">
          <cell r="A377" t="str">
            <v>RF-00000019-CHE</v>
          </cell>
          <cell r="B377" t="str">
            <v>Chlorine (chloride)</v>
          </cell>
        </row>
        <row r="378">
          <cell r="A378" t="str">
            <v>RF-00000019-NTR</v>
          </cell>
          <cell r="B378" t="str">
            <v>amino acids, total; precise definition not specified</v>
          </cell>
        </row>
        <row r="379">
          <cell r="A379" t="str">
            <v>RF-00000019-ORG</v>
          </cell>
          <cell r="B379" t="str">
            <v>2,4-Dichlorophenol</v>
          </cell>
        </row>
        <row r="380">
          <cell r="A380" t="str">
            <v>RF-00000019-PAR</v>
          </cell>
          <cell r="B380" t="str">
            <v>Endosulfan ether</v>
          </cell>
        </row>
        <row r="381">
          <cell r="A381" t="str">
            <v>RF-00000019-TOX</v>
          </cell>
          <cell r="B381" t="str">
            <v>22-desmethyl-3-hydroxy-8-methylazaspiracid</v>
          </cell>
        </row>
        <row r="382">
          <cell r="A382" t="str">
            <v>RF-00000019-VET</v>
          </cell>
          <cell r="B382" t="str">
            <v>Hydroxymebendazol</v>
          </cell>
        </row>
        <row r="383">
          <cell r="A383" t="str">
            <v>RF-00000020-ADD</v>
          </cell>
          <cell r="B383" t="str">
            <v>Acetic acid esters of mono- and diglycerides of fatty acids</v>
          </cell>
        </row>
        <row r="384">
          <cell r="A384" t="str">
            <v>RF-00000020-CHE</v>
          </cell>
          <cell r="B384" t="str">
            <v>Cyanide and derivatives</v>
          </cell>
        </row>
        <row r="385">
          <cell r="A385" t="str">
            <v>RF-00000020-NTR</v>
          </cell>
          <cell r="B385" t="str">
            <v>ammonia</v>
          </cell>
        </row>
        <row r="386">
          <cell r="A386" t="str">
            <v>RF-00000020-ORG</v>
          </cell>
          <cell r="B386" t="str">
            <v>2-Chloorphenol</v>
          </cell>
        </row>
        <row r="387">
          <cell r="A387" t="str">
            <v>RF-00000020-PAR</v>
          </cell>
          <cell r="B387" t="str">
            <v>Endosulfan lactone</v>
          </cell>
        </row>
        <row r="388">
          <cell r="A388" t="str">
            <v>RF-00000020-TOX</v>
          </cell>
          <cell r="B388" t="str">
            <v>22-desmethyl-23-hydroxy-8-methylazaspiracid</v>
          </cell>
        </row>
        <row r="389">
          <cell r="A389" t="str">
            <v>RF-00000020-VET</v>
          </cell>
          <cell r="B389" t="str">
            <v>NICLOSAMID</v>
          </cell>
        </row>
        <row r="390">
          <cell r="A390" t="str">
            <v>RF-00000021-ADD</v>
          </cell>
          <cell r="B390" t="str">
            <v>Acetylated distarch adipate</v>
          </cell>
        </row>
        <row r="391">
          <cell r="A391" t="str">
            <v>RF-00000021-CHE</v>
          </cell>
          <cell r="B391" t="str">
            <v>Cyanide</v>
          </cell>
        </row>
        <row r="392">
          <cell r="A392" t="str">
            <v>RF-00000021-NTR</v>
          </cell>
          <cell r="B392" t="str">
            <v>amylopectin</v>
          </cell>
        </row>
        <row r="393">
          <cell r="A393" t="str">
            <v>RF-00000021-ORG</v>
          </cell>
          <cell r="B393" t="str">
            <v>2-methyl,4,6-dinitrophenol</v>
          </cell>
        </row>
        <row r="394">
          <cell r="A394" t="str">
            <v>RF-00000021-PAR</v>
          </cell>
          <cell r="B394" t="str">
            <v>2-keto-ethofumesate</v>
          </cell>
        </row>
        <row r="395">
          <cell r="A395" t="str">
            <v>RF-00000021-TOX</v>
          </cell>
          <cell r="B395" t="str">
            <v>3-hydroxy-8-methylazaspiracid</v>
          </cell>
        </row>
        <row r="396">
          <cell r="A396" t="str">
            <v>RF-00000021-VET</v>
          </cell>
          <cell r="B396" t="str">
            <v>Praziquantel</v>
          </cell>
        </row>
        <row r="397">
          <cell r="A397" t="str">
            <v>RF-00000022-ADD</v>
          </cell>
          <cell r="B397" t="str">
            <v>Acetylated distarch phosphate</v>
          </cell>
        </row>
        <row r="398">
          <cell r="A398" t="str">
            <v>RF-00000022-CHE</v>
          </cell>
          <cell r="B398" t="str">
            <v>Cyanides</v>
          </cell>
        </row>
        <row r="399">
          <cell r="A399" t="str">
            <v>RF-00000022-NTR</v>
          </cell>
          <cell r="B399" t="str">
            <v>amylose</v>
          </cell>
        </row>
        <row r="400">
          <cell r="A400" t="str">
            <v>RF-00000022-ORG</v>
          </cell>
          <cell r="B400" t="str">
            <v>2-Propylphenol</v>
          </cell>
        </row>
        <row r="401">
          <cell r="A401" t="str">
            <v>RF-00000022-PAR</v>
          </cell>
          <cell r="B401" t="str">
            <v>Fluazifop-P</v>
          </cell>
        </row>
        <row r="402">
          <cell r="A402" t="str">
            <v>RF-00000022-TOX</v>
          </cell>
          <cell r="B402" t="str">
            <v>23-hydroxy-8-methylazaspiracid</v>
          </cell>
        </row>
        <row r="403">
          <cell r="A403" t="str">
            <v>RF-00000022-VET</v>
          </cell>
          <cell r="B403" t="str">
            <v>Netobimin</v>
          </cell>
        </row>
        <row r="404">
          <cell r="A404" t="str">
            <v>RF-00000023-ADD</v>
          </cell>
          <cell r="B404" t="str">
            <v>Acetylated oxidised starch</v>
          </cell>
        </row>
        <row r="405">
          <cell r="A405" t="str">
            <v>RF-00000023-CHE</v>
          </cell>
          <cell r="B405" t="str">
            <v>Isocyanates</v>
          </cell>
        </row>
        <row r="406">
          <cell r="A406" t="str">
            <v>RF-00000023-NTR</v>
          </cell>
          <cell r="B406" t="str">
            <v>apigenin</v>
          </cell>
        </row>
        <row r="407">
          <cell r="A407" t="str">
            <v>RF-00000023-ORG</v>
          </cell>
          <cell r="B407" t="str">
            <v>3,4,5-Trichlorophenol</v>
          </cell>
        </row>
        <row r="408">
          <cell r="A408" t="str">
            <v>RF-00000023-PAR</v>
          </cell>
          <cell r="B408" t="str">
            <v>Fluopyram (sum fluopyram and fluopyram-benzamide (M25) expressed as fluopyram)</v>
          </cell>
        </row>
        <row r="409">
          <cell r="A409" t="str">
            <v>RF-00000023-TOX</v>
          </cell>
          <cell r="B409" t="str">
            <v>22-desmethyl-3,23-dihydroxyazaspiracid</v>
          </cell>
        </row>
        <row r="410">
          <cell r="A410" t="str">
            <v>RF-00000023-VET</v>
          </cell>
          <cell r="B410" t="str">
            <v>Parbendazol</v>
          </cell>
        </row>
        <row r="411">
          <cell r="A411" t="str">
            <v>RF-00000024-ADD</v>
          </cell>
          <cell r="B411" t="str">
            <v>Acetylated starch</v>
          </cell>
        </row>
        <row r="412">
          <cell r="A412" t="str">
            <v>RF-00000024-CHE</v>
          </cell>
          <cell r="B412" t="str">
            <v>Allyl isothiocyanate</v>
          </cell>
        </row>
        <row r="413">
          <cell r="A413" t="str">
            <v>RF-00000024-NTR</v>
          </cell>
          <cell r="B413" t="str">
            <v>arabinose</v>
          </cell>
        </row>
        <row r="414">
          <cell r="A414" t="str">
            <v>RF-00000024-ORG</v>
          </cell>
          <cell r="B414" t="str">
            <v>3-Chlorophenol</v>
          </cell>
        </row>
        <row r="415">
          <cell r="A415" t="str">
            <v>RF-00000024-PAR</v>
          </cell>
          <cell r="B415" t="str">
            <v>Fluxapyroxad</v>
          </cell>
        </row>
        <row r="416">
          <cell r="A416" t="str">
            <v>RF-00000024-TOX</v>
          </cell>
          <cell r="B416" t="str">
            <v>3,23-dihydroxyazaspiracid</v>
          </cell>
        </row>
        <row r="417">
          <cell r="A417" t="str">
            <v>RF-00000024-VET</v>
          </cell>
          <cell r="B417" t="str">
            <v>Febantel</v>
          </cell>
        </row>
        <row r="418">
          <cell r="A418" t="str">
            <v>RF-00000025-ADD</v>
          </cell>
          <cell r="B418" t="str">
            <v>Adipic acid</v>
          </cell>
        </row>
        <row r="419">
          <cell r="A419" t="str">
            <v>RF-00000025-CHE</v>
          </cell>
          <cell r="B419" t="str">
            <v>Fluorine and derivatives</v>
          </cell>
        </row>
        <row r="420">
          <cell r="A420" t="str">
            <v>RF-00000025-NTR</v>
          </cell>
          <cell r="B420" t="str">
            <v>arginine</v>
          </cell>
        </row>
        <row r="421">
          <cell r="A421" t="str">
            <v>RF-00000025-ORG</v>
          </cell>
          <cell r="B421" t="str">
            <v>4-Chloro,3-methylphenol</v>
          </cell>
        </row>
        <row r="422">
          <cell r="A422" t="str">
            <v>RF-00000025-PAR</v>
          </cell>
          <cell r="B422" t="str">
            <v>Isopyrazam</v>
          </cell>
        </row>
        <row r="423">
          <cell r="A423" t="str">
            <v>RF-00000025-TOX</v>
          </cell>
          <cell r="B423" t="str">
            <v>3,23-dihydroxy-8-methylazaspiracid</v>
          </cell>
        </row>
        <row r="424">
          <cell r="A424" t="str">
            <v>RF-00000025-VET</v>
          </cell>
          <cell r="B424" t="str">
            <v>Doramectin</v>
          </cell>
        </row>
        <row r="425">
          <cell r="A425" t="str">
            <v>RF-00000026-ADD</v>
          </cell>
          <cell r="B425" t="str">
            <v>Agar</v>
          </cell>
        </row>
        <row r="426">
          <cell r="A426" t="str">
            <v>RF-00000026-CHE</v>
          </cell>
          <cell r="B426" t="str">
            <v>Fluorine (F)</v>
          </cell>
        </row>
        <row r="427">
          <cell r="A427" t="str">
            <v>RF-00000026-NTR</v>
          </cell>
          <cell r="B427" t="str">
            <v>ash (minerals)</v>
          </cell>
        </row>
        <row r="428">
          <cell r="A428" t="str">
            <v>RF-00000026-ORG</v>
          </cell>
          <cell r="B428" t="str">
            <v>4-Chlorophenol</v>
          </cell>
        </row>
        <row r="429">
          <cell r="A429" t="str">
            <v>RF-00000026-PAR</v>
          </cell>
          <cell r="B429" t="str">
            <v>Mefenpyr-diethyl</v>
          </cell>
        </row>
        <row r="430">
          <cell r="A430" t="str">
            <v>RF-00000026-TOX</v>
          </cell>
          <cell r="B430" t="str">
            <v>22-desmethyl-3,23-dihydroxy-8-methylazaspiracid</v>
          </cell>
        </row>
        <row r="431">
          <cell r="A431" t="str">
            <v>RF-00000026-VET</v>
          </cell>
          <cell r="B431" t="str">
            <v>Nitroxinil</v>
          </cell>
        </row>
        <row r="432">
          <cell r="A432" t="str">
            <v>RF-00000027-ADD</v>
          </cell>
          <cell r="B432" t="str">
            <v>Alginic acid</v>
          </cell>
        </row>
        <row r="433">
          <cell r="A433" t="str">
            <v>RF-00000027-CHE</v>
          </cell>
          <cell r="B433" t="str">
            <v>Fluor</v>
          </cell>
        </row>
        <row r="434">
          <cell r="A434" t="str">
            <v>RF-00000027-NTR</v>
          </cell>
          <cell r="B434" t="str">
            <v>asparagine</v>
          </cell>
        </row>
        <row r="435">
          <cell r="A435" t="str">
            <v>RF-00000027-ORG</v>
          </cell>
          <cell r="B435" t="str">
            <v>4-Propylphenol</v>
          </cell>
        </row>
        <row r="436">
          <cell r="A436" t="str">
            <v>RF-00000027-PAR</v>
          </cell>
          <cell r="B436" t="str">
            <v>Moschus ketone</v>
          </cell>
        </row>
        <row r="437">
          <cell r="A437" t="str">
            <v>RF-00000027-TOX</v>
          </cell>
          <cell r="B437" t="str">
            <v>Carboxy-22-desmethylazaspiracid</v>
          </cell>
        </row>
        <row r="438">
          <cell r="A438" t="str">
            <v>RF-00000027-VET</v>
          </cell>
          <cell r="B438" t="str">
            <v>Haloxon</v>
          </cell>
        </row>
        <row r="439">
          <cell r="A439" t="str">
            <v>RF-00000028-ADD</v>
          </cell>
          <cell r="B439" t="str">
            <v>Allura Red AC</v>
          </cell>
        </row>
        <row r="440">
          <cell r="A440" t="str">
            <v>RF-00000028-CHE</v>
          </cell>
          <cell r="B440" t="str">
            <v>Fluoride</v>
          </cell>
        </row>
        <row r="441">
          <cell r="A441" t="str">
            <v>RF-00000028-MCG</v>
          </cell>
          <cell r="B441" t="str">
            <v>Brucella</v>
          </cell>
        </row>
        <row r="442">
          <cell r="A442" t="str">
            <v>RF-00000028-NTR</v>
          </cell>
          <cell r="B442" t="str">
            <v>aspartic acid</v>
          </cell>
        </row>
        <row r="443">
          <cell r="A443" t="str">
            <v>RF-00000028-ORG</v>
          </cell>
          <cell r="B443" t="str">
            <v>Meta-Cresol</v>
          </cell>
        </row>
        <row r="444">
          <cell r="A444" t="str">
            <v>RF-00000028-PAR</v>
          </cell>
          <cell r="B444" t="str">
            <v>N-desethyl-pirimiphos-methyl</v>
          </cell>
        </row>
        <row r="445">
          <cell r="A445" t="str">
            <v>RF-00000028-TOX</v>
          </cell>
          <cell r="B445" t="str">
            <v>Carboxyazaspiracid</v>
          </cell>
        </row>
        <row r="446">
          <cell r="A446" t="str">
            <v>RF-00000028-VET</v>
          </cell>
          <cell r="B446" t="str">
            <v>Menichlopholan</v>
          </cell>
        </row>
        <row r="447">
          <cell r="A447" t="str">
            <v>RF-00000029-ADD</v>
          </cell>
          <cell r="B447" t="str">
            <v>Alpha-tocopherol</v>
          </cell>
        </row>
        <row r="448">
          <cell r="A448" t="str">
            <v>RF-00000029-CHE</v>
          </cell>
          <cell r="B448" t="str">
            <v>Phosphorus and derivatives</v>
          </cell>
        </row>
        <row r="449">
          <cell r="A449" t="str">
            <v>RF-00000029-MCG</v>
          </cell>
          <cell r="B449" t="str">
            <v>Borrelia canis</v>
          </cell>
        </row>
        <row r="450">
          <cell r="A450" t="str">
            <v>RF-00000029-NTR</v>
          </cell>
          <cell r="B450" t="str">
            <v>avenasterol, total</v>
          </cell>
        </row>
        <row r="451">
          <cell r="A451" t="str">
            <v>RF-00000029-ORG</v>
          </cell>
          <cell r="B451" t="str">
            <v>Para-Cresol</v>
          </cell>
        </row>
        <row r="452">
          <cell r="A452" t="str">
            <v>RF-00000029-PAR</v>
          </cell>
          <cell r="B452" t="str">
            <v>Prothioconazole-desthio</v>
          </cell>
        </row>
        <row r="453">
          <cell r="A453" t="str">
            <v>RF-00000029-TOX</v>
          </cell>
          <cell r="B453" t="str">
            <v>Carboxy-8-methylazaspiracid</v>
          </cell>
        </row>
        <row r="454">
          <cell r="A454" t="str">
            <v>RF-00000029-VET</v>
          </cell>
          <cell r="B454" t="str">
            <v>IVERMECTIN (RF-00000029-VET)</v>
          </cell>
        </row>
        <row r="455">
          <cell r="A455" t="str">
            <v>RF-00000030-ADD</v>
          </cell>
          <cell r="B455" t="str">
            <v>ALUMINIUM</v>
          </cell>
        </row>
        <row r="456">
          <cell r="A456" t="str">
            <v>RF-00000030-CHE</v>
          </cell>
          <cell r="B456" t="str">
            <v>phosphates</v>
          </cell>
        </row>
        <row r="457">
          <cell r="A457" t="str">
            <v>RF-00000030-MCG</v>
          </cell>
          <cell r="B457" t="str">
            <v>Borrelia suis</v>
          </cell>
        </row>
        <row r="458">
          <cell r="A458" t="str">
            <v>RF-00000030-NTR</v>
          </cell>
          <cell r="B458" t="str">
            <v>beta-carotene</v>
          </cell>
        </row>
        <row r="459">
          <cell r="A459" t="str">
            <v>RF-00000030-ORG</v>
          </cell>
          <cell r="B459" t="str">
            <v>Pentachloorphenol</v>
          </cell>
        </row>
        <row r="460">
          <cell r="A460" t="str">
            <v>RF-00000030-PAR</v>
          </cell>
          <cell r="B460" t="str">
            <v>Spirotetramat (spirotetramat and its metabolite BYI08330-enol expressed as spirotetramat)</v>
          </cell>
        </row>
        <row r="461">
          <cell r="A461" t="str">
            <v>RF-00000030-TOX</v>
          </cell>
          <cell r="B461" t="str">
            <v>Carboxy-22-desmethyl-8-methylazaspiracid</v>
          </cell>
        </row>
        <row r="462">
          <cell r="A462" t="str">
            <v>RF-00000030-VET</v>
          </cell>
          <cell r="B462" t="str">
            <v>Avermectin B1a-22-23-Dihydro</v>
          </cell>
        </row>
        <row r="463">
          <cell r="A463" t="str">
            <v>RF-00000031-ADD</v>
          </cell>
          <cell r="B463" t="str">
            <v>Aluminium ammonium sulphate</v>
          </cell>
        </row>
        <row r="464">
          <cell r="A464" t="str">
            <v>RF-00000031-CHE</v>
          </cell>
          <cell r="B464" t="str">
            <v>Phosphorus (P)</v>
          </cell>
        </row>
        <row r="465">
          <cell r="A465" t="str">
            <v>RF-00000031-MCG</v>
          </cell>
          <cell r="B465" t="str">
            <v>Borrelia noetomae</v>
          </cell>
        </row>
        <row r="466">
          <cell r="A466" t="str">
            <v>RF-00000031-NTR</v>
          </cell>
          <cell r="B466" t="str">
            <v>beta-carotene equivalents (provitamin A carotenoids)</v>
          </cell>
        </row>
        <row r="467">
          <cell r="A467" t="str">
            <v>RF-00000031-ORG</v>
          </cell>
          <cell r="B467" t="str">
            <v>PHENOL (RF-00000031-ORG)</v>
          </cell>
        </row>
        <row r="468">
          <cell r="A468" t="str">
            <v>RF-00000031-PAR</v>
          </cell>
          <cell r="B468" t="str">
            <v>Tricresyl phosphate</v>
          </cell>
        </row>
        <row r="469">
          <cell r="A469" t="str">
            <v>RF-00000031-TOX</v>
          </cell>
          <cell r="B469" t="str">
            <v>Carboxy-22-desmethyl-3-hydroxyazaspiracid</v>
          </cell>
        </row>
        <row r="470">
          <cell r="A470" t="str">
            <v>RF-00000031-VET</v>
          </cell>
          <cell r="B470" t="str">
            <v>Mercaptobenzimidazole (2-Benzimidazolethiol)</v>
          </cell>
        </row>
        <row r="471">
          <cell r="A471" t="str">
            <v>RF-00000032-ADD</v>
          </cell>
          <cell r="B471" t="str">
            <v>Aluminium potassium sulphate</v>
          </cell>
        </row>
        <row r="472">
          <cell r="A472" t="str">
            <v>RF-00000032-CHE</v>
          </cell>
          <cell r="B472" t="str">
            <v>Orto-phosphate</v>
          </cell>
        </row>
        <row r="473">
          <cell r="A473" t="str">
            <v>RF-00000032-MCG</v>
          </cell>
          <cell r="B473" t="str">
            <v>Borrelia melitensis</v>
          </cell>
        </row>
        <row r="474">
          <cell r="A474" t="str">
            <v>RF-00000032-NTR</v>
          </cell>
          <cell r="B474" t="str">
            <v>beta-cryptoxanthin</v>
          </cell>
        </row>
        <row r="475">
          <cell r="A475" t="str">
            <v>RF-00000032-ORG</v>
          </cell>
          <cell r="B475" t="str">
            <v>Ortho-Cresol</v>
          </cell>
        </row>
        <row r="476">
          <cell r="A476" t="str">
            <v>RF-00000032-PAR</v>
          </cell>
          <cell r="B476" t="str">
            <v>Trifloxystrobin (sum of trifloxystrobin and its metabolite (E, E)-methoxyimino- {2-[1-(3-trifluoromethyl-phenyl)-ethylideneamino-oxymethyl]-phenyl}-acetic acid (CGA 321113))</v>
          </cell>
        </row>
        <row r="477">
          <cell r="A477" t="str">
            <v>RF-00000032-TOX</v>
          </cell>
          <cell r="B477" t="str">
            <v>Carboxy-3-hydroxyazaspiracid</v>
          </cell>
        </row>
        <row r="478">
          <cell r="A478" t="str">
            <v>RF-00000032-VET</v>
          </cell>
          <cell r="B478" t="str">
            <v>4-Hexylresorcinol</v>
          </cell>
        </row>
        <row r="479">
          <cell r="A479" t="str">
            <v>RF-00000033-ADD</v>
          </cell>
          <cell r="B479" t="str">
            <v>Aluminium silicate (Kaolin)</v>
          </cell>
        </row>
        <row r="480">
          <cell r="A480" t="str">
            <v>RF-00000033-CHE</v>
          </cell>
          <cell r="B480" t="str">
            <v>Phosphorus (P2O5)</v>
          </cell>
        </row>
        <row r="481">
          <cell r="A481" t="str">
            <v>RF-00000033-MCG</v>
          </cell>
          <cell r="B481" t="str">
            <v>Borrelia ovis</v>
          </cell>
        </row>
        <row r="482">
          <cell r="A482" t="str">
            <v>RF-00000033-NTR</v>
          </cell>
          <cell r="B482" t="str">
            <v>beta-tocopherol</v>
          </cell>
        </row>
        <row r="483">
          <cell r="A483" t="str">
            <v>RF-00000033-ORG</v>
          </cell>
          <cell r="B483" t="str">
            <v>Halogenated Hydrocarbons</v>
          </cell>
        </row>
        <row r="484">
          <cell r="A484" t="str">
            <v>RF-00000033-PAR</v>
          </cell>
          <cell r="B484" t="str">
            <v>MRSA, spa-type t011 CC398</v>
          </cell>
        </row>
        <row r="485">
          <cell r="A485" t="str">
            <v>RF-00000033-TOX</v>
          </cell>
          <cell r="B485" t="str">
            <v>Carboxy-22-desmethyl-3-hydroxy-8-methylazaspiracid</v>
          </cell>
        </row>
        <row r="486">
          <cell r="A486" t="str">
            <v>RF-00000033-VET</v>
          </cell>
          <cell r="B486" t="str">
            <v>Moxidectin</v>
          </cell>
        </row>
        <row r="487">
          <cell r="A487" t="str">
            <v>RF-00000034-ADD</v>
          </cell>
          <cell r="B487" t="str">
            <v>Aluminium sodium sulphate</v>
          </cell>
        </row>
        <row r="488">
          <cell r="A488" t="str">
            <v>RF-00000034-CHE</v>
          </cell>
          <cell r="B488" t="str">
            <v>Phosphorus soil. Acid citr. 2% and ammonium citrate alc. (Petermann)</v>
          </cell>
        </row>
        <row r="489">
          <cell r="A489" t="str">
            <v>RF-00000034-MCG</v>
          </cell>
          <cell r="B489" t="str">
            <v>Borrelia recurrentis</v>
          </cell>
        </row>
        <row r="490">
          <cell r="A490" t="str">
            <v>RF-00000034-NTR</v>
          </cell>
          <cell r="B490" t="str">
            <v>beta-tocotrienol</v>
          </cell>
        </row>
        <row r="491">
          <cell r="A491" t="str">
            <v>RF-00000034-ORG</v>
          </cell>
          <cell r="B491" t="str">
            <v>Tetrachlorethylene</v>
          </cell>
        </row>
        <row r="492">
          <cell r="A492" t="str">
            <v>RF-00000034-PAR</v>
          </cell>
          <cell r="B492" t="str">
            <v>MRSA, spa-type t011 CC398 ST398</v>
          </cell>
        </row>
        <row r="493">
          <cell r="A493" t="str">
            <v>RF-00000034-TOX</v>
          </cell>
          <cell r="B493" t="str">
            <v>Carboxy-3-hydroxy-8-methylazaspiracid</v>
          </cell>
        </row>
        <row r="494">
          <cell r="A494" t="str">
            <v>RF-00000034-VET</v>
          </cell>
          <cell r="B494" t="str">
            <v>MILBEMECTIN A3 (RF-00000034-VET)</v>
          </cell>
        </row>
        <row r="495">
          <cell r="A495" t="str">
            <v>RF-00000035-ADD</v>
          </cell>
          <cell r="B495" t="str">
            <v>Aluminium sulphate</v>
          </cell>
        </row>
        <row r="496">
          <cell r="A496" t="str">
            <v>RF-00000035-CHE</v>
          </cell>
          <cell r="B496" t="str">
            <v>Phosphorus soluble in 2% citric acid</v>
          </cell>
        </row>
        <row r="497">
          <cell r="A497" t="str">
            <v>RF-00000035-MCG</v>
          </cell>
          <cell r="B497" t="str">
            <v>Borrelia burgdorferi</v>
          </cell>
        </row>
        <row r="498">
          <cell r="A498" t="str">
            <v>RF-00000035-NTR</v>
          </cell>
          <cell r="B498" t="str">
            <v>biochanin A</v>
          </cell>
        </row>
        <row r="499">
          <cell r="A499" t="str">
            <v>RF-00000035-ORG</v>
          </cell>
          <cell r="B499" t="str">
            <v>Trichlorethylene</v>
          </cell>
        </row>
        <row r="500">
          <cell r="A500" t="str">
            <v>RF-00000035-PAR</v>
          </cell>
          <cell r="B500" t="str">
            <v>MRSA, spa-type t034 CC398</v>
          </cell>
        </row>
        <row r="501">
          <cell r="A501" t="str">
            <v>RF-00000035-TOX</v>
          </cell>
          <cell r="B501" t="str">
            <v>21-22-dehydro-22-desmethylazaspiracid</v>
          </cell>
        </row>
        <row r="502">
          <cell r="A502" t="str">
            <v>RF-00000035-VET</v>
          </cell>
          <cell r="B502" t="str">
            <v>Oxibendazole</v>
          </cell>
        </row>
        <row r="503">
          <cell r="A503" t="str">
            <v>RF-00000036-ADD</v>
          </cell>
          <cell r="B503" t="str">
            <v>Amaranth</v>
          </cell>
        </row>
        <row r="504">
          <cell r="A504" t="str">
            <v>RF-00000036-CHE</v>
          </cell>
          <cell r="B504" t="str">
            <v>Phosphorus soluble in formic acid 2%</v>
          </cell>
        </row>
        <row r="505">
          <cell r="A505" t="str">
            <v>RF-00000036-MCG</v>
          </cell>
          <cell r="B505" t="str">
            <v>Brucella, unspecified sp.</v>
          </cell>
        </row>
        <row r="506">
          <cell r="A506" t="str">
            <v>RF-00000036-NTR</v>
          </cell>
          <cell r="B506" t="str">
            <v>biotin</v>
          </cell>
        </row>
        <row r="507">
          <cell r="A507" t="str">
            <v>RF-00000036-ORG</v>
          </cell>
          <cell r="B507" t="str">
            <v>Chloroform</v>
          </cell>
        </row>
        <row r="508">
          <cell r="A508" t="str">
            <v>RF-00000036-PAR</v>
          </cell>
          <cell r="B508" t="str">
            <v>MRSA, spa-type t034 CC398 ST398</v>
          </cell>
        </row>
        <row r="509">
          <cell r="A509" t="str">
            <v>RF-00000036-TOX</v>
          </cell>
          <cell r="B509" t="str">
            <v>21-22-dehydroazaspiracid</v>
          </cell>
        </row>
        <row r="510">
          <cell r="A510" t="str">
            <v>RF-00000036-VET</v>
          </cell>
          <cell r="B510" t="str">
            <v>Morantel</v>
          </cell>
        </row>
        <row r="511">
          <cell r="A511" t="str">
            <v>RF-00000037-ADD</v>
          </cell>
          <cell r="B511" t="str">
            <v>Ammonia caramel</v>
          </cell>
        </row>
        <row r="512">
          <cell r="A512" t="str">
            <v>RF-00000037-CHE</v>
          </cell>
          <cell r="B512" t="str">
            <v>Phosphorus soluble in alkaline ammonium citrate (JOULE)</v>
          </cell>
        </row>
        <row r="513">
          <cell r="A513" t="str">
            <v>RF-00000037-MCG</v>
          </cell>
          <cell r="B513" t="str">
            <v>Borrelia abortus</v>
          </cell>
        </row>
        <row r="514">
          <cell r="A514" t="str">
            <v>RF-00000037-NTR</v>
          </cell>
          <cell r="B514" t="str">
            <v>brassicasterol</v>
          </cell>
        </row>
        <row r="515">
          <cell r="A515" t="str">
            <v>RF-00000037-ORG</v>
          </cell>
          <cell r="B515" t="str">
            <v>Bromoform</v>
          </cell>
        </row>
        <row r="516">
          <cell r="A516" t="str">
            <v>RF-00000037-PAR</v>
          </cell>
          <cell r="B516" t="str">
            <v>MRSA, spa-type t108 CC398</v>
          </cell>
        </row>
        <row r="517">
          <cell r="A517" t="str">
            <v>RF-00000037-TOX</v>
          </cell>
          <cell r="B517" t="str">
            <v>21-22-dehydro-8-methylazaspiracid</v>
          </cell>
        </row>
        <row r="518">
          <cell r="A518" t="str">
            <v>RF-00000037-VET</v>
          </cell>
          <cell r="B518" t="str">
            <v>Triclabendazole sulfoxide</v>
          </cell>
        </row>
        <row r="519">
          <cell r="A519" t="str">
            <v>RF-00000038-ADD</v>
          </cell>
          <cell r="B519" t="str">
            <v>Ammonium alginate</v>
          </cell>
        </row>
        <row r="520">
          <cell r="A520" t="str">
            <v>RF-00000038-CHE</v>
          </cell>
          <cell r="B520" t="str">
            <v>Phosphorus soluble in alkaline ammonium citrate (Petermann) at 65 ° C</v>
          </cell>
        </row>
        <row r="521">
          <cell r="A521" t="str">
            <v>RF-00000038-MCG</v>
          </cell>
          <cell r="B521" t="str">
            <v>Borrelia, unspecified sp.</v>
          </cell>
        </row>
        <row r="522">
          <cell r="A522" t="str">
            <v>RF-00000038-NTR</v>
          </cell>
          <cell r="B522" t="str">
            <v>caffeine</v>
          </cell>
        </row>
        <row r="523">
          <cell r="A523" t="str">
            <v>RF-00000038-ORG</v>
          </cell>
          <cell r="B523" t="str">
            <v>Dichlorobromomethane</v>
          </cell>
        </row>
        <row r="524">
          <cell r="A524" t="str">
            <v>RF-00000038-PAR</v>
          </cell>
          <cell r="B524" t="str">
            <v>MRSA, spa-type t108 CC398 ST398</v>
          </cell>
        </row>
        <row r="525">
          <cell r="A525" t="str">
            <v>RF-00000038-TOX</v>
          </cell>
          <cell r="B525" t="str">
            <v>21-22-dehydro-22-desmethyl-8-methylazaspiracid</v>
          </cell>
        </row>
        <row r="526">
          <cell r="A526" t="str">
            <v>RF-00000038-VET</v>
          </cell>
          <cell r="B526" t="str">
            <v>Triclabendazolsulfon</v>
          </cell>
        </row>
        <row r="527">
          <cell r="A527" t="str">
            <v>RF-00000039-ADD</v>
          </cell>
          <cell r="B527" t="str">
            <v>Ammonium carbonates</v>
          </cell>
        </row>
        <row r="528">
          <cell r="A528" t="str">
            <v>RF-00000039-CHE</v>
          </cell>
          <cell r="B528" t="str">
            <v>Phosphorus soluble in alkaline ammonium citrate (Petermann) at room temperature</v>
          </cell>
        </row>
        <row r="529">
          <cell r="A529" t="str">
            <v>RF-00000039-MCG</v>
          </cell>
          <cell r="B529" t="str">
            <v>Calicivirus</v>
          </cell>
        </row>
        <row r="530">
          <cell r="A530" t="str">
            <v>RF-00000039-NTR</v>
          </cell>
          <cell r="B530" t="str">
            <v>campesterol</v>
          </cell>
        </row>
        <row r="531">
          <cell r="A531" t="str">
            <v>RF-00000039-ORG</v>
          </cell>
          <cell r="B531" t="str">
            <v>Dibromochloromethane</v>
          </cell>
        </row>
        <row r="532">
          <cell r="A532" t="str">
            <v>RF-00000039-PAR</v>
          </cell>
          <cell r="B532" t="str">
            <v>MRSA, spa-type t1197 CC398</v>
          </cell>
        </row>
        <row r="533">
          <cell r="A533" t="str">
            <v>RF-00000039-TOX</v>
          </cell>
          <cell r="B533" t="str">
            <v>22-desmethyl-azaspiracid-1-methyl ester</v>
          </cell>
        </row>
        <row r="534">
          <cell r="A534" t="str">
            <v>RF-00000039-VET</v>
          </cell>
          <cell r="B534" t="str">
            <v>Closantel</v>
          </cell>
        </row>
        <row r="535">
          <cell r="A535" t="str">
            <v>RF-00000040-ADD</v>
          </cell>
          <cell r="B535" t="str">
            <v>Ammonium hydroxide</v>
          </cell>
        </row>
        <row r="536">
          <cell r="A536" t="str">
            <v>RF-00000040-CHE</v>
          </cell>
          <cell r="B536" t="str">
            <v>Phosphorus soluble in neutral ammonium citrate</v>
          </cell>
        </row>
        <row r="537">
          <cell r="A537" t="str">
            <v>RF-00000040-MCG</v>
          </cell>
          <cell r="B537" t="str">
            <v>Sapporo virus</v>
          </cell>
        </row>
        <row r="538">
          <cell r="A538" t="str">
            <v>RF-00000040-NTR</v>
          </cell>
          <cell r="B538" t="str">
            <v>canthaxanthine</v>
          </cell>
        </row>
        <row r="539">
          <cell r="A539" t="str">
            <v>RF-00000040-ORG</v>
          </cell>
          <cell r="B539" t="str">
            <v>Polycyclic aromatic hydrocarbons</v>
          </cell>
        </row>
        <row r="540">
          <cell r="A540" t="str">
            <v>RF-00000040-PAR</v>
          </cell>
          <cell r="B540" t="str">
            <v>MRSA, spa-type t1197 CC398 ST398</v>
          </cell>
        </row>
        <row r="541">
          <cell r="A541" t="str">
            <v>RF-00000040-TOX</v>
          </cell>
          <cell r="B541" t="str">
            <v>Azaspiracid-1-methyl ester</v>
          </cell>
        </row>
        <row r="542">
          <cell r="A542" t="str">
            <v>RF-00000040-VET</v>
          </cell>
          <cell r="B542" t="str">
            <v>Albendazolsulfoxide</v>
          </cell>
        </row>
        <row r="543">
          <cell r="A543" t="str">
            <v>RF-00000041-ADD</v>
          </cell>
          <cell r="B543" t="str">
            <v>Ammonium phosphatides</v>
          </cell>
        </row>
        <row r="544">
          <cell r="A544" t="str">
            <v>RF-00000041-CHE</v>
          </cell>
          <cell r="B544" t="str">
            <v>Phosphorus soluble in water and neutral ammonium citrate</v>
          </cell>
        </row>
        <row r="545">
          <cell r="A545" t="str">
            <v>RF-00000041-MCG</v>
          </cell>
          <cell r="B545" t="str">
            <v>Norovirus</v>
          </cell>
        </row>
        <row r="546">
          <cell r="A546" t="str">
            <v>RF-00000041-NTR</v>
          </cell>
          <cell r="B546" t="str">
            <v>capsanthin</v>
          </cell>
        </row>
        <row r="547">
          <cell r="A547" t="str">
            <v>RF-00000041-ORG</v>
          </cell>
          <cell r="B547" t="str">
            <v>5-methylchrysene</v>
          </cell>
        </row>
        <row r="548">
          <cell r="A548" t="str">
            <v>RF-00000041-PAR</v>
          </cell>
          <cell r="B548" t="str">
            <v>MRSA, spa-type t1250 CC398</v>
          </cell>
        </row>
        <row r="549">
          <cell r="A549" t="str">
            <v>RF-00000041-TOX</v>
          </cell>
          <cell r="B549" t="str">
            <v>22-desmethyl-8-methyl-azaspiracid-1-methyl ester</v>
          </cell>
        </row>
        <row r="550">
          <cell r="A550" t="str">
            <v>RF-00000041-VET</v>
          </cell>
          <cell r="B550" t="str">
            <v>Albendazolsulfon</v>
          </cell>
        </row>
        <row r="551">
          <cell r="A551" t="str">
            <v>RF-00000042-ADD</v>
          </cell>
          <cell r="B551" t="str">
            <v>Ammonium sulphate</v>
          </cell>
        </row>
        <row r="552">
          <cell r="A552" t="str">
            <v>RF-00000042-CHE</v>
          </cell>
          <cell r="B552" t="str">
            <v>Phosphorus soluble in water</v>
          </cell>
        </row>
        <row r="553">
          <cell r="A553" t="str">
            <v>RF-00000042-MCG</v>
          </cell>
          <cell r="B553" t="str">
            <v>Campylobacter</v>
          </cell>
        </row>
        <row r="554">
          <cell r="A554" t="str">
            <v>RF-00000042-NTR</v>
          </cell>
          <cell r="B554" t="str">
            <v>carbohydrate</v>
          </cell>
        </row>
        <row r="555">
          <cell r="A555" t="str">
            <v>RF-00000042-ORG</v>
          </cell>
          <cell r="B555" t="str">
            <v>Acenaphthene</v>
          </cell>
        </row>
        <row r="556">
          <cell r="A556" t="str">
            <v>RF-00000042-PAR</v>
          </cell>
          <cell r="B556" t="str">
            <v>MRSA, spa-type t1250 CC398 ST398</v>
          </cell>
        </row>
        <row r="557">
          <cell r="A557" t="str">
            <v>RF-00000042-TOX</v>
          </cell>
          <cell r="B557" t="str">
            <v>8-methyl-azaspiracid-1-methyl ester</v>
          </cell>
        </row>
        <row r="558">
          <cell r="A558" t="str">
            <v>RF-00000042-VET</v>
          </cell>
          <cell r="B558" t="str">
            <v>AVERMECTIN B1A (RF-00000042-VET)</v>
          </cell>
        </row>
        <row r="559">
          <cell r="A559" t="str">
            <v>RF-00000043-ADD</v>
          </cell>
          <cell r="B559" t="str">
            <v>Annatto, Bixin, Norbixin</v>
          </cell>
        </row>
        <row r="560">
          <cell r="A560" t="str">
            <v>RF-00000043-CHE</v>
          </cell>
          <cell r="B560" t="str">
            <v>Phosphorus soluble in mineral acids</v>
          </cell>
        </row>
        <row r="561">
          <cell r="A561" t="str">
            <v>RF-00000043-MCG</v>
          </cell>
          <cell r="B561" t="str">
            <v>Campylobacter upsaliensis</v>
          </cell>
        </row>
        <row r="562">
          <cell r="A562" t="str">
            <v>RF-00000043-NTR</v>
          </cell>
          <cell r="B562" t="str">
            <v>carbohydrate, total</v>
          </cell>
        </row>
        <row r="563">
          <cell r="A563" t="str">
            <v>RF-00000043-ORG</v>
          </cell>
          <cell r="B563" t="str">
            <v>Acenaphthylene</v>
          </cell>
        </row>
        <row r="564">
          <cell r="A564" t="str">
            <v>RF-00000043-PAR</v>
          </cell>
          <cell r="B564" t="str">
            <v>MRSA, spa-type t1254</v>
          </cell>
        </row>
        <row r="565">
          <cell r="A565" t="str">
            <v>RF-00000043-TOX</v>
          </cell>
          <cell r="B565" t="str">
            <v>Cyclic imines-group toxins</v>
          </cell>
        </row>
        <row r="566">
          <cell r="A566" t="str">
            <v>RF-00000043-VET</v>
          </cell>
          <cell r="B566" t="str">
            <v>Triclabendazole</v>
          </cell>
        </row>
        <row r="567">
          <cell r="A567" t="str">
            <v>RF-00000044-ADD</v>
          </cell>
          <cell r="B567" t="str">
            <v>Anthocyanins</v>
          </cell>
        </row>
        <row r="568">
          <cell r="A568" t="str">
            <v>RF-00000044-CHE</v>
          </cell>
          <cell r="B568" t="str">
            <v>Extractable phosphorus (compost)</v>
          </cell>
        </row>
        <row r="569">
          <cell r="A569" t="str">
            <v>RF-00000044-MCG</v>
          </cell>
          <cell r="B569" t="str">
            <v>Campylobacter, unspecified sp.</v>
          </cell>
        </row>
        <row r="570">
          <cell r="A570" t="str">
            <v>RF-00000044-NTR</v>
          </cell>
          <cell r="B570" t="str">
            <v>carbohydrates, unspecified</v>
          </cell>
        </row>
        <row r="571">
          <cell r="A571" t="str">
            <v>RF-00000044-ORG</v>
          </cell>
          <cell r="B571" t="str">
            <v>Anthracene</v>
          </cell>
        </row>
        <row r="572">
          <cell r="A572" t="str">
            <v>RF-00000044-PAR</v>
          </cell>
          <cell r="B572" t="str">
            <v>MRSA, spa-type t1254 CC398</v>
          </cell>
        </row>
        <row r="573">
          <cell r="A573" t="str">
            <v>RF-00000044-TOX</v>
          </cell>
          <cell r="B573" t="str">
            <v>Ciguatoxin group toxins</v>
          </cell>
        </row>
        <row r="574">
          <cell r="A574" t="str">
            <v>RF-00000044-VET</v>
          </cell>
          <cell r="B574" t="str">
            <v>THIABENDAZOLE (RF-00000044-VET)</v>
          </cell>
        </row>
        <row r="575">
          <cell r="A575" t="str">
            <v>RF-00000045-ADD</v>
          </cell>
          <cell r="B575" t="str">
            <v>Argon</v>
          </cell>
        </row>
        <row r="576">
          <cell r="A576" t="str">
            <v>RF-00000045-CHE</v>
          </cell>
          <cell r="B576" t="str">
            <v>Total Phosphorus</v>
          </cell>
        </row>
        <row r="577">
          <cell r="A577" t="str">
            <v>RF-00000045-MCG</v>
          </cell>
          <cell r="B577" t="str">
            <v>Campylobacter rectus</v>
          </cell>
        </row>
        <row r="578">
          <cell r="A578" t="str">
            <v>RF-00000045-NTR</v>
          </cell>
          <cell r="B578" t="str">
            <v>carbon dioxide, free</v>
          </cell>
        </row>
        <row r="579">
          <cell r="A579" t="str">
            <v>RF-00000045-ORG</v>
          </cell>
          <cell r="B579" t="str">
            <v>Benzo-a-anthracene</v>
          </cell>
        </row>
        <row r="580">
          <cell r="A580" t="str">
            <v>RF-00000045-PAR</v>
          </cell>
          <cell r="B580" t="str">
            <v>MRSA, spa-type t1254 CC398 ST398</v>
          </cell>
        </row>
        <row r="581">
          <cell r="A581" t="str">
            <v>RF-00000045-TOX</v>
          </cell>
          <cell r="B581" t="str">
            <v>Carribean ciguatoxins</v>
          </cell>
        </row>
        <row r="582">
          <cell r="A582" t="str">
            <v>RF-00000045-VET</v>
          </cell>
          <cell r="B582" t="str">
            <v>Albendazol-2-aminosulfon</v>
          </cell>
        </row>
        <row r="583">
          <cell r="A583" t="str">
            <v>RF-00000046-ADD</v>
          </cell>
          <cell r="B583" t="str">
            <v>Ascorbic acid</v>
          </cell>
        </row>
        <row r="584">
          <cell r="A584" t="str">
            <v>RF-00000046-CHE</v>
          </cell>
          <cell r="B584" t="str">
            <v>monocalcium phosphate</v>
          </cell>
        </row>
        <row r="585">
          <cell r="A585" t="str">
            <v>RF-00000046-MCG</v>
          </cell>
          <cell r="B585" t="str">
            <v>Campylobacter pylori subsp. mustelae</v>
          </cell>
        </row>
        <row r="586">
          <cell r="A586" t="str">
            <v>RF-00000046-NTR</v>
          </cell>
          <cell r="B586" t="str">
            <v>carotene, total (vitamin A precursors)</v>
          </cell>
        </row>
        <row r="587">
          <cell r="A587" t="str">
            <v>RF-00000046-ORG</v>
          </cell>
          <cell r="B587" t="str">
            <v>Benzo-a-pyrene</v>
          </cell>
        </row>
        <row r="588">
          <cell r="A588" t="str">
            <v>RF-00000046-PAR</v>
          </cell>
          <cell r="B588" t="str">
            <v>MRSA, spa-type t1255 CC398</v>
          </cell>
        </row>
        <row r="589">
          <cell r="A589" t="str">
            <v>RF-00000046-TOX</v>
          </cell>
          <cell r="B589" t="str">
            <v>C-CTX1</v>
          </cell>
        </row>
        <row r="590">
          <cell r="A590" t="str">
            <v>RF-00000046-VET</v>
          </cell>
          <cell r="B590" t="str">
            <v>Oxfendazole sulfon</v>
          </cell>
        </row>
        <row r="591">
          <cell r="A591" t="str">
            <v>RF-00000047-ADD</v>
          </cell>
          <cell r="B591" t="str">
            <v>Azorubine, Carmoisine</v>
          </cell>
        </row>
        <row r="592">
          <cell r="A592" t="str">
            <v>RF-00000047-CHE</v>
          </cell>
          <cell r="B592" t="str">
            <v>dicalcium phosphate</v>
          </cell>
        </row>
        <row r="593">
          <cell r="A593" t="str">
            <v>RF-00000047-MCG</v>
          </cell>
          <cell r="B593" t="str">
            <v>Campylobacter mucosalis</v>
          </cell>
        </row>
        <row r="594">
          <cell r="A594" t="str">
            <v>RF-00000047-NTR</v>
          </cell>
          <cell r="B594" t="str">
            <v>carotenoids, total</v>
          </cell>
        </row>
        <row r="595">
          <cell r="A595" t="str">
            <v>RF-00000047-ORG</v>
          </cell>
          <cell r="B595" t="str">
            <v>Benzo-b-fluoranthene</v>
          </cell>
        </row>
        <row r="596">
          <cell r="A596" t="str">
            <v>RF-00000047-PAR</v>
          </cell>
          <cell r="B596" t="str">
            <v>MRSA, spa-type t1255 CC398 ST398</v>
          </cell>
        </row>
        <row r="597">
          <cell r="A597" t="str">
            <v>RF-00000047-TOX</v>
          </cell>
          <cell r="B597" t="str">
            <v>C-CTX2</v>
          </cell>
        </row>
        <row r="598">
          <cell r="A598" t="str">
            <v>RF-00000047-VET</v>
          </cell>
          <cell r="B598" t="str">
            <v>Oxfendazole</v>
          </cell>
        </row>
        <row r="599">
          <cell r="A599" t="str">
            <v>RF-00000048-ADD</v>
          </cell>
          <cell r="B599" t="str">
            <v>Basic methacrylate copolymer</v>
          </cell>
        </row>
        <row r="600">
          <cell r="A600" t="str">
            <v>RF-00000048-CHE</v>
          </cell>
          <cell r="B600" t="str">
            <v>Iodine and derivatives</v>
          </cell>
        </row>
        <row r="601">
          <cell r="A601" t="str">
            <v>RF-00000048-MCG</v>
          </cell>
          <cell r="B601" t="str">
            <v>Campylobacter lari</v>
          </cell>
        </row>
        <row r="602">
          <cell r="A602" t="str">
            <v>RF-00000048-NTR</v>
          </cell>
          <cell r="B602" t="str">
            <v>casein</v>
          </cell>
        </row>
        <row r="603">
          <cell r="A603" t="str">
            <v>RF-00000048-ORG</v>
          </cell>
          <cell r="B603" t="str">
            <v>Benzo-c-fluorene</v>
          </cell>
        </row>
        <row r="604">
          <cell r="A604" t="str">
            <v>RF-00000048-PAR</v>
          </cell>
          <cell r="B604" t="str">
            <v>MRSA, spa-type t1344 CC398</v>
          </cell>
        </row>
        <row r="605">
          <cell r="A605" t="str">
            <v>RF-00000048-TOX</v>
          </cell>
          <cell r="B605" t="str">
            <v>Pacific ciguatoxins</v>
          </cell>
        </row>
        <row r="606">
          <cell r="A606" t="str">
            <v>RF-00000048-VET</v>
          </cell>
          <cell r="B606" t="str">
            <v>MEBENDAZOLE (RF-00000048-VET)</v>
          </cell>
        </row>
        <row r="607">
          <cell r="A607" t="str">
            <v>RF-00000049-ADD</v>
          </cell>
          <cell r="B607" t="str">
            <v>Beeswax, white and yellow</v>
          </cell>
        </row>
        <row r="608">
          <cell r="A608" t="str">
            <v>RF-00000049-CHE</v>
          </cell>
          <cell r="B608" t="str">
            <v>Iodates</v>
          </cell>
        </row>
        <row r="609">
          <cell r="A609" t="str">
            <v>RF-00000049-MCG</v>
          </cell>
          <cell r="B609" t="str">
            <v>Campylobacter curvus</v>
          </cell>
        </row>
        <row r="610">
          <cell r="A610" t="str">
            <v>RF-00000049-NTR</v>
          </cell>
          <cell r="B610" t="str">
            <v>catechin+C266</v>
          </cell>
        </row>
        <row r="611">
          <cell r="A611" t="str">
            <v>RF-00000049-ORG</v>
          </cell>
          <cell r="B611" t="str">
            <v>Benzo-e-pyrene</v>
          </cell>
        </row>
        <row r="612">
          <cell r="A612" t="str">
            <v>RF-00000049-PAR</v>
          </cell>
          <cell r="B612" t="str">
            <v>MRSA, spa-type t1344 CC398 ST398</v>
          </cell>
        </row>
        <row r="613">
          <cell r="A613" t="str">
            <v>RF-00000049-TOX</v>
          </cell>
          <cell r="B613" t="str">
            <v>P-CTX1</v>
          </cell>
        </row>
        <row r="614">
          <cell r="A614" t="str">
            <v>RF-00000049-VET</v>
          </cell>
          <cell r="B614" t="str">
            <v>Aminomebendazole</v>
          </cell>
        </row>
        <row r="615">
          <cell r="A615" t="str">
            <v>RF-00000050-ADD</v>
          </cell>
          <cell r="B615" t="str">
            <v>Beetroot Red, betanin</v>
          </cell>
        </row>
        <row r="616">
          <cell r="A616" t="str">
            <v>RF-00000050-CHE</v>
          </cell>
          <cell r="B616" t="str">
            <v>Iodine</v>
          </cell>
        </row>
        <row r="617">
          <cell r="A617" t="str">
            <v>RF-00000050-MCG</v>
          </cell>
          <cell r="B617" t="str">
            <v>Campylobacter cryaerophilus</v>
          </cell>
        </row>
        <row r="618">
          <cell r="A618" t="str">
            <v>RF-00000050-NTR</v>
          </cell>
          <cell r="B618" t="str">
            <v>chemical score</v>
          </cell>
        </row>
        <row r="619">
          <cell r="A619" t="str">
            <v>RF-00000050-ORG</v>
          </cell>
          <cell r="B619" t="str">
            <v>Benzo-g,h,i-perylene</v>
          </cell>
        </row>
        <row r="620">
          <cell r="A620" t="str">
            <v>RF-00000050-PAR</v>
          </cell>
          <cell r="B620" t="str">
            <v>MRSA, spa-type t1451 CC398</v>
          </cell>
        </row>
        <row r="621">
          <cell r="A621" t="str">
            <v>RF-00000050-TOX</v>
          </cell>
          <cell r="B621" t="str">
            <v>P-CTX2</v>
          </cell>
        </row>
        <row r="622">
          <cell r="A622" t="str">
            <v>RF-00000050-VET</v>
          </cell>
          <cell r="B622" t="str">
            <v>THIABENDAZOLE-5-HYDROXY</v>
          </cell>
        </row>
        <row r="623">
          <cell r="A623" t="str">
            <v>RF-00000051-ADD</v>
          </cell>
          <cell r="B623" t="str">
            <v>Bentonite</v>
          </cell>
        </row>
        <row r="624">
          <cell r="A624" t="str">
            <v>RF-00000051-CHE</v>
          </cell>
          <cell r="B624" t="str">
            <v>I-131</v>
          </cell>
        </row>
        <row r="625">
          <cell r="A625" t="str">
            <v>RF-00000051-MCG</v>
          </cell>
          <cell r="B625" t="str">
            <v>Campylobacter hominis</v>
          </cell>
        </row>
        <row r="626">
          <cell r="A626" t="str">
            <v>RF-00000051-NTR</v>
          </cell>
          <cell r="B626" t="str">
            <v>cholecalciferol</v>
          </cell>
        </row>
        <row r="627">
          <cell r="A627" t="str">
            <v>RF-00000051-ORG</v>
          </cell>
          <cell r="B627" t="str">
            <v>Benzo-j-fluoranthene</v>
          </cell>
        </row>
        <row r="628">
          <cell r="A628" t="str">
            <v>RF-00000051-PAR</v>
          </cell>
          <cell r="B628" t="str">
            <v>MRSA, spa-type t1451 CC398 ST398</v>
          </cell>
        </row>
        <row r="629">
          <cell r="A629" t="str">
            <v>RF-00000051-TOX</v>
          </cell>
          <cell r="B629" t="str">
            <v>P-CTX3</v>
          </cell>
        </row>
        <row r="630">
          <cell r="A630" t="str">
            <v>RF-00000051-VET</v>
          </cell>
          <cell r="B630" t="str">
            <v>Emamectin benzoate</v>
          </cell>
        </row>
        <row r="631">
          <cell r="A631" t="str">
            <v>RF-00000052-ADD</v>
          </cell>
          <cell r="B631" t="str">
            <v>Benzoic acid</v>
          </cell>
        </row>
        <row r="632">
          <cell r="A632" t="str">
            <v>RF-00000052-CHE</v>
          </cell>
          <cell r="B632" t="str">
            <v>Potassium and derivatives</v>
          </cell>
        </row>
        <row r="633">
          <cell r="A633" t="str">
            <v>RF-00000052-MCG</v>
          </cell>
          <cell r="B633" t="str">
            <v>thermotolerant Campylobacter, unspecified</v>
          </cell>
        </row>
        <row r="634">
          <cell r="A634" t="str">
            <v>RF-00000052-NTR</v>
          </cell>
          <cell r="B634" t="str">
            <v>cholesterol</v>
          </cell>
        </row>
        <row r="635">
          <cell r="A635" t="str">
            <v>RF-00000052-ORG</v>
          </cell>
          <cell r="B635" t="str">
            <v>Benzo-k-fluoranthene</v>
          </cell>
        </row>
        <row r="636">
          <cell r="A636" t="str">
            <v>RF-00000052-PAR</v>
          </cell>
          <cell r="B636" t="str">
            <v>MRSA, spa-type t1456 CC398</v>
          </cell>
        </row>
        <row r="637">
          <cell r="A637" t="str">
            <v>RF-00000052-TOX</v>
          </cell>
          <cell r="B637" t="str">
            <v>Domoic acid group toxins</v>
          </cell>
        </row>
        <row r="638">
          <cell r="A638" t="str">
            <v>RF-00000052-VET</v>
          </cell>
          <cell r="B638" t="str">
            <v>Oxyclozanide</v>
          </cell>
        </row>
        <row r="639">
          <cell r="A639" t="str">
            <v>RF-00000053-ADD</v>
          </cell>
          <cell r="B639" t="str">
            <v>Benzyl alcohol</v>
          </cell>
        </row>
        <row r="640">
          <cell r="A640" t="str">
            <v>RF-00000053-CHE</v>
          </cell>
          <cell r="B640" t="str">
            <v>Potassium (K)</v>
          </cell>
        </row>
        <row r="641">
          <cell r="A641" t="str">
            <v>RF-00000053-MCG</v>
          </cell>
          <cell r="B641" t="str">
            <v>Campylobacter gracilis</v>
          </cell>
        </row>
        <row r="642">
          <cell r="A642" t="str">
            <v>RF-00000053-NTR</v>
          </cell>
          <cell r="B642" t="str">
            <v>choline</v>
          </cell>
        </row>
        <row r="643">
          <cell r="A643" t="str">
            <v>RF-00000053-ORG</v>
          </cell>
          <cell r="B643" t="str">
            <v>Chrysene</v>
          </cell>
        </row>
        <row r="644">
          <cell r="A644" t="str">
            <v>RF-00000053-PAR</v>
          </cell>
          <cell r="B644" t="str">
            <v>MRSA, spa-type t1456 CC398 ST398</v>
          </cell>
        </row>
        <row r="645">
          <cell r="A645" t="str">
            <v>RF-00000053-TOX</v>
          </cell>
          <cell r="B645" t="str">
            <v>Epi-domoic acid</v>
          </cell>
        </row>
        <row r="646">
          <cell r="A646" t="str">
            <v>RF-00000053-VET</v>
          </cell>
          <cell r="B646" t="str">
            <v>Pyrantel</v>
          </cell>
        </row>
        <row r="647">
          <cell r="A647" t="str">
            <v>RF-00000054-ADD</v>
          </cell>
          <cell r="B647" t="str">
            <v>Beta-apo-8'-carotenal (C 30)</v>
          </cell>
        </row>
        <row r="648">
          <cell r="A648" t="str">
            <v>RF-00000054-CHE</v>
          </cell>
          <cell r="B648" t="str">
            <v>Potassium soluble in 2% citric acid</v>
          </cell>
        </row>
        <row r="649">
          <cell r="A649" t="str">
            <v>RF-00000054-MCG</v>
          </cell>
          <cell r="B649" t="str">
            <v>Campylobacter coli</v>
          </cell>
        </row>
        <row r="650">
          <cell r="A650" t="str">
            <v>RF-00000054-NTR</v>
          </cell>
          <cell r="B650" t="str">
            <v>collagen</v>
          </cell>
        </row>
        <row r="651">
          <cell r="A651" t="str">
            <v>RF-00000054-ORG</v>
          </cell>
          <cell r="B651" t="str">
            <v>Cyclopenta-c,d-pyrene</v>
          </cell>
        </row>
        <row r="652">
          <cell r="A652" t="str">
            <v>RF-00000054-PAR</v>
          </cell>
          <cell r="B652" t="str">
            <v>MRSA, spa-type t1457 CC398</v>
          </cell>
        </row>
        <row r="653">
          <cell r="A653" t="str">
            <v>RF-00000054-TOX</v>
          </cell>
          <cell r="B653" t="str">
            <v>Domoic acid C5'-diastereomer</v>
          </cell>
        </row>
        <row r="654">
          <cell r="A654" t="str">
            <v>RF-00000054-VET</v>
          </cell>
          <cell r="B654" t="str">
            <v>MILBEMECTIN A4 (RF-00000054-VET)</v>
          </cell>
        </row>
        <row r="655">
          <cell r="A655" t="str">
            <v>RF-00000055-ADD</v>
          </cell>
          <cell r="B655" t="str">
            <v>Beta-cyclodextrin</v>
          </cell>
        </row>
        <row r="656">
          <cell r="A656" t="str">
            <v>RF-00000055-CHE</v>
          </cell>
          <cell r="B656" t="str">
            <v>Potassium soluble in water</v>
          </cell>
        </row>
        <row r="657">
          <cell r="A657" t="str">
            <v>RF-00000055-MCG</v>
          </cell>
          <cell r="B657" t="str">
            <v>Campylobacter fetus</v>
          </cell>
        </row>
        <row r="658">
          <cell r="A658" t="str">
            <v>RF-00000055-NTR</v>
          </cell>
          <cell r="B658" t="str">
            <v>coumestrol</v>
          </cell>
        </row>
        <row r="659">
          <cell r="A659" t="str">
            <v>RF-00000055-ORG</v>
          </cell>
          <cell r="B659" t="str">
            <v>Dibenzo-a,e-pyrene</v>
          </cell>
        </row>
        <row r="660">
          <cell r="A660" t="str">
            <v>RF-00000055-PAR</v>
          </cell>
          <cell r="B660" t="str">
            <v>MRSA, spa-type t1457 CC398 ST398</v>
          </cell>
        </row>
        <row r="661">
          <cell r="A661" t="str">
            <v>RF-00000055-TOX</v>
          </cell>
          <cell r="B661" t="str">
            <v>Isodomoic acids</v>
          </cell>
        </row>
        <row r="662">
          <cell r="A662" t="str">
            <v>RF-00000055-VET</v>
          </cell>
          <cell r="B662" t="str">
            <v>Albendazol</v>
          </cell>
        </row>
        <row r="663">
          <cell r="A663" t="str">
            <v>RF-00000056-ADD</v>
          </cell>
          <cell r="B663" t="str">
            <v>Boric acid</v>
          </cell>
        </row>
        <row r="664">
          <cell r="A664" t="str">
            <v>RF-00000056-CHE</v>
          </cell>
          <cell r="B664" t="str">
            <v>Potassium oxide</v>
          </cell>
        </row>
        <row r="665">
          <cell r="A665" t="str">
            <v>RF-00000056-MCG</v>
          </cell>
          <cell r="B665" t="str">
            <v>Campylobacter fetus subsp. fetus</v>
          </cell>
        </row>
        <row r="666">
          <cell r="A666" t="str">
            <v>RF-00000056-NTR</v>
          </cell>
          <cell r="B666" t="str">
            <v>creatine/creatinine</v>
          </cell>
        </row>
        <row r="667">
          <cell r="A667" t="str">
            <v>RF-00000056-ORG</v>
          </cell>
          <cell r="B667" t="str">
            <v>Dibenzo-a,h-anthracene</v>
          </cell>
        </row>
        <row r="668">
          <cell r="A668" t="str">
            <v>RF-00000056-PAR</v>
          </cell>
          <cell r="B668" t="str">
            <v>MRSA, spa-type t1793 CC398</v>
          </cell>
        </row>
        <row r="669">
          <cell r="A669" t="str">
            <v>RF-00000056-TOX</v>
          </cell>
          <cell r="B669" t="str">
            <v>iso-DA A</v>
          </cell>
        </row>
        <row r="670">
          <cell r="A670" t="str">
            <v>RF-00000056-VET</v>
          </cell>
          <cell r="B670" t="str">
            <v>Anticoccidials</v>
          </cell>
        </row>
        <row r="671">
          <cell r="A671" t="str">
            <v>RF-00000057-ADD</v>
          </cell>
          <cell r="B671" t="str">
            <v>Brilliant Black BN, Black PN</v>
          </cell>
        </row>
        <row r="672">
          <cell r="A672" t="str">
            <v>RF-00000057-CHE</v>
          </cell>
          <cell r="B672" t="str">
            <v>Total Potassium</v>
          </cell>
        </row>
        <row r="673">
          <cell r="A673" t="str">
            <v>RF-00000057-MCG</v>
          </cell>
          <cell r="B673" t="str">
            <v>Campylobacter fetus subsp. venerealis</v>
          </cell>
        </row>
        <row r="674">
          <cell r="A674" t="str">
            <v>RF-00000057-NTR</v>
          </cell>
          <cell r="B674" t="str">
            <v>cryptoxanthins</v>
          </cell>
        </row>
        <row r="675">
          <cell r="A675" t="str">
            <v>RF-00000057-ORG</v>
          </cell>
          <cell r="B675" t="str">
            <v>Dibenzo-a,h-pyrene</v>
          </cell>
        </row>
        <row r="676">
          <cell r="A676" t="str">
            <v>RF-00000057-PAR</v>
          </cell>
          <cell r="B676" t="str">
            <v>MRSA, spa-type t1793 CC398 ST398</v>
          </cell>
        </row>
        <row r="677">
          <cell r="A677" t="str">
            <v>RF-00000057-TOX</v>
          </cell>
          <cell r="B677" t="str">
            <v>iso-DA B</v>
          </cell>
        </row>
        <row r="678">
          <cell r="A678" t="str">
            <v>RF-00000057-VET</v>
          </cell>
          <cell r="B678" t="str">
            <v>Robenidine</v>
          </cell>
        </row>
        <row r="679">
          <cell r="A679" t="str">
            <v>RF-00000058-ADD</v>
          </cell>
          <cell r="B679" t="str">
            <v>Brilliant Blue FCF</v>
          </cell>
        </row>
        <row r="680">
          <cell r="A680" t="str">
            <v>RF-00000058-CHE</v>
          </cell>
          <cell r="B680" t="str">
            <v>Potassium, extractable (compost)</v>
          </cell>
        </row>
        <row r="681">
          <cell r="A681" t="str">
            <v>RF-00000058-MCG</v>
          </cell>
          <cell r="B681" t="str">
            <v>Campylobacter hyointestinalis</v>
          </cell>
        </row>
        <row r="682">
          <cell r="A682" t="str">
            <v>RF-00000058-NTR</v>
          </cell>
          <cell r="B682" t="str">
            <v>Cyclamate</v>
          </cell>
        </row>
        <row r="683">
          <cell r="A683" t="str">
            <v>RF-00000058-ORG</v>
          </cell>
          <cell r="B683" t="str">
            <v>Dibenzo-a,i-pyrene</v>
          </cell>
        </row>
        <row r="684">
          <cell r="A684" t="str">
            <v>RF-00000058-PAR</v>
          </cell>
          <cell r="B684" t="str">
            <v>MRSA, spa-type t1939 CC398</v>
          </cell>
        </row>
        <row r="685">
          <cell r="A685" t="str">
            <v>RF-00000058-TOX</v>
          </cell>
          <cell r="B685" t="str">
            <v>iso-DA C</v>
          </cell>
        </row>
        <row r="686">
          <cell r="A686" t="str">
            <v>RF-00000058-VET</v>
          </cell>
          <cell r="B686" t="str">
            <v>Dinitolmid</v>
          </cell>
        </row>
        <row r="687">
          <cell r="A687" t="str">
            <v>RF-00000059-ADD</v>
          </cell>
          <cell r="B687" t="str">
            <v>Brown HT</v>
          </cell>
        </row>
        <row r="688">
          <cell r="A688" t="str">
            <v>RF-00000059-CHE</v>
          </cell>
          <cell r="B688" t="str">
            <v>Magnesium and derivatives</v>
          </cell>
        </row>
        <row r="689">
          <cell r="A689" t="str">
            <v>RF-00000059-MCG</v>
          </cell>
          <cell r="B689" t="str">
            <v>Campylobacter hyointestinalis subsp. lawsonii</v>
          </cell>
        </row>
        <row r="690">
          <cell r="A690" t="str">
            <v>RF-00000059-NTR</v>
          </cell>
          <cell r="B690" t="str">
            <v>L-cysteine</v>
          </cell>
        </row>
        <row r="691">
          <cell r="A691" t="str">
            <v>RF-00000059-ORG</v>
          </cell>
          <cell r="B691" t="str">
            <v>Dibenzo-a,l-pyrene</v>
          </cell>
        </row>
        <row r="692">
          <cell r="A692" t="str">
            <v>RF-00000059-PAR</v>
          </cell>
          <cell r="B692" t="str">
            <v>MRSA, spa-type t1939 CC398 ST398</v>
          </cell>
        </row>
        <row r="693">
          <cell r="A693" t="str">
            <v>RF-00000059-TOX</v>
          </cell>
          <cell r="B693" t="str">
            <v>iso-DA D</v>
          </cell>
        </row>
        <row r="694">
          <cell r="A694" t="str">
            <v>RF-00000059-VET</v>
          </cell>
          <cell r="B694" t="str">
            <v>Semduramicin</v>
          </cell>
        </row>
        <row r="695">
          <cell r="A695" t="str">
            <v>RF-00000060-ADD</v>
          </cell>
          <cell r="B695" t="str">
            <v>Butane</v>
          </cell>
        </row>
        <row r="696">
          <cell r="A696" t="str">
            <v>RF-00000060-CHE</v>
          </cell>
          <cell r="B696" t="str">
            <v>Magnesium (Mg)</v>
          </cell>
        </row>
        <row r="697">
          <cell r="A697" t="str">
            <v>RF-00000060-MCG</v>
          </cell>
          <cell r="B697" t="str">
            <v>Campylobacter hyointestinalis subsp. hyointestinalis</v>
          </cell>
        </row>
        <row r="698">
          <cell r="A698" t="str">
            <v>RF-00000060-NTR</v>
          </cell>
          <cell r="B698" t="str">
            <v>L-cystine</v>
          </cell>
        </row>
        <row r="699">
          <cell r="A699" t="str">
            <v>RF-00000060-ORG</v>
          </cell>
          <cell r="B699" t="str">
            <v>Fluorene</v>
          </cell>
        </row>
        <row r="700">
          <cell r="A700" t="str">
            <v>RF-00000060-PAR</v>
          </cell>
          <cell r="B700" t="str">
            <v>MRSA, spa-type t2329 CC398</v>
          </cell>
        </row>
        <row r="701">
          <cell r="A701" t="str">
            <v>RF-00000060-TOX</v>
          </cell>
          <cell r="B701" t="str">
            <v>iso-DA E</v>
          </cell>
        </row>
        <row r="702">
          <cell r="A702" t="str">
            <v>RF-00000060-VET</v>
          </cell>
          <cell r="B702" t="str">
            <v>Nitromide</v>
          </cell>
        </row>
        <row r="703">
          <cell r="A703" t="str">
            <v>RF-00000061-ADD</v>
          </cell>
          <cell r="B703" t="str">
            <v>Butylated hydroxyanisole (BHA)</v>
          </cell>
        </row>
        <row r="704">
          <cell r="A704" t="str">
            <v>RF-00000061-CHE</v>
          </cell>
          <cell r="B704" t="str">
            <v>Magnesium soluble in water</v>
          </cell>
        </row>
        <row r="705">
          <cell r="A705" t="str">
            <v>RF-00000061-MCG</v>
          </cell>
          <cell r="B705" t="str">
            <v>Campylobacter jejuni</v>
          </cell>
        </row>
        <row r="706">
          <cell r="A706" t="str">
            <v>RF-00000061-NTR</v>
          </cell>
          <cell r="B706" t="str">
            <v>daidzein</v>
          </cell>
        </row>
        <row r="707">
          <cell r="A707" t="str">
            <v>RF-00000061-ORG</v>
          </cell>
          <cell r="B707" t="str">
            <v>Indenol-1,2,3,c,d-pyrene</v>
          </cell>
        </row>
        <row r="708">
          <cell r="A708" t="str">
            <v>RF-00000061-PAR</v>
          </cell>
          <cell r="B708" t="str">
            <v>MRSA, spa-type t2329 CC398 ST398</v>
          </cell>
        </row>
        <row r="709">
          <cell r="A709" t="str">
            <v>RF-00000061-TOX</v>
          </cell>
          <cell r="B709" t="str">
            <v>iso-DA F</v>
          </cell>
        </row>
        <row r="710">
          <cell r="A710" t="str">
            <v>RF-00000061-VET</v>
          </cell>
          <cell r="B710" t="str">
            <v>Toltrazurilsulfon</v>
          </cell>
        </row>
        <row r="711">
          <cell r="A711" t="str">
            <v>RF-00000062-ADD</v>
          </cell>
          <cell r="B711" t="str">
            <v>Butylated hydroxytoluene (BHT)</v>
          </cell>
        </row>
        <row r="712">
          <cell r="A712" t="str">
            <v>RF-00000062-CHE</v>
          </cell>
          <cell r="B712" t="str">
            <v>Magnesium soluble in mineral acids</v>
          </cell>
        </row>
        <row r="713">
          <cell r="A713" t="str">
            <v>RF-00000062-MCG</v>
          </cell>
          <cell r="B713" t="str">
            <v>Campylobacter jejuni subsp. jejuni</v>
          </cell>
        </row>
        <row r="714">
          <cell r="A714" t="str">
            <v>RF-00000062-NTR</v>
          </cell>
          <cell r="B714" t="str">
            <v>dehydroretinol</v>
          </cell>
        </row>
        <row r="715">
          <cell r="A715" t="str">
            <v>RF-00000062-ORG</v>
          </cell>
          <cell r="B715" t="str">
            <v>NAPHTHALENE (RF-00000062-ORG)</v>
          </cell>
        </row>
        <row r="716">
          <cell r="A716" t="str">
            <v>RF-00000062-PAR</v>
          </cell>
          <cell r="B716" t="str">
            <v>MRSA, spa-type t2330 CC398</v>
          </cell>
        </row>
        <row r="717">
          <cell r="A717" t="str">
            <v>RF-00000062-TOX</v>
          </cell>
          <cell r="B717" t="str">
            <v>iso-DA G</v>
          </cell>
        </row>
        <row r="718">
          <cell r="A718" t="str">
            <v>RF-00000062-VET</v>
          </cell>
          <cell r="B718" t="str">
            <v>Ionomycin calcium</v>
          </cell>
        </row>
        <row r="719">
          <cell r="A719" t="str">
            <v>RF-00000063-ADD</v>
          </cell>
          <cell r="B719" t="str">
            <v>Calcium 5'-ribonucleotides</v>
          </cell>
        </row>
        <row r="720">
          <cell r="A720" t="str">
            <v>RF-00000063-CHE</v>
          </cell>
          <cell r="B720" t="str">
            <v>Magnesium oxide</v>
          </cell>
        </row>
        <row r="721">
          <cell r="A721" t="str">
            <v>RF-00000063-MCG</v>
          </cell>
          <cell r="B721" t="str">
            <v>Campylobacter jejuni subsp. doylei</v>
          </cell>
        </row>
        <row r="722">
          <cell r="A722" t="str">
            <v>RF-00000063-NTR</v>
          </cell>
          <cell r="B722" t="str">
            <v>delta 5-avenasterol (delta 5-avenastenol)</v>
          </cell>
        </row>
        <row r="723">
          <cell r="A723" t="str">
            <v>RF-00000063-ORG</v>
          </cell>
          <cell r="B723" t="str">
            <v>Phenanthrene</v>
          </cell>
        </row>
        <row r="724">
          <cell r="A724" t="str">
            <v>RF-00000063-PAR</v>
          </cell>
          <cell r="B724" t="str">
            <v>MRSA, spa-type t2330 CC398 ST398</v>
          </cell>
        </row>
        <row r="725">
          <cell r="A725" t="str">
            <v>RF-00000063-TOX</v>
          </cell>
          <cell r="B725" t="str">
            <v>iso-DA H</v>
          </cell>
        </row>
        <row r="726">
          <cell r="A726" t="str">
            <v>RF-00000063-VET</v>
          </cell>
          <cell r="B726" t="str">
            <v>Toltrazuril sulfoxide</v>
          </cell>
        </row>
        <row r="727">
          <cell r="A727" t="str">
            <v>RF-00000064-ADD</v>
          </cell>
          <cell r="B727" t="str">
            <v>Calcium acetate</v>
          </cell>
        </row>
        <row r="728">
          <cell r="A728" t="str">
            <v>RF-00000064-CHE</v>
          </cell>
          <cell r="B728" t="str">
            <v>Total magnesium</v>
          </cell>
        </row>
        <row r="729">
          <cell r="A729" t="str">
            <v>RF-00000064-MCG</v>
          </cell>
          <cell r="B729" t="str">
            <v>Campylobacter sputorum</v>
          </cell>
        </row>
        <row r="730">
          <cell r="A730" t="str">
            <v>RF-00000064-NTR</v>
          </cell>
          <cell r="B730" t="str">
            <v>delta 5-campesterol (delta 5-campestenol)</v>
          </cell>
        </row>
        <row r="731">
          <cell r="A731" t="str">
            <v>RF-00000064-ORG</v>
          </cell>
          <cell r="B731" t="str">
            <v>Pyrene</v>
          </cell>
        </row>
        <row r="732">
          <cell r="A732" t="str">
            <v>RF-00000064-PAR</v>
          </cell>
          <cell r="B732" t="str">
            <v>MRSA, spa-type t2346 CC398</v>
          </cell>
        </row>
        <row r="733">
          <cell r="A733" t="str">
            <v>RF-00000064-TOX</v>
          </cell>
          <cell r="B733" t="str">
            <v>Okadaic acid group toxins</v>
          </cell>
        </row>
        <row r="734">
          <cell r="A734" t="str">
            <v>RF-00000064-VET</v>
          </cell>
          <cell r="B734" t="str">
            <v>Toltrazuril</v>
          </cell>
        </row>
        <row r="735">
          <cell r="A735" t="str">
            <v>RF-00000065-ADD</v>
          </cell>
          <cell r="B735" t="str">
            <v>Calcium alginate</v>
          </cell>
        </row>
        <row r="736">
          <cell r="A736" t="str">
            <v>RF-00000065-CHE</v>
          </cell>
          <cell r="B736" t="str">
            <v>Extractable magnesium (compost)</v>
          </cell>
        </row>
        <row r="737">
          <cell r="A737" t="str">
            <v>RF-00000065-MCG</v>
          </cell>
          <cell r="B737" t="str">
            <v>Campylobacter sputorum subsp. bubulus</v>
          </cell>
        </row>
        <row r="738">
          <cell r="A738" t="str">
            <v>RF-00000065-NTR</v>
          </cell>
          <cell r="B738" t="str">
            <v>delta 7 stigmasterol</v>
          </cell>
        </row>
        <row r="739">
          <cell r="A739" t="str">
            <v>RF-00000065-ORG</v>
          </cell>
          <cell r="B739" t="str">
            <v>Benzo-b+j-fluoranthene</v>
          </cell>
        </row>
        <row r="740">
          <cell r="A740" t="str">
            <v>RF-00000065-PAR</v>
          </cell>
          <cell r="B740" t="str">
            <v>MRSA, spa-type t2346 CC398 ST398</v>
          </cell>
        </row>
        <row r="741">
          <cell r="A741" t="str">
            <v>RF-00000065-TOX</v>
          </cell>
          <cell r="B741" t="str">
            <v>Okadaic acid</v>
          </cell>
        </row>
        <row r="742">
          <cell r="A742" t="str">
            <v>RF-00000065-VET</v>
          </cell>
          <cell r="B742" t="str">
            <v>Semduramicin sodium</v>
          </cell>
        </row>
        <row r="743">
          <cell r="A743" t="str">
            <v>RF-00000066-ADD</v>
          </cell>
          <cell r="B743" t="str">
            <v>Calcium aluminium silicate</v>
          </cell>
        </row>
        <row r="744">
          <cell r="A744" t="str">
            <v>RF-00000066-CHE</v>
          </cell>
          <cell r="B744" t="str">
            <v>Sodium derivatives</v>
          </cell>
        </row>
        <row r="745">
          <cell r="A745" t="str">
            <v>RF-00000066-MCG</v>
          </cell>
          <cell r="B745" t="str">
            <v>Campylobacter sputorum subsp. mucosalis</v>
          </cell>
        </row>
        <row r="746">
          <cell r="A746" t="str">
            <v>RF-00000066-NTR</v>
          </cell>
          <cell r="B746" t="str">
            <v>delta 7,9,11-stigmastadienol</v>
          </cell>
        </row>
        <row r="747">
          <cell r="A747" t="str">
            <v>RF-00000066-ORG</v>
          </cell>
          <cell r="B747" t="str">
            <v>Fluoranthene</v>
          </cell>
        </row>
        <row r="748">
          <cell r="A748" t="str">
            <v>RF-00000066-PAR</v>
          </cell>
          <cell r="B748" t="str">
            <v>MRSA, spa-type t2383</v>
          </cell>
        </row>
        <row r="749">
          <cell r="A749" t="str">
            <v>RF-00000066-TOX</v>
          </cell>
          <cell r="B749" t="str">
            <v>Dinophysistoxins 1 (DTX1 )</v>
          </cell>
        </row>
        <row r="750">
          <cell r="A750" t="str">
            <v>RF-00000066-VET</v>
          </cell>
          <cell r="B750" t="str">
            <v>Monensin</v>
          </cell>
        </row>
        <row r="751">
          <cell r="A751" t="str">
            <v>RF-00000067-ADD</v>
          </cell>
          <cell r="B751" t="str">
            <v>Calcium ascorbate</v>
          </cell>
        </row>
        <row r="752">
          <cell r="A752" t="str">
            <v>RF-00000067-CHE</v>
          </cell>
          <cell r="B752" t="str">
            <v>Sodium (Na)</v>
          </cell>
        </row>
        <row r="753">
          <cell r="A753" t="str">
            <v>RF-00000067-MCG</v>
          </cell>
          <cell r="B753" t="str">
            <v>Campylobacter sputorum subsp. sputorum</v>
          </cell>
        </row>
        <row r="754">
          <cell r="A754" t="str">
            <v>RF-00000067-NTR</v>
          </cell>
          <cell r="B754" t="str">
            <v>delta 7-avenasterol (delta 7-avenastenol)</v>
          </cell>
        </row>
        <row r="755">
          <cell r="A755" t="str">
            <v>RF-00000067-ORG</v>
          </cell>
          <cell r="B755" t="str">
            <v>1-Naphthol</v>
          </cell>
        </row>
        <row r="756">
          <cell r="A756" t="str">
            <v>RF-00000067-PAR</v>
          </cell>
          <cell r="B756" t="str">
            <v>MRSA, spa-type t2383 CC398</v>
          </cell>
        </row>
        <row r="757">
          <cell r="A757" t="str">
            <v>RF-00000067-TOX</v>
          </cell>
          <cell r="B757" t="str">
            <v>Dinophysistoxins 2 (DTX2)</v>
          </cell>
        </row>
        <row r="758">
          <cell r="A758" t="str">
            <v>RF-00000067-VET</v>
          </cell>
          <cell r="B758" t="str">
            <v>Nigericin sodium</v>
          </cell>
        </row>
        <row r="759">
          <cell r="A759" t="str">
            <v>RF-00000068-ADD</v>
          </cell>
          <cell r="B759" t="str">
            <v>Calcium benzoate</v>
          </cell>
        </row>
        <row r="760">
          <cell r="A760" t="str">
            <v>RF-00000068-CHE</v>
          </cell>
          <cell r="B760" t="str">
            <v>Sodium soluble in water</v>
          </cell>
        </row>
        <row r="761">
          <cell r="A761" t="str">
            <v>RF-00000068-MCG</v>
          </cell>
          <cell r="B761" t="str">
            <v>Chlamydia/ Chlamydophila</v>
          </cell>
        </row>
        <row r="762">
          <cell r="A762" t="str">
            <v>RF-00000068-NTR</v>
          </cell>
          <cell r="B762" t="str">
            <v>delta 7-campesterol (delta 7-campestenol)</v>
          </cell>
        </row>
        <row r="763">
          <cell r="A763" t="str">
            <v>RF-00000068-ORG</v>
          </cell>
          <cell r="B763" t="str">
            <v>2-methyl naphthalene</v>
          </cell>
        </row>
        <row r="764">
          <cell r="A764" t="str">
            <v>RF-00000068-PAR</v>
          </cell>
          <cell r="B764" t="str">
            <v>MRSA, spa-type t2383 CC398 ST398</v>
          </cell>
        </row>
        <row r="765">
          <cell r="A765" t="str">
            <v>RF-00000068-TOX</v>
          </cell>
          <cell r="B765" t="str">
            <v>Acylated forms of OA, DTX1 and DTX2 (DTX3)</v>
          </cell>
        </row>
        <row r="766">
          <cell r="A766" t="str">
            <v>RF-00000068-VET</v>
          </cell>
          <cell r="B766" t="str">
            <v>Diclazuril</v>
          </cell>
        </row>
        <row r="767">
          <cell r="A767" t="str">
            <v>RF-00000069-ADD</v>
          </cell>
          <cell r="B767" t="str">
            <v>Calcium carbonate</v>
          </cell>
        </row>
        <row r="768">
          <cell r="A768" t="str">
            <v>RF-00000069-CHE</v>
          </cell>
          <cell r="B768" t="str">
            <v>Sodium oxide</v>
          </cell>
        </row>
        <row r="769">
          <cell r="A769" t="str">
            <v>RF-00000069-MCG</v>
          </cell>
          <cell r="B769" t="str">
            <v>Chlamydophila felis</v>
          </cell>
        </row>
        <row r="770">
          <cell r="A770" t="str">
            <v>RF-00000069-NTR</v>
          </cell>
          <cell r="B770" t="str">
            <v>delta-tocotrienol</v>
          </cell>
        </row>
        <row r="771">
          <cell r="A771" t="str">
            <v>RF-00000069-ORG</v>
          </cell>
          <cell r="B771" t="str">
            <v>Perylene</v>
          </cell>
        </row>
        <row r="772">
          <cell r="A772" t="str">
            <v>RF-00000069-PAR</v>
          </cell>
          <cell r="B772" t="str">
            <v>MRSA, spa-type t2370 CC398</v>
          </cell>
        </row>
        <row r="773">
          <cell r="A773" t="str">
            <v>RF-00000069-TOX</v>
          </cell>
          <cell r="B773" t="str">
            <v>Palytoxin group toxins</v>
          </cell>
        </row>
        <row r="774">
          <cell r="A774" t="str">
            <v>RF-00000069-VET</v>
          </cell>
          <cell r="B774" t="str">
            <v>IPOH (Hydroxyipronidazole)</v>
          </cell>
        </row>
        <row r="775">
          <cell r="A775" t="str">
            <v>RF-00000070-CHE</v>
          </cell>
          <cell r="B775" t="str">
            <v>Total sodium</v>
          </cell>
        </row>
        <row r="776">
          <cell r="A776" t="str">
            <v>RF-00000070-MCG</v>
          </cell>
          <cell r="B776" t="str">
            <v>Chlamydia muridarum</v>
          </cell>
        </row>
        <row r="777">
          <cell r="A777" t="str">
            <v>RF-00000070-NTR</v>
          </cell>
          <cell r="B777" t="str">
            <v>density/specific gravity</v>
          </cell>
        </row>
        <row r="778">
          <cell r="A778" t="str">
            <v>RF-00000070-ORG</v>
          </cell>
          <cell r="B778" t="str">
            <v>Aromatic Hydrocarbons</v>
          </cell>
        </row>
        <row r="779">
          <cell r="A779" t="str">
            <v>RF-00000070-PAR</v>
          </cell>
          <cell r="B779" t="str">
            <v>MRSA, spa-type t2370 CC398 ST398</v>
          </cell>
        </row>
        <row r="780">
          <cell r="A780" t="str">
            <v>RF-00000070-TOX</v>
          </cell>
          <cell r="B780" t="str">
            <v>Palytoxin</v>
          </cell>
        </row>
        <row r="781">
          <cell r="A781" t="str">
            <v>RF-00000070-VET</v>
          </cell>
          <cell r="B781" t="str">
            <v>Ornidazole</v>
          </cell>
        </row>
        <row r="782">
          <cell r="A782" t="str">
            <v>RF-00000071-ADD</v>
          </cell>
          <cell r="B782" t="str">
            <v>Calcium chloride</v>
          </cell>
        </row>
        <row r="783">
          <cell r="A783" t="str">
            <v>RF-00000071-CHE</v>
          </cell>
          <cell r="B783" t="str">
            <v>Silica and derivatives</v>
          </cell>
        </row>
        <row r="784">
          <cell r="A784" t="str">
            <v>RF-00000071-MCG</v>
          </cell>
          <cell r="B784" t="str">
            <v>Chlamydophila caviae</v>
          </cell>
        </row>
        <row r="785">
          <cell r="A785" t="str">
            <v>RF-00000071-NTR</v>
          </cell>
          <cell r="B785" t="str">
            <v>Dextrins</v>
          </cell>
        </row>
        <row r="786">
          <cell r="A786" t="str">
            <v>RF-00000071-ORG</v>
          </cell>
          <cell r="B786" t="str">
            <v>Benzene</v>
          </cell>
        </row>
        <row r="787">
          <cell r="A787" t="str">
            <v>RF-00000071-PAR</v>
          </cell>
          <cell r="B787" t="str">
            <v>MRSA, spa-type t2510 CC398</v>
          </cell>
        </row>
        <row r="788">
          <cell r="A788" t="str">
            <v>RF-00000071-TOX</v>
          </cell>
          <cell r="B788" t="str">
            <v>Ostreocin-D</v>
          </cell>
        </row>
        <row r="789">
          <cell r="A789" t="str">
            <v>RF-00000071-VET</v>
          </cell>
          <cell r="B789" t="str">
            <v>Nicarbazin</v>
          </cell>
        </row>
        <row r="790">
          <cell r="A790" t="str">
            <v>RF-00000072-ADD</v>
          </cell>
          <cell r="B790" t="str">
            <v>Calcium citrates</v>
          </cell>
        </row>
        <row r="791">
          <cell r="A791" t="str">
            <v>RF-00000072-CHE</v>
          </cell>
          <cell r="B791" t="str">
            <v>Silicon</v>
          </cell>
        </row>
        <row r="792">
          <cell r="A792" t="str">
            <v>RF-00000072-MCG</v>
          </cell>
          <cell r="B792" t="str">
            <v>Chlamydia trachomatis</v>
          </cell>
        </row>
        <row r="793">
          <cell r="A793" t="str">
            <v>RF-00000072-NTR</v>
          </cell>
          <cell r="B793" t="str">
            <v>dihydro-vitamin K-1</v>
          </cell>
        </row>
        <row r="794">
          <cell r="A794" t="str">
            <v>RF-00000072-ORG</v>
          </cell>
          <cell r="B794" t="str">
            <v>Cyclic hydrocarbons</v>
          </cell>
        </row>
        <row r="795">
          <cell r="A795" t="str">
            <v>RF-00000072-PAR</v>
          </cell>
          <cell r="B795" t="str">
            <v>MRSA, spa-type t2510 CC398 ST398</v>
          </cell>
        </row>
        <row r="796">
          <cell r="A796" t="str">
            <v>RF-00000072-TOX</v>
          </cell>
          <cell r="B796" t="str">
            <v>Ovatoxin A</v>
          </cell>
        </row>
        <row r="797">
          <cell r="A797" t="str">
            <v>RF-00000072-VET</v>
          </cell>
          <cell r="B797" t="str">
            <v>Ipronidazole</v>
          </cell>
        </row>
        <row r="798">
          <cell r="A798" t="str">
            <v>RF-00000073-ADD</v>
          </cell>
          <cell r="B798" t="str">
            <v>Calcium diglutamate</v>
          </cell>
        </row>
        <row r="799">
          <cell r="A799" t="str">
            <v>RF-00000073-CHE</v>
          </cell>
          <cell r="B799" t="str">
            <v>Total silicon</v>
          </cell>
        </row>
        <row r="800">
          <cell r="A800" t="str">
            <v>RF-00000073-MCG</v>
          </cell>
          <cell r="B800" t="str">
            <v>Chlamydophila pneumoniae</v>
          </cell>
        </row>
        <row r="801">
          <cell r="A801" t="str">
            <v>RF-00000073-NTR</v>
          </cell>
          <cell r="B801" t="str">
            <v>di-keto-cholanic acid</v>
          </cell>
        </row>
        <row r="802">
          <cell r="A802" t="str">
            <v>RF-00000073-ORG</v>
          </cell>
          <cell r="B802" t="str">
            <v>Furan</v>
          </cell>
        </row>
        <row r="803">
          <cell r="A803" t="str">
            <v>RF-00000073-PAR</v>
          </cell>
          <cell r="B803" t="str">
            <v>MRSA, spa-type t2922 CC398</v>
          </cell>
        </row>
        <row r="804">
          <cell r="A804" t="str">
            <v>RF-00000073-TOX</v>
          </cell>
          <cell r="B804" t="str">
            <v>Mascarenotoxin A</v>
          </cell>
        </row>
        <row r="805">
          <cell r="A805" t="str">
            <v>RF-00000073-VET</v>
          </cell>
          <cell r="B805" t="str">
            <v>Nimorazole</v>
          </cell>
        </row>
        <row r="806">
          <cell r="A806" t="str">
            <v>RF-00000074-ADD</v>
          </cell>
          <cell r="B806" t="str">
            <v>Calcium disodium ethylene diamine tetra-acetate (Calcium disodium EDTA)</v>
          </cell>
        </row>
        <row r="807">
          <cell r="A807" t="str">
            <v>RF-00000074-CHE</v>
          </cell>
          <cell r="B807" t="str">
            <v>Total silicon oxide</v>
          </cell>
        </row>
        <row r="808">
          <cell r="A808" t="str">
            <v>RF-00000074-MCG</v>
          </cell>
          <cell r="B808" t="str">
            <v>Chlamydia suis</v>
          </cell>
        </row>
        <row r="809">
          <cell r="A809" t="str">
            <v>RF-00000074-NTR</v>
          </cell>
          <cell r="B809" t="str">
            <v>disaccharides, total</v>
          </cell>
        </row>
        <row r="810">
          <cell r="A810" t="str">
            <v>RF-00000074-ORG</v>
          </cell>
          <cell r="B810" t="str">
            <v>Brominated flame retardans</v>
          </cell>
        </row>
        <row r="811">
          <cell r="A811" t="str">
            <v>RF-00000074-PAR</v>
          </cell>
          <cell r="B811" t="str">
            <v>MRSA, spa-type t2922 CC398 ST398</v>
          </cell>
        </row>
        <row r="812">
          <cell r="A812" t="str">
            <v>RF-00000074-TOX</v>
          </cell>
          <cell r="B812" t="str">
            <v>Mascarenotoxin B</v>
          </cell>
        </row>
        <row r="813">
          <cell r="A813" t="str">
            <v>RF-00000074-VET</v>
          </cell>
          <cell r="B813" t="str">
            <v>Diaveridin</v>
          </cell>
        </row>
        <row r="814">
          <cell r="A814" t="str">
            <v>RF-00000075-ADD</v>
          </cell>
          <cell r="B814" t="str">
            <v>Calcium ferrocyanide</v>
          </cell>
        </row>
        <row r="815">
          <cell r="A815" t="str">
            <v>RF-00000075-CHE</v>
          </cell>
          <cell r="B815" t="str">
            <v>Soluble silicon oxide at pH 11 (absolute)</v>
          </cell>
        </row>
        <row r="816">
          <cell r="A816" t="str">
            <v>RF-00000075-MCG</v>
          </cell>
          <cell r="B816" t="str">
            <v>Chlamydophila psittaci</v>
          </cell>
        </row>
        <row r="817">
          <cell r="A817" t="str">
            <v>RF-00000075-NTR</v>
          </cell>
          <cell r="B817" t="str">
            <v>D-lactic acid</v>
          </cell>
        </row>
        <row r="818">
          <cell r="A818" t="str">
            <v>RF-00000075-ORG</v>
          </cell>
          <cell r="B818" t="str">
            <v>Tetrabromobisphenol-A</v>
          </cell>
        </row>
        <row r="819">
          <cell r="A819" t="str">
            <v>RF-00000075-PAR</v>
          </cell>
          <cell r="B819" t="str">
            <v>MRSA, spa-type t2970</v>
          </cell>
        </row>
        <row r="820">
          <cell r="A820" t="str">
            <v>RF-00000075-TOX</v>
          </cell>
          <cell r="B820" t="str">
            <v>Homopalytoxin</v>
          </cell>
        </row>
        <row r="821">
          <cell r="A821" t="str">
            <v>RF-00000075-VET</v>
          </cell>
          <cell r="B821" t="str">
            <v>Maduramicin</v>
          </cell>
        </row>
        <row r="822">
          <cell r="A822" t="str">
            <v>RF-00000076-ADD</v>
          </cell>
          <cell r="B822" t="str">
            <v>Calcium gluconate</v>
          </cell>
        </row>
        <row r="823">
          <cell r="A823" t="str">
            <v>RF-00000076-CHE</v>
          </cell>
          <cell r="B823" t="str">
            <v>SOLUBLE SILICON OXIDE AT PH 11 (ABSOLUTE) (RF-00000076-CHE)</v>
          </cell>
        </row>
        <row r="824">
          <cell r="A824" t="str">
            <v>RF-00000076-MCG</v>
          </cell>
          <cell r="B824" t="str">
            <v>Chlamydia, unspecified sp.</v>
          </cell>
        </row>
        <row r="825">
          <cell r="A825" t="str">
            <v>RF-00000076-NTR</v>
          </cell>
          <cell r="B825" t="str">
            <v>dopamine</v>
          </cell>
        </row>
        <row r="826">
          <cell r="A826" t="str">
            <v>RF-00000076-ORG</v>
          </cell>
          <cell r="B826" t="str">
            <v>Hexabromocyclodecane (HBCYD)</v>
          </cell>
        </row>
        <row r="827">
          <cell r="A827" t="str">
            <v>RF-00000076-PAR</v>
          </cell>
          <cell r="B827" t="str">
            <v>MRSA, spa-type t2970 CC398</v>
          </cell>
        </row>
        <row r="828">
          <cell r="A828" t="str">
            <v>RF-00000076-TOX</v>
          </cell>
          <cell r="B828" t="str">
            <v>Bishomopalytoxin</v>
          </cell>
        </row>
        <row r="829">
          <cell r="A829" t="str">
            <v>RF-00000076-VET</v>
          </cell>
          <cell r="B829" t="str">
            <v>Phyrimethamine</v>
          </cell>
        </row>
        <row r="830">
          <cell r="A830" t="str">
            <v>RF-00000077-ADD</v>
          </cell>
          <cell r="B830" t="str">
            <v>Calcium guanylate</v>
          </cell>
        </row>
        <row r="831">
          <cell r="A831" t="str">
            <v>RF-00000077-CHE</v>
          </cell>
          <cell r="B831" t="str">
            <v>Silica sol at pH 13 (absolute)</v>
          </cell>
        </row>
        <row r="832">
          <cell r="A832" t="str">
            <v>RF-00000077-MCG</v>
          </cell>
          <cell r="B832" t="str">
            <v>Chlamydophila, unspecified sp.</v>
          </cell>
        </row>
        <row r="833">
          <cell r="A833" t="str">
            <v>RF-00000077-NTR</v>
          </cell>
          <cell r="B833" t="str">
            <v>dry matter</v>
          </cell>
        </row>
        <row r="834">
          <cell r="A834" t="str">
            <v>RF-00000077-ORG</v>
          </cell>
          <cell r="B834" t="str">
            <v>Hexabromocyclododecane (HBCDD) (Total)</v>
          </cell>
        </row>
        <row r="835">
          <cell r="A835" t="str">
            <v>RF-00000077-PAR</v>
          </cell>
          <cell r="B835" t="str">
            <v>MRSA, spa-type t2970 CC398 ST398</v>
          </cell>
        </row>
        <row r="836">
          <cell r="A836" t="str">
            <v>RF-00000077-TOX</v>
          </cell>
          <cell r="B836" t="str">
            <v>Neopalytoxin</v>
          </cell>
        </row>
        <row r="837">
          <cell r="A837" t="str">
            <v>RF-00000077-VET</v>
          </cell>
          <cell r="B837" t="str">
            <v>Maduramicin ammonium</v>
          </cell>
        </row>
        <row r="838">
          <cell r="A838" t="str">
            <v>RF-00000078-ADD</v>
          </cell>
          <cell r="B838" t="str">
            <v>Calcium hydrogen sulphite</v>
          </cell>
        </row>
        <row r="839">
          <cell r="A839" t="str">
            <v>RF-00000078-CHE</v>
          </cell>
          <cell r="B839" t="str">
            <v>Silica sol at pH 13 (total)</v>
          </cell>
        </row>
        <row r="840">
          <cell r="A840" t="str">
            <v>RF-00000078-MCG</v>
          </cell>
          <cell r="B840" t="str">
            <v>Chlamydophila abortus</v>
          </cell>
        </row>
        <row r="841">
          <cell r="A841" t="str">
            <v>RF-00000078-NTR</v>
          </cell>
          <cell r="B841" t="str">
            <v>edible portion</v>
          </cell>
        </row>
        <row r="842">
          <cell r="A842" t="str">
            <v>RF-00000078-ORG</v>
          </cell>
          <cell r="B842" t="str">
            <v>HBCDD alpha isomer</v>
          </cell>
        </row>
        <row r="843">
          <cell r="A843" t="str">
            <v>RF-00000078-PAR</v>
          </cell>
          <cell r="B843" t="str">
            <v>MRSA, spa-type t3015</v>
          </cell>
        </row>
        <row r="844">
          <cell r="A844" t="str">
            <v>RF-00000078-TOX</v>
          </cell>
          <cell r="B844" t="str">
            <v>Deopalytoxin</v>
          </cell>
        </row>
        <row r="845">
          <cell r="A845" t="str">
            <v>RF-00000078-VET</v>
          </cell>
          <cell r="B845" t="str">
            <v>Salinomycin sodium</v>
          </cell>
        </row>
        <row r="846">
          <cell r="A846" t="str">
            <v>RF-00000079-ADD</v>
          </cell>
          <cell r="B846" t="str">
            <v>Calcium hydroxide</v>
          </cell>
        </row>
        <row r="847">
          <cell r="A847" t="str">
            <v>RF-00000079-CHE</v>
          </cell>
          <cell r="B847" t="str">
            <v>Acid solubility in silique reversible</v>
          </cell>
        </row>
        <row r="848">
          <cell r="A848" t="str">
            <v>RF-00000079-MCG</v>
          </cell>
          <cell r="B848" t="str">
            <v>Chlamydophila pecorum</v>
          </cell>
        </row>
        <row r="849">
          <cell r="A849" t="str">
            <v>RF-00000079-NTR</v>
          </cell>
          <cell r="B849" t="str">
            <v>energy, gross, determined by direct analysis</v>
          </cell>
        </row>
        <row r="850">
          <cell r="A850" t="str">
            <v>RF-00000079-ORG</v>
          </cell>
          <cell r="B850" t="str">
            <v>HBCDD beta isomer</v>
          </cell>
        </row>
        <row r="851">
          <cell r="A851" t="str">
            <v>RF-00000079-PAR</v>
          </cell>
          <cell r="B851" t="str">
            <v>MRSA, spa-type t3015 CC398</v>
          </cell>
        </row>
        <row r="852">
          <cell r="A852" t="str">
            <v>RF-00000079-TOX</v>
          </cell>
          <cell r="B852" t="str">
            <v>42-hydroxypalytoxi</v>
          </cell>
        </row>
        <row r="853">
          <cell r="A853" t="str">
            <v>RF-00000079-VET</v>
          </cell>
          <cell r="B853" t="str">
            <v>Lasalocid A sodium</v>
          </cell>
        </row>
        <row r="854">
          <cell r="A854" t="str">
            <v>RF-00000080-ADD</v>
          </cell>
          <cell r="B854" t="str">
            <v>Calcium inosinate</v>
          </cell>
        </row>
        <row r="855">
          <cell r="A855" t="str">
            <v>RF-00000080-CHE</v>
          </cell>
          <cell r="B855" t="str">
            <v>Nitrogen and derivatives</v>
          </cell>
        </row>
        <row r="856">
          <cell r="A856" t="str">
            <v>RF-00000080-MCG</v>
          </cell>
          <cell r="B856" t="str">
            <v>Clostridium</v>
          </cell>
        </row>
        <row r="857">
          <cell r="A857" t="str">
            <v>RF-00000080-NTR</v>
          </cell>
          <cell r="B857" t="str">
            <v>energy, total metabolisable; calculated from energy-producing food components</v>
          </cell>
        </row>
        <row r="858">
          <cell r="A858" t="str">
            <v>RF-00000080-ORG</v>
          </cell>
          <cell r="B858" t="str">
            <v>HBCDD gamma isomer</v>
          </cell>
        </row>
        <row r="859">
          <cell r="A859" t="str">
            <v>RF-00000080-PAR</v>
          </cell>
          <cell r="B859" t="str">
            <v>MRSA, spa-type t3015 CC398 ST398</v>
          </cell>
        </row>
        <row r="860">
          <cell r="A860" t="str">
            <v>RF-00000080-TOX</v>
          </cell>
          <cell r="B860" t="str">
            <v>Pectenotoxin group toxins</v>
          </cell>
        </row>
        <row r="861">
          <cell r="A861" t="str">
            <v>RF-00000080-VET</v>
          </cell>
          <cell r="B861" t="str">
            <v>Lasalocid</v>
          </cell>
        </row>
        <row r="862">
          <cell r="A862" t="str">
            <v>RF-00000081-ADD</v>
          </cell>
          <cell r="B862" t="str">
            <v>Calcium lactate</v>
          </cell>
        </row>
        <row r="863">
          <cell r="A863" t="str">
            <v>RF-00000081-CHE</v>
          </cell>
          <cell r="B863" t="str">
            <v>Nitrogen (N)</v>
          </cell>
        </row>
        <row r="864">
          <cell r="A864" t="str">
            <v>RF-00000081-MCG</v>
          </cell>
          <cell r="B864" t="str">
            <v>Clostridium spp., unspecified</v>
          </cell>
        </row>
        <row r="865">
          <cell r="A865" t="str">
            <v>RF-00000081-NTR</v>
          </cell>
          <cell r="B865" t="str">
            <v>epicatechin</v>
          </cell>
        </row>
        <row r="866">
          <cell r="A866" t="str">
            <v>RF-00000081-ORG</v>
          </cell>
          <cell r="B866" t="str">
            <v>Other Brominated flame retardant (BFR)</v>
          </cell>
        </row>
        <row r="867">
          <cell r="A867" t="str">
            <v>RF-00000081-PAR</v>
          </cell>
          <cell r="B867" t="str">
            <v>MRSA, spa-type t3119</v>
          </cell>
        </row>
        <row r="868">
          <cell r="A868" t="str">
            <v>RF-00000081-TOX</v>
          </cell>
          <cell r="B868" t="str">
            <v>PTX1</v>
          </cell>
        </row>
        <row r="869">
          <cell r="A869" t="str">
            <v>RF-00000081-VET</v>
          </cell>
          <cell r="B869" t="str">
            <v>Clopidol</v>
          </cell>
        </row>
        <row r="870">
          <cell r="A870" t="str">
            <v>RF-00000082-ADD</v>
          </cell>
          <cell r="B870" t="str">
            <v>Calcium malate</v>
          </cell>
        </row>
        <row r="871">
          <cell r="A871" t="str">
            <v>RF-00000082-CHE</v>
          </cell>
          <cell r="B871" t="str">
            <v>Ammonia Nitrogen</v>
          </cell>
        </row>
        <row r="872">
          <cell r="A872" t="str">
            <v>RF-00000082-MCG</v>
          </cell>
          <cell r="B872" t="str">
            <v>Clostridium perfringens</v>
          </cell>
        </row>
        <row r="873">
          <cell r="A873" t="str">
            <v>RF-00000082-NTR</v>
          </cell>
          <cell r="B873" t="str">
            <v>ergocalciferol</v>
          </cell>
        </row>
        <row r="874">
          <cell r="A874" t="str">
            <v>RF-00000082-ORG</v>
          </cell>
          <cell r="B874" t="str">
            <v>Bis (2,4,6-tribromophenoxy)ethane</v>
          </cell>
        </row>
        <row r="875">
          <cell r="A875" t="str">
            <v>RF-00000082-PAR</v>
          </cell>
          <cell r="B875" t="str">
            <v>MRSA, spa-type t3119 CC398</v>
          </cell>
        </row>
        <row r="876">
          <cell r="A876" t="str">
            <v>RF-00000082-TOX</v>
          </cell>
          <cell r="B876" t="str">
            <v>PTX2</v>
          </cell>
        </row>
        <row r="877">
          <cell r="A877" t="str">
            <v>RF-00000082-VET</v>
          </cell>
          <cell r="B877" t="str">
            <v>Laidlomycin propionate potassium</v>
          </cell>
        </row>
        <row r="878">
          <cell r="A878" t="str">
            <v>RF-00000083-ADD</v>
          </cell>
          <cell r="B878" t="str">
            <v>Calcium phosphates</v>
          </cell>
        </row>
        <row r="879">
          <cell r="A879" t="str">
            <v>RF-00000083-CHE</v>
          </cell>
          <cell r="B879" t="str">
            <v>Ammonia nitrogen (nitrogen only as nitric or ammoniacal)</v>
          </cell>
        </row>
        <row r="880">
          <cell r="A880" t="str">
            <v>RF-00000083-MCG</v>
          </cell>
          <cell r="B880" t="str">
            <v>Coxiella</v>
          </cell>
        </row>
        <row r="881">
          <cell r="A881" t="str">
            <v>RF-00000083-NTR</v>
          </cell>
          <cell r="B881" t="str">
            <v>ergosterol</v>
          </cell>
        </row>
        <row r="882">
          <cell r="A882" t="str">
            <v>RF-00000083-ORG</v>
          </cell>
          <cell r="B882" t="str">
            <v>Decabromodiphenylethane</v>
          </cell>
        </row>
        <row r="883">
          <cell r="A883" t="str">
            <v>RF-00000083-PAR</v>
          </cell>
          <cell r="B883" t="str">
            <v>MRSA, spa-type t3119 CC398 ST398</v>
          </cell>
        </row>
        <row r="884">
          <cell r="A884" t="str">
            <v>RF-00000083-TOX</v>
          </cell>
          <cell r="B884" t="str">
            <v>PTX3</v>
          </cell>
        </row>
        <row r="885">
          <cell r="A885" t="str">
            <v>RF-00000083-VET</v>
          </cell>
          <cell r="B885" t="str">
            <v>Avoparcin</v>
          </cell>
        </row>
        <row r="886">
          <cell r="A886" t="str">
            <v>RF-00000084-ADD</v>
          </cell>
          <cell r="B886" t="str">
            <v>Calcium propionate</v>
          </cell>
        </row>
        <row r="887">
          <cell r="A887" t="str">
            <v>RF-00000084-CHE</v>
          </cell>
          <cell r="B887" t="str">
            <v>Ammonium</v>
          </cell>
        </row>
        <row r="888">
          <cell r="A888" t="str">
            <v>RF-00000084-MCG</v>
          </cell>
          <cell r="B888" t="str">
            <v>Coxiella burnetii</v>
          </cell>
        </row>
        <row r="889">
          <cell r="A889" t="str">
            <v>RF-00000084-NTR</v>
          </cell>
          <cell r="B889" t="str">
            <v>fat, animal</v>
          </cell>
        </row>
        <row r="890">
          <cell r="A890" t="str">
            <v>RF-00000084-ORG</v>
          </cell>
          <cell r="B890" t="str">
            <v>Hexabromobenzene</v>
          </cell>
        </row>
        <row r="891">
          <cell r="A891" t="str">
            <v>RF-00000084-PAR</v>
          </cell>
          <cell r="B891" t="str">
            <v>MRSA, spa-type t3479 CC398</v>
          </cell>
        </row>
        <row r="892">
          <cell r="A892" t="str">
            <v>RF-00000084-TOX</v>
          </cell>
          <cell r="B892" t="str">
            <v>PTX4</v>
          </cell>
        </row>
        <row r="893">
          <cell r="A893" t="str">
            <v>RF-00000084-VET</v>
          </cell>
          <cell r="B893" t="str">
            <v>Ternidazole</v>
          </cell>
        </row>
        <row r="894">
          <cell r="A894" t="str">
            <v>RF-00000085-ADD</v>
          </cell>
          <cell r="B894" t="str">
            <v>Calcium silicate</v>
          </cell>
        </row>
        <row r="895">
          <cell r="A895" t="str">
            <v>RF-00000085-CHE</v>
          </cell>
          <cell r="B895" t="str">
            <v>Nitrate</v>
          </cell>
        </row>
        <row r="896">
          <cell r="A896" t="str">
            <v>RF-00000085-MCG</v>
          </cell>
          <cell r="B896" t="str">
            <v>Coxiella spp., unspecified</v>
          </cell>
        </row>
        <row r="897">
          <cell r="A897" t="str">
            <v>RF-00000085-NTR</v>
          </cell>
          <cell r="B897" t="str">
            <v>fat, plant</v>
          </cell>
        </row>
        <row r="898">
          <cell r="A898" t="str">
            <v>RF-00000085-ORG</v>
          </cell>
          <cell r="B898" t="str">
            <v>Polybrominated biphenyl</v>
          </cell>
        </row>
        <row r="899">
          <cell r="A899" t="str">
            <v>RF-00000085-PAR</v>
          </cell>
          <cell r="B899" t="str">
            <v>MRSA, spa-type t3479 CC398 ST398</v>
          </cell>
        </row>
        <row r="900">
          <cell r="A900" t="str">
            <v>RF-00000085-TOX</v>
          </cell>
          <cell r="B900" t="str">
            <v>PTX6</v>
          </cell>
        </row>
        <row r="901">
          <cell r="A901" t="str">
            <v>RF-00000085-VET</v>
          </cell>
          <cell r="B901" t="str">
            <v>Ethopabate</v>
          </cell>
        </row>
        <row r="902">
          <cell r="A902" t="str">
            <v>RF-00000086-ADD</v>
          </cell>
          <cell r="B902" t="str">
            <v>Calcium sorbate</v>
          </cell>
        </row>
        <row r="903">
          <cell r="A903" t="str">
            <v>RF-00000086-CHE</v>
          </cell>
          <cell r="B903" t="str">
            <v>Nitric nitrogen</v>
          </cell>
        </row>
        <row r="904">
          <cell r="A904" t="str">
            <v>RF-00000086-MCG</v>
          </cell>
          <cell r="B904" t="str">
            <v>Cryptosporidium</v>
          </cell>
        </row>
        <row r="905">
          <cell r="A905" t="str">
            <v>RF-00000086-NTR</v>
          </cell>
          <cell r="B905" t="str">
            <v>fat, total (total lipid)</v>
          </cell>
        </row>
        <row r="906">
          <cell r="A906" t="str">
            <v>RF-00000086-ORG</v>
          </cell>
          <cell r="B906" t="str">
            <v>BB-3</v>
          </cell>
        </row>
        <row r="907">
          <cell r="A907" t="str">
            <v>RF-00000086-PAR</v>
          </cell>
          <cell r="B907" t="str">
            <v>MRSA, spa-type t337</v>
          </cell>
        </row>
        <row r="908">
          <cell r="A908" t="str">
            <v>RF-00000086-TOX</v>
          </cell>
          <cell r="B908" t="str">
            <v>PTX7</v>
          </cell>
        </row>
        <row r="909">
          <cell r="A909" t="str">
            <v>RF-00000086-VET</v>
          </cell>
          <cell r="B909" t="str">
            <v>Tinidazole</v>
          </cell>
        </row>
        <row r="910">
          <cell r="A910" t="str">
            <v>RF-00000087-ADD</v>
          </cell>
          <cell r="B910" t="str">
            <v>Calcium stearoyl-2-lactylate</v>
          </cell>
        </row>
        <row r="911">
          <cell r="A911" t="str">
            <v>RF-00000087-CHE</v>
          </cell>
          <cell r="B911" t="str">
            <v>Nitrites</v>
          </cell>
        </row>
        <row r="912">
          <cell r="A912" t="str">
            <v>RF-00000087-MCG</v>
          </cell>
          <cell r="B912" t="str">
            <v>Cryptosporidium, unspecified sp.</v>
          </cell>
        </row>
        <row r="913">
          <cell r="A913" t="str">
            <v>RF-00000087-NTR</v>
          </cell>
          <cell r="B913" t="str">
            <v>fat, unknown origin</v>
          </cell>
        </row>
        <row r="914">
          <cell r="A914" t="str">
            <v>RF-00000087-ORG</v>
          </cell>
          <cell r="B914" t="str">
            <v>BB-15</v>
          </cell>
        </row>
        <row r="915">
          <cell r="A915" t="str">
            <v>RF-00000087-PAR</v>
          </cell>
          <cell r="B915" t="str">
            <v>MRSA, spa-type t337 CC398</v>
          </cell>
        </row>
        <row r="916">
          <cell r="A916" t="str">
            <v>RF-00000087-TOX</v>
          </cell>
          <cell r="B916" t="str">
            <v>PTX11</v>
          </cell>
        </row>
        <row r="917">
          <cell r="A917" t="str">
            <v>RF-00000087-VET</v>
          </cell>
          <cell r="B917" t="str">
            <v>Arprinocid</v>
          </cell>
        </row>
        <row r="918">
          <cell r="A918" t="str">
            <v>RF-00000088-ADD</v>
          </cell>
          <cell r="B918" t="str">
            <v>Calcium sulphate</v>
          </cell>
        </row>
        <row r="919">
          <cell r="A919" t="str">
            <v>RF-00000088-CHE</v>
          </cell>
          <cell r="B919" t="str">
            <v>Organic Nitrogen</v>
          </cell>
        </row>
        <row r="920">
          <cell r="A920" t="str">
            <v>RF-00000088-MCG</v>
          </cell>
          <cell r="B920" t="str">
            <v>Cryptosporidium parvum</v>
          </cell>
        </row>
        <row r="921">
          <cell r="A921" t="str">
            <v>RF-00000088-NTR</v>
          </cell>
          <cell r="B921" t="str">
            <v>fatty acids</v>
          </cell>
        </row>
        <row r="922">
          <cell r="A922" t="str">
            <v>RF-00000088-ORG</v>
          </cell>
          <cell r="B922" t="str">
            <v>BB-29</v>
          </cell>
        </row>
        <row r="923">
          <cell r="A923" t="str">
            <v>RF-00000088-PAR</v>
          </cell>
          <cell r="B923" t="str">
            <v>MRSA, spa-type t337 CC398 ST398</v>
          </cell>
        </row>
        <row r="924">
          <cell r="A924" t="str">
            <v>RF-00000088-TOX</v>
          </cell>
          <cell r="B924" t="str">
            <v>PTX2 seco acid</v>
          </cell>
        </row>
        <row r="925">
          <cell r="A925" t="str">
            <v>RF-00000088-VET</v>
          </cell>
          <cell r="B925" t="str">
            <v>Narasin sodium</v>
          </cell>
        </row>
        <row r="926">
          <cell r="A926" t="str">
            <v>RF-00000089-ADD</v>
          </cell>
          <cell r="B926" t="str">
            <v>Calcium sulphite</v>
          </cell>
        </row>
        <row r="927">
          <cell r="A927" t="str">
            <v>RF-00000089-CHE</v>
          </cell>
          <cell r="B927" t="str">
            <v>Soluble organic nitrogen in pepsin-hydrochloride</v>
          </cell>
        </row>
        <row r="928">
          <cell r="A928" t="str">
            <v>RF-00000089-MCG</v>
          </cell>
          <cell r="B928" t="str">
            <v>Cyclospora</v>
          </cell>
        </row>
        <row r="929">
          <cell r="A929" t="str">
            <v>RF-00000089-NTR</v>
          </cell>
          <cell r="B929" t="str">
            <v>fatty acid 10:0 (capric acid)</v>
          </cell>
        </row>
        <row r="930">
          <cell r="A930" t="str">
            <v>RF-00000089-ORG</v>
          </cell>
          <cell r="B930" t="str">
            <v>BB-49</v>
          </cell>
        </row>
        <row r="931">
          <cell r="A931" t="str">
            <v>RF-00000089-PAR</v>
          </cell>
          <cell r="B931" t="str">
            <v>MRSA, spa-type t4208</v>
          </cell>
        </row>
        <row r="932">
          <cell r="A932" t="str">
            <v>RF-00000089-TOX</v>
          </cell>
          <cell r="B932" t="str">
            <v>7-epi-PTX2 seco acid</v>
          </cell>
        </row>
        <row r="933">
          <cell r="A933" t="str">
            <v>RF-00000089-VET</v>
          </cell>
          <cell r="B933" t="str">
            <v>Amprolium</v>
          </cell>
        </row>
        <row r="934">
          <cell r="A934" t="str">
            <v>RF-00000090-ADD</v>
          </cell>
          <cell r="B934" t="str">
            <v>Calcium tartrate</v>
          </cell>
        </row>
        <row r="935">
          <cell r="A935" t="str">
            <v>RF-00000090-CHE</v>
          </cell>
          <cell r="B935" t="str">
            <v>Nitrogen</v>
          </cell>
        </row>
        <row r="936">
          <cell r="A936" t="str">
            <v>RF-00000090-MCG</v>
          </cell>
          <cell r="B936" t="str">
            <v>Cyclospora cayetanensis</v>
          </cell>
        </row>
        <row r="937">
          <cell r="A937" t="str">
            <v>RF-00000090-NTR</v>
          </cell>
          <cell r="B937" t="str">
            <v>fatty acid 10:1</v>
          </cell>
        </row>
        <row r="938">
          <cell r="A938" t="str">
            <v>RF-00000090-ORG</v>
          </cell>
          <cell r="B938" t="str">
            <v>BB-103</v>
          </cell>
        </row>
        <row r="939">
          <cell r="A939" t="str">
            <v>RF-00000090-PAR</v>
          </cell>
          <cell r="B939" t="str">
            <v>MRSA, spa-type t4208 CC398</v>
          </cell>
        </row>
        <row r="940">
          <cell r="A940" t="str">
            <v>RF-00000090-TOX</v>
          </cell>
          <cell r="B940" t="str">
            <v>Saxitoxin-group toxins</v>
          </cell>
        </row>
        <row r="941">
          <cell r="A941" t="str">
            <v>RF-00000090-VET</v>
          </cell>
          <cell r="B941" t="str">
            <v>Narasin</v>
          </cell>
        </row>
        <row r="942">
          <cell r="A942" t="str">
            <v>RF-00000091-ADD</v>
          </cell>
          <cell r="B942" t="str">
            <v>Candelilla wax</v>
          </cell>
        </row>
        <row r="943">
          <cell r="A943" t="str">
            <v>RF-00000091-CHE</v>
          </cell>
          <cell r="B943" t="str">
            <v>Nitrogen from Nitrogen from crotonylidenediurea (CDU)</v>
          </cell>
        </row>
        <row r="944">
          <cell r="A944" t="str">
            <v>RF-00000091-MCG</v>
          </cell>
          <cell r="B944" t="str">
            <v>Cyclospora, unspecified sp.</v>
          </cell>
        </row>
        <row r="945">
          <cell r="A945" t="str">
            <v>RF-00000091-NTR</v>
          </cell>
          <cell r="B945" t="str">
            <v>fatty acid 10:1 (caproleic acid)</v>
          </cell>
        </row>
        <row r="946">
          <cell r="A946" t="str">
            <v>RF-00000091-ORG</v>
          </cell>
          <cell r="B946" t="str">
            <v>BB-153</v>
          </cell>
        </row>
        <row r="947">
          <cell r="A947" t="str">
            <v>RF-00000091-PAR</v>
          </cell>
          <cell r="B947" t="str">
            <v>MRSA, spa-type t4208 CC398 ST398</v>
          </cell>
        </row>
        <row r="948">
          <cell r="A948" t="str">
            <v>RF-00000091-TOX</v>
          </cell>
          <cell r="B948" t="str">
            <v>Carbamate saxitoxins</v>
          </cell>
        </row>
        <row r="949">
          <cell r="A949" t="str">
            <v>RF-00000091-VET</v>
          </cell>
          <cell r="B949" t="str">
            <v>4,6-Dimethyl-2-hydroxypyrimidine</v>
          </cell>
        </row>
        <row r="950">
          <cell r="A950" t="str">
            <v>RF-00000092-CHE</v>
          </cell>
          <cell r="B950" t="str">
            <v>Nitrogen from the dicyanediamide</v>
          </cell>
        </row>
        <row r="951">
          <cell r="A951" t="str">
            <v>RF-00000092-MCG</v>
          </cell>
          <cell r="B951" t="str">
            <v>Cysticercus</v>
          </cell>
        </row>
        <row r="952">
          <cell r="A952" t="str">
            <v>RF-00000092-NTR</v>
          </cell>
          <cell r="B952" t="str">
            <v>fatty acid 10:1 cis</v>
          </cell>
        </row>
        <row r="953">
          <cell r="A953" t="str">
            <v>RF-00000092-ORG</v>
          </cell>
          <cell r="B953" t="str">
            <v>BB-180</v>
          </cell>
        </row>
        <row r="954">
          <cell r="A954" t="str">
            <v>RF-00000092-PAR</v>
          </cell>
          <cell r="B954" t="str">
            <v>MRSA, spa-type t4659 CC398</v>
          </cell>
        </row>
        <row r="955">
          <cell r="A955" t="str">
            <v>RF-00000092-TOX</v>
          </cell>
          <cell r="B955" t="str">
            <v>Saxitoxin</v>
          </cell>
        </row>
        <row r="956">
          <cell r="A956" t="str">
            <v>RF-00000092-VET</v>
          </cell>
          <cell r="B956" t="str">
            <v>Clazuril</v>
          </cell>
        </row>
        <row r="957">
          <cell r="A957" t="str">
            <v>RF-00000093-CHE</v>
          </cell>
          <cell r="B957" t="str">
            <v>Nitrogen from the ureaform</v>
          </cell>
        </row>
        <row r="958">
          <cell r="A958" t="str">
            <v>RF-00000093-MCG</v>
          </cell>
          <cell r="B958" t="str">
            <v>Cysticercus of Taenia saginata</v>
          </cell>
        </row>
        <row r="959">
          <cell r="A959" t="str">
            <v>RF-00000093-NTR</v>
          </cell>
          <cell r="B959" t="str">
            <v>fatty acid 10:1 trans</v>
          </cell>
        </row>
        <row r="960">
          <cell r="A960" t="str">
            <v>RF-00000093-ORG</v>
          </cell>
          <cell r="B960" t="str">
            <v>BB-194</v>
          </cell>
        </row>
        <row r="961">
          <cell r="A961" t="str">
            <v>RF-00000093-PAR</v>
          </cell>
          <cell r="B961" t="str">
            <v>MRSA, spa-type t4659 CC398 ST398</v>
          </cell>
        </row>
        <row r="962">
          <cell r="A962" t="str">
            <v>RF-00000093-TOX</v>
          </cell>
          <cell r="B962" t="str">
            <v>gonyautoxins 1</v>
          </cell>
        </row>
        <row r="963">
          <cell r="A963" t="str">
            <v>RF-00000093-VET</v>
          </cell>
          <cell r="B963" t="str">
            <v>Halofuginone</v>
          </cell>
        </row>
        <row r="964">
          <cell r="A964" t="str">
            <v>RF-00000094-ADD</v>
          </cell>
          <cell r="B964" t="str">
            <v>Carbon dioxide</v>
          </cell>
        </row>
        <row r="965">
          <cell r="A965" t="str">
            <v>RF-00000094-CHE</v>
          </cell>
          <cell r="B965" t="str">
            <v>Nitrogen (Isobutylidenediurea)</v>
          </cell>
        </row>
        <row r="966">
          <cell r="A966" t="str">
            <v>RF-00000094-MCG</v>
          </cell>
          <cell r="B966" t="str">
            <v>Cysticercus of Taenia solium</v>
          </cell>
        </row>
        <row r="967">
          <cell r="A967" t="str">
            <v>RF-00000094-NTR</v>
          </cell>
          <cell r="B967" t="str">
            <v>fatty acid 11:0</v>
          </cell>
        </row>
        <row r="968">
          <cell r="A968" t="str">
            <v>RF-00000094-ORG</v>
          </cell>
          <cell r="B968" t="str">
            <v>BB-206</v>
          </cell>
        </row>
        <row r="969">
          <cell r="A969" t="str">
            <v>RF-00000094-PAR</v>
          </cell>
          <cell r="B969" t="str">
            <v>MRSA, spa-type t4838 CC398</v>
          </cell>
        </row>
        <row r="970">
          <cell r="A970" t="str">
            <v>RF-00000094-TOX</v>
          </cell>
          <cell r="B970" t="str">
            <v>gonyautoxins 2</v>
          </cell>
        </row>
        <row r="971">
          <cell r="A971" t="str">
            <v>RF-00000094-VET</v>
          </cell>
          <cell r="B971" t="str">
            <v>Salinomycin</v>
          </cell>
        </row>
        <row r="972">
          <cell r="A972" t="str">
            <v>RF-00000095-ADD</v>
          </cell>
          <cell r="B972" t="str">
            <v>Carboxy methyl cellulose, Sodium carboxy methyl cellulose, cellulose gum</v>
          </cell>
        </row>
        <row r="973">
          <cell r="A973" t="str">
            <v>RF-00000095-CHE</v>
          </cell>
          <cell r="B973" t="str">
            <v>Cyanamide nitrogen</v>
          </cell>
        </row>
        <row r="974">
          <cell r="A974" t="str">
            <v>RF-00000095-MCG</v>
          </cell>
          <cell r="B974" t="str">
            <v>Cysticercus, unspecified sp.</v>
          </cell>
        </row>
        <row r="975">
          <cell r="A975" t="str">
            <v>RF-00000095-NTR</v>
          </cell>
          <cell r="B975" t="str">
            <v>fatty acid 12:0 (lauric acid)</v>
          </cell>
        </row>
        <row r="976">
          <cell r="A976" t="str">
            <v>RF-00000095-ORG</v>
          </cell>
          <cell r="B976" t="str">
            <v>BB-210F</v>
          </cell>
        </row>
        <row r="977">
          <cell r="A977" t="str">
            <v>RF-00000095-PAR</v>
          </cell>
          <cell r="B977" t="str">
            <v>MRSA, spa-type t4838 CC398 ST398</v>
          </cell>
        </row>
        <row r="978">
          <cell r="A978" t="str">
            <v>RF-00000095-TOX</v>
          </cell>
          <cell r="B978" t="str">
            <v>gonyautoxins 3</v>
          </cell>
        </row>
        <row r="979">
          <cell r="A979" t="str">
            <v>RF-00000095-VET</v>
          </cell>
          <cell r="B979" t="str">
            <v>Dinitrocarbanilide</v>
          </cell>
        </row>
        <row r="980">
          <cell r="A980" t="str">
            <v>RF-00000096-ADD</v>
          </cell>
          <cell r="B980" t="str">
            <v>Carnauba wax</v>
          </cell>
        </row>
        <row r="981">
          <cell r="A981" t="str">
            <v>RF-00000096-CHE</v>
          </cell>
          <cell r="B981" t="str">
            <v>Total nitrogen</v>
          </cell>
        </row>
        <row r="982">
          <cell r="A982" t="str">
            <v>RF-00000096-MCG</v>
          </cell>
          <cell r="B982" t="str">
            <v>Diphyllobothrium</v>
          </cell>
        </row>
        <row r="983">
          <cell r="A983" t="str">
            <v>RF-00000096-NTR</v>
          </cell>
          <cell r="B983" t="str">
            <v>fatty acid 12:1</v>
          </cell>
        </row>
        <row r="984">
          <cell r="A984" t="str">
            <v>RF-00000096-ORG</v>
          </cell>
          <cell r="B984" t="str">
            <v>Polybrominated diphenyl ether</v>
          </cell>
        </row>
        <row r="985">
          <cell r="A985" t="str">
            <v>RF-00000096-PAR</v>
          </cell>
          <cell r="B985" t="str">
            <v>MRSA, spa-type t4854 CC398</v>
          </cell>
        </row>
        <row r="986">
          <cell r="A986" t="str">
            <v>RF-00000096-TOX</v>
          </cell>
          <cell r="B986" t="str">
            <v>gonyautoxins 4</v>
          </cell>
        </row>
        <row r="987">
          <cell r="A987" t="str">
            <v>RF-00000096-VET</v>
          </cell>
          <cell r="B987" t="str">
            <v>Secnidazole</v>
          </cell>
        </row>
        <row r="988">
          <cell r="A988" t="str">
            <v>RF-00000097-CHE</v>
          </cell>
          <cell r="B988" t="str">
            <v>Urea phosphate</v>
          </cell>
        </row>
        <row r="989">
          <cell r="A989" t="str">
            <v>RF-00000097-MCG</v>
          </cell>
          <cell r="B989" t="str">
            <v>Diphyllobothrium latum</v>
          </cell>
        </row>
        <row r="990">
          <cell r="A990" t="str">
            <v>RF-00000097-NTR</v>
          </cell>
          <cell r="B990" t="str">
            <v>fatty acid 12:1 (lauroleic acid)</v>
          </cell>
        </row>
        <row r="991">
          <cell r="A991" t="str">
            <v>RF-00000097-ORG</v>
          </cell>
          <cell r="B991" t="str">
            <v>BDE-28</v>
          </cell>
        </row>
        <row r="992">
          <cell r="A992" t="str">
            <v>RF-00000097-PAR</v>
          </cell>
          <cell r="B992" t="str">
            <v>MRSA, spa-type t4854 CC398 ST398</v>
          </cell>
        </row>
        <row r="993">
          <cell r="A993" t="str">
            <v>RF-00000097-TOX</v>
          </cell>
          <cell r="B993" t="str">
            <v>gonyautoxins 1, 4</v>
          </cell>
        </row>
        <row r="994">
          <cell r="A994" t="str">
            <v>RF-00000097-VET</v>
          </cell>
          <cell r="B994" t="str">
            <v>Methylbenzoquat</v>
          </cell>
        </row>
        <row r="995">
          <cell r="A995" t="str">
            <v>RF-00000098-ADD</v>
          </cell>
          <cell r="B995" t="str">
            <v>Carrageenan</v>
          </cell>
        </row>
        <row r="996">
          <cell r="A996" t="str">
            <v>RF-00000098-CHE</v>
          </cell>
          <cell r="B996" t="str">
            <v>BUN</v>
          </cell>
        </row>
        <row r="997">
          <cell r="A997" t="str">
            <v>RF-00000098-MCG</v>
          </cell>
          <cell r="B997" t="str">
            <v>Echinococcus</v>
          </cell>
        </row>
        <row r="998">
          <cell r="A998" t="str">
            <v>RF-00000098-NTR</v>
          </cell>
          <cell r="B998" t="str">
            <v>fatty acid 12:1 cis</v>
          </cell>
        </row>
        <row r="999">
          <cell r="A999" t="str">
            <v>RF-00000098-ORG</v>
          </cell>
          <cell r="B999" t="str">
            <v>BDE-47</v>
          </cell>
        </row>
        <row r="1000">
          <cell r="A1000" t="str">
            <v>RF-00000098-PAR</v>
          </cell>
          <cell r="B1000" t="str">
            <v>MRSA, spa-type t4872 CC398</v>
          </cell>
        </row>
        <row r="1001">
          <cell r="A1001" t="str">
            <v>RF-00000098-TOX</v>
          </cell>
          <cell r="B1001" t="str">
            <v>gonyautoxins 2,3</v>
          </cell>
        </row>
        <row r="1002">
          <cell r="A1002" t="str">
            <v>RF-00000098-VET</v>
          </cell>
          <cell r="B1002" t="str">
            <v>Carbamates and pyrethroids</v>
          </cell>
        </row>
        <row r="1003">
          <cell r="A1003" t="str">
            <v>RF-00000099-ADD</v>
          </cell>
          <cell r="B1003" t="str">
            <v>Cassia gum</v>
          </cell>
        </row>
        <row r="1004">
          <cell r="A1004" t="str">
            <v>RF-00000099-CHE</v>
          </cell>
          <cell r="B1004" t="str">
            <v>Nitrogen in the SCU, released after 1 day</v>
          </cell>
        </row>
        <row r="1005">
          <cell r="A1005" t="str">
            <v>RF-00000099-MCG</v>
          </cell>
          <cell r="B1005" t="str">
            <v>Echinococcus granulosus sensu lato</v>
          </cell>
        </row>
        <row r="1006">
          <cell r="A1006" t="str">
            <v>RF-00000099-NTR</v>
          </cell>
          <cell r="B1006" t="str">
            <v>fatty acid 12:1 trans</v>
          </cell>
        </row>
        <row r="1007">
          <cell r="A1007" t="str">
            <v>RF-00000099-ORG</v>
          </cell>
          <cell r="B1007" t="str">
            <v>BDE-100</v>
          </cell>
        </row>
        <row r="1008">
          <cell r="A1008" t="str">
            <v>RF-00000099-PAR</v>
          </cell>
          <cell r="B1008" t="str">
            <v>MRSA, spa-type t4872 CC398 ST398</v>
          </cell>
        </row>
        <row r="1009">
          <cell r="A1009" t="str">
            <v>RF-00000099-TOX</v>
          </cell>
          <cell r="B1009" t="str">
            <v>N-sulfo-carbamoyl saxitoxins</v>
          </cell>
        </row>
        <row r="1010">
          <cell r="A1010" t="str">
            <v>RF-00000099-VET</v>
          </cell>
          <cell r="B1010" t="str">
            <v>ETHIOFENCARB (RF-00000099-VET)</v>
          </cell>
        </row>
        <row r="1011">
          <cell r="A1011" t="str">
            <v>RF-00000100-ADD</v>
          </cell>
          <cell r="B1011" t="str">
            <v>Caustic sulphite caramel</v>
          </cell>
        </row>
        <row r="1012">
          <cell r="A1012" t="str">
            <v>RF-00000100-CHE</v>
          </cell>
          <cell r="B1012" t="str">
            <v>Nitrogen in the SCU, which is released after 10 days</v>
          </cell>
        </row>
        <row r="1013">
          <cell r="A1013" t="str">
            <v>RF-00000100-MCG</v>
          </cell>
          <cell r="B1013" t="str">
            <v>Echinococcus oligarthra</v>
          </cell>
        </row>
        <row r="1014">
          <cell r="A1014" t="str">
            <v>RF-00000100-NTR</v>
          </cell>
          <cell r="B1014" t="str">
            <v>fatty acid 13:0 (tridecanoic acid)</v>
          </cell>
        </row>
        <row r="1015">
          <cell r="A1015" t="str">
            <v>RF-00000100-ORG</v>
          </cell>
          <cell r="B1015" t="str">
            <v>BDE-99</v>
          </cell>
        </row>
        <row r="1016">
          <cell r="A1016" t="str">
            <v>RF-00000100-PAR</v>
          </cell>
          <cell r="B1016" t="str">
            <v>MRSA, spa-type t567 CC398</v>
          </cell>
        </row>
        <row r="1017">
          <cell r="A1017" t="str">
            <v>RF-00000100-TOX</v>
          </cell>
          <cell r="B1017" t="str">
            <v>N-sulfo-carbamoyl gonyautoxins 5</v>
          </cell>
        </row>
        <row r="1018">
          <cell r="A1018" t="str">
            <v>RF-00000100-VET</v>
          </cell>
          <cell r="B1018" t="str">
            <v>AMINOCARB (RF-00000100-VET)</v>
          </cell>
        </row>
        <row r="1019">
          <cell r="A1019" t="str">
            <v>RF-00000101-ADD</v>
          </cell>
          <cell r="B1019" t="str">
            <v>Cellulose</v>
          </cell>
        </row>
        <row r="1020">
          <cell r="A1020" t="str">
            <v>RF-00000101-CHE</v>
          </cell>
          <cell r="B1020" t="str">
            <v>NITROGEN FROM THE UREAFORM (RF-00000101-CHE)</v>
          </cell>
        </row>
        <row r="1021">
          <cell r="A1021" t="str">
            <v>RF-00000101-MCG</v>
          </cell>
          <cell r="B1021" t="str">
            <v>Echinococcus, unspecified sp.</v>
          </cell>
        </row>
        <row r="1022">
          <cell r="A1022" t="str">
            <v>RF-00000101-NTR</v>
          </cell>
          <cell r="B1022" t="str">
            <v>fatty acid 13:0 iso (isotridecanoic acid)</v>
          </cell>
        </row>
        <row r="1023">
          <cell r="A1023" t="str">
            <v>RF-00000101-ORG</v>
          </cell>
          <cell r="B1023" t="str">
            <v>BDE-154</v>
          </cell>
        </row>
        <row r="1024">
          <cell r="A1024" t="str">
            <v>RF-00000101-PAR</v>
          </cell>
          <cell r="B1024" t="str">
            <v>MRSA, spa-type t567 CC398 ST398</v>
          </cell>
        </row>
        <row r="1025">
          <cell r="A1025" t="str">
            <v>RF-00000101-TOX</v>
          </cell>
          <cell r="B1025" t="str">
            <v>N-sulfo-carbamoyl gonyautoxins 6</v>
          </cell>
        </row>
        <row r="1026">
          <cell r="A1026" t="str">
            <v>RF-00000101-VET</v>
          </cell>
          <cell r="B1026" t="str">
            <v>PHENMEDIPHAM (RF-00000101-VET)</v>
          </cell>
        </row>
        <row r="1027">
          <cell r="A1027" t="str">
            <v>RF-00000102-ADD</v>
          </cell>
          <cell r="B1027" t="str">
            <v>Chlorophylls and chlorophyllins</v>
          </cell>
        </row>
        <row r="1028">
          <cell r="A1028" t="str">
            <v>RF-00000102-CHE</v>
          </cell>
          <cell r="B1028" t="str">
            <v>Non-protein nitrogen</v>
          </cell>
        </row>
        <row r="1029">
          <cell r="A1029" t="str">
            <v>RF-00000102-MCG</v>
          </cell>
          <cell r="B1029" t="str">
            <v>Echinococcus multilocularis</v>
          </cell>
        </row>
        <row r="1030">
          <cell r="A1030" t="str">
            <v>RF-00000102-NTR</v>
          </cell>
          <cell r="B1030" t="str">
            <v>fatty acid 14:0 (myristic acid)</v>
          </cell>
        </row>
        <row r="1031">
          <cell r="A1031" t="str">
            <v>RF-00000102-ORG</v>
          </cell>
          <cell r="B1031" t="str">
            <v>BDE-153</v>
          </cell>
        </row>
        <row r="1032">
          <cell r="A1032" t="str">
            <v>RF-00000102-PAR</v>
          </cell>
          <cell r="B1032" t="str">
            <v>MRSA, spa-type t571 CC398</v>
          </cell>
        </row>
        <row r="1033">
          <cell r="A1033" t="str">
            <v>RF-00000102-TOX</v>
          </cell>
          <cell r="B1033" t="str">
            <v>N-sulfo-carbamoyl toxin 1</v>
          </cell>
        </row>
        <row r="1034">
          <cell r="A1034" t="str">
            <v>RF-00000102-VET</v>
          </cell>
          <cell r="B1034" t="str">
            <v>ETHIOFENCARB SULFOXIDE</v>
          </cell>
        </row>
        <row r="1035">
          <cell r="A1035" t="str">
            <v>RF-00000103-ADD</v>
          </cell>
          <cell r="B1035" t="str">
            <v>Citric acid</v>
          </cell>
        </row>
        <row r="1036">
          <cell r="A1036" t="str">
            <v>RF-00000103-CHE</v>
          </cell>
          <cell r="B1036" t="str">
            <v>Urea and derivatives</v>
          </cell>
        </row>
        <row r="1037">
          <cell r="A1037" t="str">
            <v>RF-00000103-MCG</v>
          </cell>
          <cell r="B1037" t="str">
            <v>Ehrlichia</v>
          </cell>
        </row>
        <row r="1038">
          <cell r="A1038" t="str">
            <v>RF-00000103-NTR</v>
          </cell>
          <cell r="B1038" t="str">
            <v>fatty acid 14:0 anteiso</v>
          </cell>
        </row>
        <row r="1039">
          <cell r="A1039" t="str">
            <v>RF-00000103-ORG</v>
          </cell>
          <cell r="B1039" t="str">
            <v>BDE-183</v>
          </cell>
        </row>
        <row r="1040">
          <cell r="A1040" t="str">
            <v>RF-00000103-PAR</v>
          </cell>
          <cell r="B1040" t="str">
            <v>MRSA, spa-type t571 CC398 ST398</v>
          </cell>
        </row>
        <row r="1041">
          <cell r="A1041" t="str">
            <v>RF-00000103-TOX</v>
          </cell>
          <cell r="B1041" t="str">
            <v>N-sulfo-carbamoyl toxin 2</v>
          </cell>
        </row>
        <row r="1042">
          <cell r="A1042" t="str">
            <v>RF-00000103-VET</v>
          </cell>
          <cell r="B1042" t="str">
            <v>BIFENTHRIN (RF-00000103-VET)</v>
          </cell>
        </row>
        <row r="1043">
          <cell r="A1043" t="str">
            <v>RF-00000104-ADD</v>
          </cell>
          <cell r="B1043" t="str">
            <v>Citric acid esters of mono- and diglycerides of fatty acids</v>
          </cell>
        </row>
        <row r="1044">
          <cell r="A1044" t="str">
            <v>RF-00000104-CHE</v>
          </cell>
          <cell r="B1044" t="str">
            <v>Urea</v>
          </cell>
        </row>
        <row r="1045">
          <cell r="A1045" t="str">
            <v>RF-00000104-MCG</v>
          </cell>
          <cell r="B1045" t="str">
            <v>Ehrlichia, unspecified sp.</v>
          </cell>
        </row>
        <row r="1046">
          <cell r="A1046" t="str">
            <v>RF-00000104-NTR</v>
          </cell>
          <cell r="B1046" t="str">
            <v>fatty acid 14:0 iso</v>
          </cell>
        </row>
        <row r="1047">
          <cell r="A1047" t="str">
            <v>RF-00000104-ORG</v>
          </cell>
          <cell r="B1047" t="str">
            <v>BDE-209</v>
          </cell>
        </row>
        <row r="1048">
          <cell r="A1048" t="str">
            <v>RF-00000104-PAR</v>
          </cell>
          <cell r="B1048" t="str">
            <v>MRSA, spa-type t779</v>
          </cell>
        </row>
        <row r="1049">
          <cell r="A1049" t="str">
            <v>RF-00000104-TOX</v>
          </cell>
          <cell r="B1049" t="str">
            <v>N-sulfo-carbamoyl toxin 3</v>
          </cell>
        </row>
        <row r="1050">
          <cell r="A1050" t="str">
            <v>RF-00000104-VET</v>
          </cell>
          <cell r="B1050" t="str">
            <v>ESFENVALERATE (RF-00000104-VET)</v>
          </cell>
        </row>
        <row r="1051">
          <cell r="A1051" t="str">
            <v>RF-00000105-ADD</v>
          </cell>
          <cell r="B1051" t="str">
            <v>Cochineal, Carminic acid, Carmines</v>
          </cell>
        </row>
        <row r="1052">
          <cell r="A1052" t="str">
            <v>RF-00000105-CHE</v>
          </cell>
          <cell r="B1052" t="str">
            <v>Biuret</v>
          </cell>
        </row>
        <row r="1053">
          <cell r="A1053" t="str">
            <v>RF-00000105-MCG</v>
          </cell>
          <cell r="B1053" t="str">
            <v>Ehrlichia chaffeensis</v>
          </cell>
        </row>
        <row r="1054">
          <cell r="A1054" t="str">
            <v>RF-00000105-NTR</v>
          </cell>
          <cell r="B1054" t="str">
            <v>fatty acid 14:1</v>
          </cell>
        </row>
        <row r="1055">
          <cell r="A1055" t="str">
            <v>RF-00000105-ORG</v>
          </cell>
          <cell r="B1055" t="str">
            <v>BDE-119</v>
          </cell>
        </row>
        <row r="1056">
          <cell r="A1056" t="str">
            <v>RF-00000105-PAR</v>
          </cell>
          <cell r="B1056" t="str">
            <v>MRSA, spa-type t779 CC398</v>
          </cell>
        </row>
        <row r="1057">
          <cell r="A1057" t="str">
            <v>RF-00000105-TOX</v>
          </cell>
          <cell r="B1057" t="str">
            <v>N-sulfo-carbamoyl toxin 4</v>
          </cell>
        </row>
        <row r="1058">
          <cell r="A1058" t="str">
            <v>RF-00000105-VET</v>
          </cell>
          <cell r="B1058" t="str">
            <v>ALDICARB-SULFOXIDE (RF-00000105-VET)</v>
          </cell>
        </row>
        <row r="1059">
          <cell r="A1059" t="str">
            <v>RF-00000106-ADD</v>
          </cell>
          <cell r="B1059" t="str">
            <v>Copper complexes of chlorophylls, chlorophyllins</v>
          </cell>
        </row>
        <row r="1060">
          <cell r="A1060" t="str">
            <v>RF-00000106-CHE</v>
          </cell>
          <cell r="B1060" t="str">
            <v>Nitrogen from urea-formaldehyde</v>
          </cell>
        </row>
        <row r="1061">
          <cell r="A1061" t="str">
            <v>RF-00000106-MCG</v>
          </cell>
          <cell r="B1061" t="str">
            <v>Entamoeba</v>
          </cell>
        </row>
        <row r="1062">
          <cell r="A1062" t="str">
            <v>RF-00000106-NTR</v>
          </cell>
          <cell r="B1062" t="str">
            <v>fatty acid 14:1 (myristoleic acid)</v>
          </cell>
        </row>
        <row r="1063">
          <cell r="A1063" t="str">
            <v>RF-00000106-ORG</v>
          </cell>
          <cell r="B1063" t="str">
            <v>BDE-126</v>
          </cell>
        </row>
        <row r="1064">
          <cell r="A1064" t="str">
            <v>RF-00000106-PAR</v>
          </cell>
          <cell r="B1064" t="str">
            <v>MRSA, spa-type t779 CC398 ST398</v>
          </cell>
        </row>
        <row r="1065">
          <cell r="A1065" t="str">
            <v>RF-00000106-TOX</v>
          </cell>
          <cell r="B1065" t="str">
            <v>Decarbamoyl saxitoxins</v>
          </cell>
        </row>
        <row r="1066">
          <cell r="A1066" t="str">
            <v>RF-00000106-VET</v>
          </cell>
          <cell r="B1066" t="str">
            <v>Imidocarb</v>
          </cell>
        </row>
        <row r="1067">
          <cell r="A1067" t="str">
            <v>RF-00000107-ADD</v>
          </cell>
          <cell r="B1067" t="str">
            <v>Cross-linked sodium carboxy methyl cellulose, cross linked cellulose gum</v>
          </cell>
        </row>
        <row r="1068">
          <cell r="A1068" t="str">
            <v>RF-00000107-CHE</v>
          </cell>
          <cell r="B1068" t="str">
            <v>Uric acid</v>
          </cell>
        </row>
        <row r="1069">
          <cell r="A1069" t="str">
            <v>RF-00000107-MCG</v>
          </cell>
          <cell r="B1069" t="str">
            <v>Entamoeba histolytica</v>
          </cell>
        </row>
        <row r="1070">
          <cell r="A1070" t="str">
            <v>RF-00000107-NTR</v>
          </cell>
          <cell r="B1070" t="str">
            <v>fatty acid 14:1 cis</v>
          </cell>
        </row>
        <row r="1071">
          <cell r="A1071" t="str">
            <v>RF-00000107-ORG</v>
          </cell>
          <cell r="B1071" t="str">
            <v>BDE-138</v>
          </cell>
        </row>
        <row r="1072">
          <cell r="A1072" t="str">
            <v>RF-00000107-PAR</v>
          </cell>
          <cell r="B1072" t="str">
            <v>MRSA, spa-type t898</v>
          </cell>
        </row>
        <row r="1073">
          <cell r="A1073" t="str">
            <v>RF-00000107-TOX</v>
          </cell>
          <cell r="B1073" t="str">
            <v>decarbamoyl (dc-) gonyautoxins 1</v>
          </cell>
        </row>
        <row r="1074">
          <cell r="A1074" t="str">
            <v>RF-00000107-VET</v>
          </cell>
          <cell r="B1074" t="str">
            <v>PHENOTHRIN (RF-00000107-VET)</v>
          </cell>
        </row>
        <row r="1075">
          <cell r="A1075" t="str">
            <v>RF-00000108-ADD</v>
          </cell>
          <cell r="B1075" t="str">
            <v>Curcumin</v>
          </cell>
        </row>
        <row r="1076">
          <cell r="A1076" t="str">
            <v>RF-00000108-CHE</v>
          </cell>
          <cell r="B1076" t="str">
            <v>crotonylidenediurea</v>
          </cell>
        </row>
        <row r="1077">
          <cell r="A1077" t="str">
            <v>RF-00000108-MCG</v>
          </cell>
          <cell r="B1077" t="str">
            <v>Entamoeba, unspecified sp.</v>
          </cell>
        </row>
        <row r="1078">
          <cell r="A1078" t="str">
            <v>RF-00000108-NTR</v>
          </cell>
          <cell r="B1078" t="str">
            <v>fatty acid 14:1 trans (myristelaidic acid)</v>
          </cell>
        </row>
        <row r="1079">
          <cell r="A1079" t="str">
            <v>RF-00000108-ORG</v>
          </cell>
          <cell r="B1079" t="str">
            <v>BDE-49</v>
          </cell>
        </row>
        <row r="1080">
          <cell r="A1080" t="str">
            <v>RF-00000108-PAR</v>
          </cell>
          <cell r="B1080" t="str">
            <v>MRSA, spa-type t898 CC398</v>
          </cell>
        </row>
        <row r="1081">
          <cell r="A1081" t="str">
            <v>RF-00000108-TOX</v>
          </cell>
          <cell r="B1081" t="str">
            <v>decarbamoyl (dc-) gonyautoxins 2</v>
          </cell>
        </row>
        <row r="1082">
          <cell r="A1082" t="str">
            <v>RF-00000108-VET</v>
          </cell>
          <cell r="B1082" t="str">
            <v>ASULAM (RF-00000108-VET)</v>
          </cell>
        </row>
        <row r="1083">
          <cell r="A1083" t="str">
            <v>RF-00000109-CHE</v>
          </cell>
          <cell r="B1083" t="str">
            <v>Isobutylidenediurea</v>
          </cell>
        </row>
        <row r="1084">
          <cell r="A1084" t="str">
            <v>RF-00000109-MCG</v>
          </cell>
          <cell r="B1084" t="str">
            <v>Cronobacter</v>
          </cell>
        </row>
        <row r="1085">
          <cell r="A1085" t="str">
            <v>RF-00000109-NTR</v>
          </cell>
          <cell r="B1085" t="str">
            <v>fatty acid 15:0 (pentadecylic acid)</v>
          </cell>
        </row>
        <row r="1086">
          <cell r="A1086" t="str">
            <v>RF-00000109-ORG</v>
          </cell>
          <cell r="B1086" t="str">
            <v>BDE-66</v>
          </cell>
        </row>
        <row r="1087">
          <cell r="A1087" t="str">
            <v>RF-00000109-PAR</v>
          </cell>
          <cell r="B1087" t="str">
            <v>MRSA, spa-type t898 CC398 ST398</v>
          </cell>
        </row>
        <row r="1088">
          <cell r="A1088" t="str">
            <v>RF-00000109-TOX</v>
          </cell>
          <cell r="B1088" t="str">
            <v>decarbamoyl (dc-) gonyautoxins 3</v>
          </cell>
        </row>
        <row r="1089">
          <cell r="A1089" t="str">
            <v>RF-00000109-VET</v>
          </cell>
          <cell r="B1089" t="str">
            <v>ISOPROCARB (RF-00000109-VET)</v>
          </cell>
        </row>
        <row r="1090">
          <cell r="A1090" t="str">
            <v>RF-00000110-ADD</v>
          </cell>
          <cell r="B1090" t="str">
            <v>Delta-tocopherol</v>
          </cell>
        </row>
        <row r="1091">
          <cell r="A1091" t="str">
            <v>RF-00000110-CHE</v>
          </cell>
          <cell r="B1091" t="str">
            <v>Sulfur and derivatives</v>
          </cell>
        </row>
        <row r="1092">
          <cell r="A1092" t="str">
            <v>RF-00000110-MCG</v>
          </cell>
          <cell r="B1092" t="str">
            <v>Cronobacter sakazakii</v>
          </cell>
        </row>
        <row r="1093">
          <cell r="A1093" t="str">
            <v>RF-00000110-NTR</v>
          </cell>
          <cell r="B1093" t="str">
            <v>fatty acid 15:0 + 17:0</v>
          </cell>
        </row>
        <row r="1094">
          <cell r="A1094" t="str">
            <v>RF-00000110-ORG</v>
          </cell>
          <cell r="B1094" t="str">
            <v>BDE-71</v>
          </cell>
        </row>
        <row r="1095">
          <cell r="A1095" t="str">
            <v>RF-00000110-PAR</v>
          </cell>
          <cell r="B1095" t="str">
            <v>MRSA, spa-type t899 CC398</v>
          </cell>
        </row>
        <row r="1096">
          <cell r="A1096" t="str">
            <v>RF-00000110-TOX</v>
          </cell>
          <cell r="B1096" t="str">
            <v>decarbamoyl (dc-) gonyautoxins 4</v>
          </cell>
        </row>
        <row r="1097">
          <cell r="A1097" t="str">
            <v>RF-00000110-VET</v>
          </cell>
          <cell r="B1097" t="str">
            <v>ALLETHRIN (RF-00000110-VET)</v>
          </cell>
        </row>
        <row r="1098">
          <cell r="A1098" t="str">
            <v>RF-00000111-ADD</v>
          </cell>
          <cell r="B1098" t="str">
            <v>Dimethyl dicarbonate</v>
          </cell>
        </row>
        <row r="1099">
          <cell r="A1099" t="str">
            <v>RF-00000111-CHE</v>
          </cell>
          <cell r="B1099" t="str">
            <v>Sulfur (S)</v>
          </cell>
        </row>
        <row r="1100">
          <cell r="A1100" t="str">
            <v>RF-00000111-MCG</v>
          </cell>
          <cell r="B1100" t="str">
            <v>Cronobacter, unspecified sp.</v>
          </cell>
        </row>
        <row r="1101">
          <cell r="A1101" t="str">
            <v>RF-00000111-NTR</v>
          </cell>
          <cell r="B1101" t="str">
            <v>fatty acid 15:0 anteiso</v>
          </cell>
        </row>
        <row r="1102">
          <cell r="A1102" t="str">
            <v>RF-00000111-ORG</v>
          </cell>
          <cell r="B1102" t="str">
            <v>BDE-77</v>
          </cell>
        </row>
        <row r="1103">
          <cell r="A1103" t="str">
            <v>RF-00000111-PAR</v>
          </cell>
          <cell r="B1103" t="str">
            <v>MRSA, spa-type t899 CC398 ST398</v>
          </cell>
        </row>
        <row r="1104">
          <cell r="A1104" t="str">
            <v>RF-00000111-TOX</v>
          </cell>
          <cell r="B1104" t="str">
            <v>decarbamoyl (dc-) gonyautoxins 2,3</v>
          </cell>
        </row>
        <row r="1105">
          <cell r="A1105" t="str">
            <v>RF-00000111-VET</v>
          </cell>
          <cell r="B1105" t="str">
            <v>IPROVALICARB (RF-00000111-VET)</v>
          </cell>
        </row>
        <row r="1106">
          <cell r="A1106" t="str">
            <v>RF-00000112-ADD</v>
          </cell>
          <cell r="B1106" t="str">
            <v>Dimethyl polysiloxane</v>
          </cell>
        </row>
        <row r="1107">
          <cell r="A1107" t="str">
            <v>RF-00000112-CHE</v>
          </cell>
          <cell r="B1107" t="str">
            <v>Sulfates</v>
          </cell>
        </row>
        <row r="1108">
          <cell r="A1108" t="str">
            <v>RF-00000112-MCG</v>
          </cell>
          <cell r="B1108" t="str">
            <v>Enterococcus, non-pathogenic</v>
          </cell>
        </row>
        <row r="1109">
          <cell r="A1109" t="str">
            <v>RF-00000112-NTR</v>
          </cell>
          <cell r="B1109" t="str">
            <v>fatty acid 15:0 iso</v>
          </cell>
        </row>
        <row r="1110">
          <cell r="A1110" t="str">
            <v>RF-00000112-ORG</v>
          </cell>
          <cell r="B1110" t="str">
            <v>BDE-85</v>
          </cell>
        </row>
        <row r="1111">
          <cell r="A1111" t="str">
            <v>RF-00000112-PAR</v>
          </cell>
          <cell r="B1111" t="str">
            <v>MRSA, spa-type t943</v>
          </cell>
        </row>
        <row r="1112">
          <cell r="A1112" t="str">
            <v>RF-00000112-TOX</v>
          </cell>
          <cell r="B1112" t="str">
            <v>neosaxitoxin</v>
          </cell>
        </row>
        <row r="1113">
          <cell r="A1113" t="str">
            <v>RF-00000112-VET</v>
          </cell>
          <cell r="B1113" t="str">
            <v>PERMETHRIN</v>
          </cell>
        </row>
        <row r="1114">
          <cell r="A1114" t="str">
            <v>RF-00000113-ADD</v>
          </cell>
          <cell r="B1114" t="str">
            <v>Diphosphates</v>
          </cell>
        </row>
        <row r="1115">
          <cell r="A1115" t="str">
            <v>RF-00000113-CHE</v>
          </cell>
          <cell r="B1115" t="str">
            <v>Sulfites</v>
          </cell>
        </row>
        <row r="1116">
          <cell r="A1116" t="str">
            <v>RF-00000113-MCG</v>
          </cell>
          <cell r="B1116" t="str">
            <v>Enterococcus, non-pathogenic - E. faecalis</v>
          </cell>
        </row>
        <row r="1117">
          <cell r="A1117" t="str">
            <v>RF-00000113-NTR</v>
          </cell>
          <cell r="B1117" t="str">
            <v>fatty acid 15:1 (pentadecenoic acid)</v>
          </cell>
        </row>
        <row r="1118">
          <cell r="A1118" t="str">
            <v>RF-00000113-ORG</v>
          </cell>
          <cell r="B1118" t="str">
            <v>BDE-75</v>
          </cell>
        </row>
        <row r="1119">
          <cell r="A1119" t="str">
            <v>RF-00000113-PAR</v>
          </cell>
          <cell r="B1119" t="str">
            <v>MRSA, spa-type t943 CC398</v>
          </cell>
        </row>
        <row r="1120">
          <cell r="A1120" t="str">
            <v>RF-00000113-TOX</v>
          </cell>
          <cell r="B1120" t="str">
            <v>decarbamoyl (dc-) Saxitoxin</v>
          </cell>
        </row>
        <row r="1121">
          <cell r="A1121" t="str">
            <v>RF-00000113-VET</v>
          </cell>
          <cell r="B1121" t="str">
            <v>OXAMYL (RF-00000113-VET)</v>
          </cell>
        </row>
        <row r="1122">
          <cell r="A1122" t="str">
            <v>RF-00000114-ADD</v>
          </cell>
          <cell r="B1122" t="str">
            <v>Dipotassium guanylate</v>
          </cell>
        </row>
        <row r="1123">
          <cell r="A1123" t="str">
            <v>RF-00000114-CHE</v>
          </cell>
          <cell r="B1123" t="str">
            <v>Sulfur soluble in water, present as sulphates</v>
          </cell>
        </row>
        <row r="1124">
          <cell r="A1124" t="str">
            <v>RF-00000114-MCG</v>
          </cell>
          <cell r="B1124" t="str">
            <v>Enterococcus, non-pathogenic - E. faecium</v>
          </cell>
        </row>
        <row r="1125">
          <cell r="A1125" t="str">
            <v>RF-00000114-NTR</v>
          </cell>
          <cell r="B1125" t="str">
            <v>fatty acid 15:1 n-8 cis</v>
          </cell>
        </row>
        <row r="1126">
          <cell r="A1126" t="str">
            <v>RF-00000114-ORG</v>
          </cell>
          <cell r="B1126" t="str">
            <v>Dioxins and PCBs</v>
          </cell>
        </row>
        <row r="1127">
          <cell r="A1127" t="str">
            <v>RF-00000114-PAR</v>
          </cell>
          <cell r="B1127" t="str">
            <v>MRSA, spa-type t943 CC398 ST398</v>
          </cell>
        </row>
        <row r="1128">
          <cell r="A1128" t="str">
            <v>RF-00000114-TOX</v>
          </cell>
          <cell r="B1128" t="str">
            <v>decarbamoyl (dc-) neosaxitoxin</v>
          </cell>
        </row>
        <row r="1129">
          <cell r="A1129" t="str">
            <v>RF-00000114-VET</v>
          </cell>
          <cell r="B1129" t="str">
            <v>BENFURACARB (RF-00000114-VET)</v>
          </cell>
        </row>
        <row r="1130">
          <cell r="A1130" t="str">
            <v>RF-00000115-ADD</v>
          </cell>
          <cell r="B1130" t="str">
            <v>Dipotassium inosinate</v>
          </cell>
        </row>
        <row r="1131">
          <cell r="A1131" t="str">
            <v>RF-00000115-CHE</v>
          </cell>
          <cell r="B1131" t="str">
            <v>Total sulfur present in various forms</v>
          </cell>
        </row>
        <row r="1132">
          <cell r="A1132" t="str">
            <v>RF-00000115-MCG</v>
          </cell>
          <cell r="B1132" t="str">
            <v>Enterococcus, non-pathogenic - Enterococcus spp., unspecified</v>
          </cell>
        </row>
        <row r="1133">
          <cell r="A1133" t="str">
            <v>RF-00000115-NTR</v>
          </cell>
          <cell r="B1133" t="str">
            <v>fatty acid 16:0 (palmitic acid)</v>
          </cell>
        </row>
        <row r="1134">
          <cell r="A1134" t="str">
            <v>RF-00000115-ORG</v>
          </cell>
          <cell r="B1134" t="str">
            <v>Polychlorinated Biphenyls</v>
          </cell>
        </row>
        <row r="1135">
          <cell r="A1135" t="str">
            <v>RF-00000115-PAR</v>
          </cell>
          <cell r="B1135" t="str">
            <v>MRSA, spa-type t127 CC1</v>
          </cell>
        </row>
        <row r="1136">
          <cell r="A1136" t="str">
            <v>RF-00000115-TOX</v>
          </cell>
          <cell r="B1136" t="str">
            <v>Hydroxylated saxitoxins</v>
          </cell>
        </row>
        <row r="1137">
          <cell r="A1137" t="str">
            <v>RF-00000115-VET</v>
          </cell>
          <cell r="B1137" t="str">
            <v>BENDIOCARB (RF-00000115-VET)</v>
          </cell>
        </row>
        <row r="1138">
          <cell r="A1138" t="str">
            <v>RF-00000116-ADD</v>
          </cell>
          <cell r="B1138" t="str">
            <v>Disodium 5'-ribonucleotides</v>
          </cell>
        </row>
        <row r="1139">
          <cell r="A1139" t="str">
            <v>RF-00000116-CHE</v>
          </cell>
          <cell r="B1139" t="str">
            <v>Total sulfur</v>
          </cell>
        </row>
        <row r="1140">
          <cell r="A1140" t="str">
            <v>RF-00000116-MCG</v>
          </cell>
          <cell r="B1140" t="str">
            <v>Enterococcus, pathogenic</v>
          </cell>
        </row>
        <row r="1141">
          <cell r="A1141" t="str">
            <v>RF-00000116-NTR</v>
          </cell>
          <cell r="B1141" t="str">
            <v>fatty acid 16:0 anteiso</v>
          </cell>
        </row>
        <row r="1142">
          <cell r="A1142" t="str">
            <v>RF-00000116-ORG</v>
          </cell>
          <cell r="B1142" t="str">
            <v>Mono-ortho substituted PCBs</v>
          </cell>
        </row>
        <row r="1143">
          <cell r="A1143" t="str">
            <v>RF-00000116-PAR</v>
          </cell>
          <cell r="B1143" t="str">
            <v>MRSA, spa-type t127 CC1 ST1</v>
          </cell>
        </row>
        <row r="1144">
          <cell r="A1144" t="str">
            <v>RF-00000116-TOX</v>
          </cell>
          <cell r="B1144" t="str">
            <v>Yessotoxin group toxins</v>
          </cell>
        </row>
        <row r="1145">
          <cell r="A1145" t="str">
            <v>RF-00000116-VET</v>
          </cell>
          <cell r="B1145" t="str">
            <v>ALDICARB-SULFONE (RF-00000116-VET)</v>
          </cell>
        </row>
        <row r="1146">
          <cell r="A1146" t="str">
            <v>RF-00000117-ADD</v>
          </cell>
          <cell r="B1146" t="str">
            <v>Disodium guanylate</v>
          </cell>
        </row>
        <row r="1147">
          <cell r="A1147" t="str">
            <v>RF-00000117-CHE</v>
          </cell>
          <cell r="B1147" t="str">
            <v>Sulfides</v>
          </cell>
        </row>
        <row r="1148">
          <cell r="A1148" t="str">
            <v>RF-00000117-MCG</v>
          </cell>
          <cell r="B1148" t="str">
            <v>ENTEROCOCCUS FAECIUM</v>
          </cell>
        </row>
        <row r="1149">
          <cell r="A1149" t="str">
            <v>RF-00000117-NTR</v>
          </cell>
          <cell r="B1149" t="str">
            <v>fatty acid 16:0 iso</v>
          </cell>
        </row>
        <row r="1150">
          <cell r="A1150" t="str">
            <v>RF-00000117-ORG</v>
          </cell>
          <cell r="B1150" t="str">
            <v>PCB-105</v>
          </cell>
        </row>
        <row r="1151">
          <cell r="A1151" t="str">
            <v>RF-00000117-PAR</v>
          </cell>
          <cell r="B1151" t="str">
            <v>MRSA, spa-type t426 CC97</v>
          </cell>
        </row>
        <row r="1152">
          <cell r="A1152" t="str">
            <v>RF-00000117-TOX</v>
          </cell>
          <cell r="B1152" t="str">
            <v>YTX</v>
          </cell>
        </row>
        <row r="1153">
          <cell r="A1153" t="str">
            <v>RF-00000117-VET</v>
          </cell>
          <cell r="B1153" t="str">
            <v>Mercaptodimethur-Sulfoxide</v>
          </cell>
        </row>
        <row r="1154">
          <cell r="A1154" t="str">
            <v>RF-00000118-ADD</v>
          </cell>
          <cell r="B1154" t="str">
            <v>Disodium inosinate</v>
          </cell>
        </row>
        <row r="1155">
          <cell r="A1155" t="str">
            <v>RF-00000118-CHE</v>
          </cell>
          <cell r="B1155" t="str">
            <v>Elemental sulfur</v>
          </cell>
        </row>
        <row r="1156">
          <cell r="A1156" t="str">
            <v>RF-00000118-MCG</v>
          </cell>
          <cell r="B1156" t="str">
            <v>ENTEROCOCCUS FAECALIS</v>
          </cell>
        </row>
        <row r="1157">
          <cell r="A1157" t="str">
            <v>RF-00000118-NTR</v>
          </cell>
          <cell r="B1157" t="str">
            <v>fatty acid 16:1</v>
          </cell>
        </row>
        <row r="1158">
          <cell r="A1158" t="str">
            <v>RF-00000118-ORG</v>
          </cell>
          <cell r="B1158" t="str">
            <v>PCB-114</v>
          </cell>
        </row>
        <row r="1159">
          <cell r="A1159" t="str">
            <v>RF-00000118-PAR</v>
          </cell>
          <cell r="B1159" t="str">
            <v>MRSA, spa-type t426 CC97 ST97</v>
          </cell>
        </row>
        <row r="1160">
          <cell r="A1160" t="str">
            <v>RF-00000118-TOX</v>
          </cell>
          <cell r="B1160" t="str">
            <v>45-hydroxyYTX</v>
          </cell>
        </row>
        <row r="1161">
          <cell r="A1161" t="str">
            <v>RF-00000118-VET</v>
          </cell>
          <cell r="B1161" t="str">
            <v>TRIALLATE</v>
          </cell>
        </row>
        <row r="1162">
          <cell r="A1162" t="str">
            <v>RF-00000119-ADD</v>
          </cell>
          <cell r="B1162" t="str">
            <v>Distarch phosphate</v>
          </cell>
        </row>
        <row r="1163">
          <cell r="A1163" t="str">
            <v>RF-00000119-CHE</v>
          </cell>
          <cell r="B1163" t="str">
            <v>Sulfur soluble in water</v>
          </cell>
        </row>
        <row r="1164">
          <cell r="A1164" t="str">
            <v>RF-00000119-MCG</v>
          </cell>
          <cell r="B1164" t="str">
            <v>ENTEROCOCCUS  SPP., UNSPECIFIED</v>
          </cell>
        </row>
        <row r="1165">
          <cell r="A1165" t="str">
            <v>RF-00000119-NTR</v>
          </cell>
          <cell r="B1165" t="str">
            <v>fatty acid 16:1 cis</v>
          </cell>
        </row>
        <row r="1166">
          <cell r="A1166" t="str">
            <v>RF-00000119-ORG</v>
          </cell>
          <cell r="B1166" t="str">
            <v>PCB-118</v>
          </cell>
        </row>
        <row r="1167">
          <cell r="A1167" t="str">
            <v>RF-00000119-PAR</v>
          </cell>
          <cell r="B1167" t="str">
            <v>MRSA, spa-type t1730 CC97</v>
          </cell>
        </row>
        <row r="1168">
          <cell r="A1168" t="str">
            <v>RF-00000119-TOX</v>
          </cell>
          <cell r="B1168" t="str">
            <v>carboxyYTX</v>
          </cell>
        </row>
        <row r="1169">
          <cell r="A1169" t="str">
            <v>RF-00000119-VET</v>
          </cell>
          <cell r="B1169" t="str">
            <v>MERCAPTODIMETHUR SULFONE</v>
          </cell>
        </row>
        <row r="1170">
          <cell r="A1170" t="str">
            <v>RF-00000120-ADD</v>
          </cell>
          <cell r="B1170" t="str">
            <v>Dodecyl gallate</v>
          </cell>
        </row>
        <row r="1171">
          <cell r="A1171" t="str">
            <v>RF-00000120-CHE</v>
          </cell>
          <cell r="B1171" t="str">
            <v>Total sulfur soluble in water, present as sulphates</v>
          </cell>
        </row>
        <row r="1172">
          <cell r="A1172" t="str">
            <v>RF-00000120-MCG</v>
          </cell>
          <cell r="B1172" t="str">
            <v>Enterovirus</v>
          </cell>
        </row>
        <row r="1173">
          <cell r="A1173" t="str">
            <v>RF-00000120-NTR</v>
          </cell>
          <cell r="B1173" t="str">
            <v>fatty acid 16:1 iso</v>
          </cell>
        </row>
        <row r="1174">
          <cell r="A1174" t="str">
            <v>RF-00000120-ORG</v>
          </cell>
          <cell r="B1174" t="str">
            <v>PCB-123</v>
          </cell>
        </row>
        <row r="1175">
          <cell r="A1175" t="str">
            <v>RF-00000120-PAR</v>
          </cell>
          <cell r="B1175" t="str">
            <v>MRSA, spa-type t1730 CC97 ST97</v>
          </cell>
        </row>
        <row r="1176">
          <cell r="A1176" t="str">
            <v>RF-00000120-TOX</v>
          </cell>
          <cell r="B1176" t="str">
            <v>1a-homoYTX</v>
          </cell>
        </row>
        <row r="1177">
          <cell r="A1177" t="str">
            <v>RF-00000120-VET</v>
          </cell>
          <cell r="B1177" t="str">
            <v>METHOMYL (RF-00000120-VET)</v>
          </cell>
        </row>
        <row r="1178">
          <cell r="A1178" t="str">
            <v>RF-00000121-CHE</v>
          </cell>
          <cell r="B1178" t="str">
            <v>Soluble sulfur</v>
          </cell>
        </row>
        <row r="1179">
          <cell r="A1179" t="str">
            <v>RF-00000121-MCG</v>
          </cell>
          <cell r="B1179" t="str">
            <v>Enterovirus E</v>
          </cell>
        </row>
        <row r="1180">
          <cell r="A1180" t="str">
            <v>RF-00000121-NTR</v>
          </cell>
          <cell r="B1180" t="str">
            <v>fatty acid 16:1 n-5 cis</v>
          </cell>
        </row>
        <row r="1181">
          <cell r="A1181" t="str">
            <v>RF-00000121-ORG</v>
          </cell>
          <cell r="B1181" t="str">
            <v>PCB-156</v>
          </cell>
        </row>
        <row r="1182">
          <cell r="A1182" t="str">
            <v>RF-00000121-PAR</v>
          </cell>
          <cell r="B1182" t="str">
            <v>MRSA, spa-type t2112 CC97</v>
          </cell>
        </row>
        <row r="1183">
          <cell r="A1183" t="str">
            <v>RF-00000121-TOX</v>
          </cell>
          <cell r="B1183" t="str">
            <v>45,46,47-trinorYTX</v>
          </cell>
        </row>
        <row r="1184">
          <cell r="A1184" t="str">
            <v>RF-00000121-VET</v>
          </cell>
          <cell r="B1184" t="str">
            <v>ALDICARB (RF-00000121-VET)</v>
          </cell>
        </row>
        <row r="1185">
          <cell r="A1185" t="str">
            <v>RF-00000122-ADD</v>
          </cell>
          <cell r="B1185" t="str">
            <v>Enzymatically hydrolysed carboxy methyl cellulose, Enzymatically hydrolysed cellulose gum</v>
          </cell>
        </row>
        <row r="1186">
          <cell r="A1186" t="str">
            <v>RF-00000122-CHE</v>
          </cell>
          <cell r="B1186" t="str">
            <v>Sulfur Dioxide</v>
          </cell>
        </row>
        <row r="1187">
          <cell r="A1187" t="str">
            <v>RF-00000122-MCG</v>
          </cell>
          <cell r="B1187" t="str">
            <v>Erysipelothrix</v>
          </cell>
        </row>
        <row r="1188">
          <cell r="A1188" t="str">
            <v>RF-00000122-NTR</v>
          </cell>
          <cell r="B1188" t="str">
            <v>fatty acid 16:1 n-7 cis (palmitoleic acid)</v>
          </cell>
        </row>
        <row r="1189">
          <cell r="A1189" t="str">
            <v>RF-00000122-ORG</v>
          </cell>
          <cell r="B1189" t="str">
            <v>PCB-157</v>
          </cell>
        </row>
        <row r="1190">
          <cell r="A1190" t="str">
            <v>RF-00000122-PAR</v>
          </cell>
          <cell r="B1190" t="str">
            <v>MRSA, spa-type t2112 CC97 ST97</v>
          </cell>
        </row>
        <row r="1191">
          <cell r="A1191" t="str">
            <v>RF-00000122-TOX</v>
          </cell>
          <cell r="B1191" t="str">
            <v>ketoYTX</v>
          </cell>
        </row>
        <row r="1192">
          <cell r="A1192" t="str">
            <v>RF-00000122-VET</v>
          </cell>
          <cell r="B1192" t="str">
            <v>MERCAPTODIMETHUR (METHIOCARB)</v>
          </cell>
        </row>
        <row r="1193">
          <cell r="A1193" t="str">
            <v>RF-00000123-ADD</v>
          </cell>
          <cell r="B1193" t="str">
            <v>Erythorbic acid</v>
          </cell>
        </row>
        <row r="1194">
          <cell r="A1194" t="str">
            <v>RF-00000123-CHE</v>
          </cell>
          <cell r="B1194" t="str">
            <v>Aluminum and derivatives</v>
          </cell>
        </row>
        <row r="1195">
          <cell r="A1195" t="str">
            <v>RF-00000123-MCG</v>
          </cell>
          <cell r="B1195" t="str">
            <v>Erysipelothrix, unspecified sp.</v>
          </cell>
        </row>
        <row r="1196">
          <cell r="A1196" t="str">
            <v>RF-00000123-NTR</v>
          </cell>
          <cell r="B1196" t="str">
            <v>fatty acid 16:1 n-7 trans</v>
          </cell>
        </row>
        <row r="1197">
          <cell r="A1197" t="str">
            <v>RF-00000123-ORG</v>
          </cell>
          <cell r="B1197" t="str">
            <v>PCB-167</v>
          </cell>
        </row>
        <row r="1198">
          <cell r="A1198" t="str">
            <v>RF-00000123-PAR</v>
          </cell>
          <cell r="B1198" t="str">
            <v>MRSA, spa-type t3992 CC97</v>
          </cell>
        </row>
        <row r="1199">
          <cell r="A1199" t="str">
            <v>RF-00000123-TOX</v>
          </cell>
          <cell r="B1199" t="str">
            <v>40-epi-ketoYTX</v>
          </cell>
        </row>
        <row r="1200">
          <cell r="A1200" t="str">
            <v>RF-00000123-VET</v>
          </cell>
          <cell r="B1200" t="str">
            <v>ACRINATHRIN (RF-00000123-VET)</v>
          </cell>
        </row>
        <row r="1201">
          <cell r="A1201" t="str">
            <v>RF-00000124-ADD</v>
          </cell>
          <cell r="B1201" t="str">
            <v>Erythritol</v>
          </cell>
        </row>
        <row r="1202">
          <cell r="A1202" t="str">
            <v>RF-00000124-CHE</v>
          </cell>
          <cell r="B1202" t="str">
            <v>Aluminum (Al)</v>
          </cell>
        </row>
        <row r="1203">
          <cell r="A1203" t="str">
            <v>RF-00000124-MCG</v>
          </cell>
          <cell r="B1203" t="str">
            <v>Erysipelothrix rhusiopathiae</v>
          </cell>
        </row>
        <row r="1204">
          <cell r="A1204" t="str">
            <v>RF-00000124-NTR</v>
          </cell>
          <cell r="B1204" t="str">
            <v>fatty acid 16:1 n-9 cis</v>
          </cell>
        </row>
        <row r="1205">
          <cell r="A1205" t="str">
            <v>RF-00000124-ORG</v>
          </cell>
          <cell r="B1205" t="str">
            <v>PCB-189</v>
          </cell>
        </row>
        <row r="1206">
          <cell r="A1206" t="str">
            <v>RF-00000124-PAR</v>
          </cell>
          <cell r="B1206" t="str">
            <v>MRSA, spa-type t3992 CC97 ST97</v>
          </cell>
        </row>
        <row r="1207">
          <cell r="A1207" t="str">
            <v>RF-00000124-TOX</v>
          </cell>
          <cell r="B1207" t="str">
            <v>41a-homoYTX</v>
          </cell>
        </row>
        <row r="1208">
          <cell r="A1208" t="str">
            <v>RF-00000124-VET</v>
          </cell>
          <cell r="B1208" t="str">
            <v>FLUVALINATE-TAU</v>
          </cell>
        </row>
        <row r="1209">
          <cell r="A1209" t="str">
            <v>RF-00000125-ADD</v>
          </cell>
          <cell r="B1209" t="str">
            <v>Erythrosine B</v>
          </cell>
        </row>
        <row r="1210">
          <cell r="A1210" t="str">
            <v>RF-00000125-CHE</v>
          </cell>
          <cell r="B1210" t="str">
            <v>Antimony and derivatives</v>
          </cell>
        </row>
        <row r="1211">
          <cell r="A1211" t="str">
            <v>RF-00000125-MCG</v>
          </cell>
          <cell r="B1211" t="str">
            <v>Escherichia coli, non-pathogenic</v>
          </cell>
        </row>
        <row r="1212">
          <cell r="A1212" t="str">
            <v>RF-00000125-NTR</v>
          </cell>
          <cell r="B1212" t="str">
            <v>fatty acid 16:1 remainder</v>
          </cell>
        </row>
        <row r="1213">
          <cell r="A1213" t="str">
            <v>RF-00000125-ORG</v>
          </cell>
          <cell r="B1213" t="str">
            <v>Non-ortho substituted PCBs</v>
          </cell>
        </row>
        <row r="1214">
          <cell r="A1214" t="str">
            <v>RF-00000125-PAR</v>
          </cell>
          <cell r="B1214" t="str">
            <v>MRSA, spa-type t5487 CC97</v>
          </cell>
        </row>
        <row r="1215">
          <cell r="A1215" t="str">
            <v>RF-00000125-TOX</v>
          </cell>
          <cell r="B1215" t="str">
            <v>9-Me-41a-homoYTX</v>
          </cell>
        </row>
        <row r="1216">
          <cell r="A1216" t="str">
            <v>RF-00000125-VET</v>
          </cell>
          <cell r="B1216" t="str">
            <v>CYHALOTHRIN (RF-00000125-VET)</v>
          </cell>
        </row>
        <row r="1217">
          <cell r="A1217" t="str">
            <v>RF-00000126-ADD</v>
          </cell>
          <cell r="B1217" t="str">
            <v>Ethyl cellulose</v>
          </cell>
        </row>
        <row r="1218">
          <cell r="A1218" t="str">
            <v>RF-00000126-CHE</v>
          </cell>
          <cell r="B1218" t="str">
            <v>Antimony (Sb)</v>
          </cell>
        </row>
        <row r="1219">
          <cell r="A1219" t="str">
            <v>RF-00000126-MCG</v>
          </cell>
          <cell r="B1219" t="str">
            <v>Escherichia</v>
          </cell>
        </row>
        <row r="1220">
          <cell r="A1220" t="str">
            <v>RF-00000126-NTR</v>
          </cell>
          <cell r="B1220" t="str">
            <v>fatty acid 16:1 trans</v>
          </cell>
        </row>
        <row r="1221">
          <cell r="A1221" t="str">
            <v>RF-00000126-ORG</v>
          </cell>
          <cell r="B1221" t="str">
            <v>PCB-126</v>
          </cell>
        </row>
        <row r="1222">
          <cell r="A1222" t="str">
            <v>RF-00000126-PAR</v>
          </cell>
          <cell r="B1222" t="str">
            <v>MRSA, spa-type t5487 CC97 ST97</v>
          </cell>
        </row>
        <row r="1223">
          <cell r="A1223" t="str">
            <v>RF-00000126-TOX</v>
          </cell>
          <cell r="B1223" t="str">
            <v>44,55-dihydroxyYTX</v>
          </cell>
        </row>
        <row r="1224">
          <cell r="A1224" t="str">
            <v>RF-00000126-VET</v>
          </cell>
          <cell r="B1224" t="str">
            <v>Cyfluthrin (Cyfluthrin-Beta)</v>
          </cell>
        </row>
        <row r="1225">
          <cell r="A1225" t="str">
            <v>RF-00000127-ADD</v>
          </cell>
          <cell r="B1225" t="str">
            <v>Ethyl methyl cellulose</v>
          </cell>
        </row>
        <row r="1226">
          <cell r="A1226" t="str">
            <v>RF-00000127-CHE</v>
          </cell>
          <cell r="B1226" t="str">
            <v>Arsenic and derivatives</v>
          </cell>
        </row>
        <row r="1227">
          <cell r="A1227" t="str">
            <v>RF-00000127-MCG</v>
          </cell>
          <cell r="B1227" t="str">
            <v>ESCHERICHIA COLI, PATHOGENIC (RF-00000127-MCG)</v>
          </cell>
        </row>
        <row r="1228">
          <cell r="A1228" t="str">
            <v>RF-00000127-NTR</v>
          </cell>
          <cell r="B1228" t="str">
            <v>fatty acid 16:2</v>
          </cell>
        </row>
        <row r="1229">
          <cell r="A1229" t="str">
            <v>RF-00000127-ORG</v>
          </cell>
          <cell r="B1229" t="str">
            <v>PCB-169</v>
          </cell>
        </row>
        <row r="1230">
          <cell r="A1230" t="str">
            <v>RF-00000127-PAR</v>
          </cell>
          <cell r="B1230" t="str">
            <v>MRSA, spa-type t007 CC30</v>
          </cell>
        </row>
        <row r="1231">
          <cell r="A1231" t="str">
            <v>RF-00000127-TOX</v>
          </cell>
          <cell r="B1231" t="str">
            <v>45-hydroxy-1a-homoYTX</v>
          </cell>
        </row>
        <row r="1232">
          <cell r="A1232" t="str">
            <v>RF-00000127-VET</v>
          </cell>
          <cell r="B1232" t="str">
            <v>METOLCARB (RF-00000127-VET)</v>
          </cell>
        </row>
        <row r="1233">
          <cell r="A1233" t="str">
            <v>RF-00000128-ADD</v>
          </cell>
          <cell r="B1233" t="str">
            <v>Ethyl-p-hydroxybenzoate</v>
          </cell>
        </row>
        <row r="1234">
          <cell r="A1234" t="str">
            <v>RF-00000128-CHE</v>
          </cell>
          <cell r="B1234" t="str">
            <v>Arsenic (As)</v>
          </cell>
        </row>
        <row r="1235">
          <cell r="A1235" t="str">
            <v>RF-00000128-MCG</v>
          </cell>
          <cell r="B1235" t="str">
            <v>Enteropathogenic E. coli (EPEC)</v>
          </cell>
        </row>
        <row r="1236">
          <cell r="A1236" t="str">
            <v>RF-00000128-NTR</v>
          </cell>
          <cell r="B1236" t="str">
            <v>fatty acid 16:3</v>
          </cell>
        </row>
        <row r="1237">
          <cell r="A1237" t="str">
            <v>RF-00000128-ORG</v>
          </cell>
          <cell r="B1237" t="str">
            <v>PCB-77</v>
          </cell>
        </row>
        <row r="1238">
          <cell r="A1238" t="str">
            <v>RF-00000128-PAR</v>
          </cell>
          <cell r="B1238" t="str">
            <v>MRSA, spa-type t007 CC30 ST39</v>
          </cell>
        </row>
        <row r="1239">
          <cell r="A1239" t="str">
            <v>RF-00000128-TOX</v>
          </cell>
          <cell r="B1239" t="str">
            <v>carboxy-1a-homoYTX</v>
          </cell>
        </row>
        <row r="1240">
          <cell r="A1240" t="str">
            <v>RF-00000128-VET</v>
          </cell>
          <cell r="B1240" t="str">
            <v>PYRETHRINS (RF-00000128-VET)</v>
          </cell>
        </row>
        <row r="1241">
          <cell r="A1241" t="str">
            <v>RF-00000129-ADD</v>
          </cell>
          <cell r="B1241" t="str">
            <v>Extracts of rosemary</v>
          </cell>
        </row>
        <row r="1242">
          <cell r="A1242" t="str">
            <v>RF-00000129-CHE</v>
          </cell>
          <cell r="B1242" t="str">
            <v>Total Arsenic</v>
          </cell>
        </row>
        <row r="1243">
          <cell r="A1243" t="str">
            <v>RF-00000129-MCG</v>
          </cell>
          <cell r="B1243" t="str">
            <v>Enterotoxigenic E. coli (ETEC)</v>
          </cell>
        </row>
        <row r="1244">
          <cell r="A1244" t="str">
            <v>RF-00000129-NTR</v>
          </cell>
          <cell r="B1244" t="str">
            <v>fatty acid 16:4</v>
          </cell>
        </row>
        <row r="1245">
          <cell r="A1245" t="str">
            <v>RF-00000129-ORG</v>
          </cell>
          <cell r="B1245" t="str">
            <v>PCB-81</v>
          </cell>
        </row>
        <row r="1246">
          <cell r="A1246" t="str">
            <v>RF-00000129-PAR</v>
          </cell>
          <cell r="B1246" t="str">
            <v>MRSA, spa-type t002 CC5</v>
          </cell>
        </row>
        <row r="1247">
          <cell r="A1247" t="str">
            <v>RF-00000129-TOX</v>
          </cell>
          <cell r="B1247" t="str">
            <v>Brevetoxins</v>
          </cell>
        </row>
        <row r="1248">
          <cell r="A1248" t="str">
            <v>RF-00000129-VET</v>
          </cell>
          <cell r="B1248" t="str">
            <v>PROSULFOCARB (RF-00000129-VET)</v>
          </cell>
        </row>
        <row r="1249">
          <cell r="A1249" t="str">
            <v>RF-00000130-ADD</v>
          </cell>
          <cell r="B1249" t="str">
            <v>Fatty acid esters of ascorbic acid</v>
          </cell>
        </row>
        <row r="1250">
          <cell r="A1250" t="str">
            <v>RF-00000130-CHE</v>
          </cell>
          <cell r="B1250" t="str">
            <v>Trimethylarsine</v>
          </cell>
        </row>
        <row r="1251">
          <cell r="A1251" t="str">
            <v>RF-00000130-MCG</v>
          </cell>
          <cell r="B1251" t="str">
            <v>Enteroinvasive E. coli (EIEC)</v>
          </cell>
        </row>
        <row r="1252">
          <cell r="A1252" t="str">
            <v>RF-00000130-NTR</v>
          </cell>
          <cell r="B1252" t="str">
            <v>fatty acid 16:unidentified</v>
          </cell>
        </row>
        <row r="1253">
          <cell r="A1253" t="str">
            <v>RF-00000130-ORG</v>
          </cell>
          <cell r="B1253" t="str">
            <v>Non-dioxin-like PCBs</v>
          </cell>
        </row>
        <row r="1254">
          <cell r="A1254" t="str">
            <v>RF-00000130-PAR</v>
          </cell>
          <cell r="B1254" t="str">
            <v>MRSA, spa-type t002 CC5 ST5</v>
          </cell>
        </row>
        <row r="1255">
          <cell r="A1255" t="str">
            <v>RF-00000130-TOX</v>
          </cell>
          <cell r="B1255" t="str">
            <v>Brevetoxins A</v>
          </cell>
        </row>
        <row r="1256">
          <cell r="A1256" t="str">
            <v>RF-00000130-VET</v>
          </cell>
          <cell r="B1256" t="str">
            <v>CIMIAZOL</v>
          </cell>
        </row>
        <row r="1257">
          <cell r="A1257" t="str">
            <v>RF-00000131-CHE</v>
          </cell>
          <cell r="B1257" t="str">
            <v>Trimethylarsine oxide</v>
          </cell>
        </row>
        <row r="1258">
          <cell r="A1258" t="str">
            <v>RF-00000131-MCG</v>
          </cell>
          <cell r="B1258" t="str">
            <v>Escherichia coli, pathogenic, unspecified</v>
          </cell>
        </row>
        <row r="1259">
          <cell r="A1259" t="str">
            <v>RF-00000131-NTR</v>
          </cell>
          <cell r="B1259" t="str">
            <v>fatty acid 17:0 (margaric acid)</v>
          </cell>
        </row>
        <row r="1260">
          <cell r="A1260" t="str">
            <v>RF-00000131-ORG</v>
          </cell>
          <cell r="B1260" t="str">
            <v>PCB-1</v>
          </cell>
        </row>
        <row r="1261">
          <cell r="A1261" t="str">
            <v>RF-00000131-PAR</v>
          </cell>
          <cell r="B1261" t="str">
            <v>MRSA, spa-type t008 CC8</v>
          </cell>
        </row>
        <row r="1262">
          <cell r="A1262" t="str">
            <v>RF-00000131-TOX</v>
          </cell>
          <cell r="B1262" t="str">
            <v>Brevetoxins B</v>
          </cell>
        </row>
        <row r="1263">
          <cell r="A1263" t="str">
            <v>RF-00000132-ADD</v>
          </cell>
          <cell r="B1263" t="str">
            <v>Ferrous gluconate</v>
          </cell>
        </row>
        <row r="1264">
          <cell r="A1264" t="str">
            <v>RF-00000132-CHE</v>
          </cell>
          <cell r="B1264" t="str">
            <v>Organic Arsenic</v>
          </cell>
        </row>
        <row r="1265">
          <cell r="A1265" t="str">
            <v>RF-00000132-MCG</v>
          </cell>
          <cell r="B1265" t="str">
            <v>Shiga toxin-producing Escherichia coli (STEC)</v>
          </cell>
        </row>
        <row r="1266">
          <cell r="A1266" t="str">
            <v>RF-00000132-NTR</v>
          </cell>
          <cell r="B1266" t="str">
            <v>fatty acid 17:0 anteiso</v>
          </cell>
        </row>
        <row r="1267">
          <cell r="A1267" t="str">
            <v>RF-00000132-ORG</v>
          </cell>
          <cell r="B1267" t="str">
            <v>PCB-10</v>
          </cell>
        </row>
        <row r="1268">
          <cell r="A1268" t="str">
            <v>RF-00000132-PAR</v>
          </cell>
          <cell r="B1268" t="str">
            <v>MRSA, spa-type t008 CC8 ST8</v>
          </cell>
        </row>
        <row r="1269">
          <cell r="A1269" t="str">
            <v>RF-00000132-TOX</v>
          </cell>
          <cell r="B1269" t="str">
            <v>Mycotoxins</v>
          </cell>
        </row>
        <row r="1270">
          <cell r="A1270" t="str">
            <v>RF-00000132-VET</v>
          </cell>
          <cell r="B1270" t="str">
            <v>Chlorpropham CIPC</v>
          </cell>
        </row>
        <row r="1271">
          <cell r="A1271" t="str">
            <v>RF-00000133-ADD</v>
          </cell>
          <cell r="B1271" t="str">
            <v>Ferrous lactate</v>
          </cell>
        </row>
        <row r="1272">
          <cell r="A1272" t="str">
            <v>RF-00000133-CHE</v>
          </cell>
          <cell r="B1272" t="str">
            <v>Methylarsonate (MA)</v>
          </cell>
        </row>
        <row r="1273">
          <cell r="A1273" t="str">
            <v>RF-00000133-MCG</v>
          </cell>
          <cell r="B1273" t="str">
            <v>STEC O4</v>
          </cell>
        </row>
        <row r="1274">
          <cell r="A1274" t="str">
            <v>RF-00000133-NTR</v>
          </cell>
          <cell r="B1274" t="str">
            <v>fatty acid 17:0 iso</v>
          </cell>
        </row>
        <row r="1275">
          <cell r="A1275" t="str">
            <v>RF-00000133-ORG</v>
          </cell>
          <cell r="B1275" t="str">
            <v>PCB-100</v>
          </cell>
        </row>
        <row r="1276">
          <cell r="A1276" t="str">
            <v>RF-00000133-PAR</v>
          </cell>
          <cell r="B1276" t="str">
            <v>MRSA, spa-type t1403 CC133</v>
          </cell>
        </row>
        <row r="1277">
          <cell r="A1277" t="str">
            <v>RF-00000133-TOX</v>
          </cell>
          <cell r="B1277" t="str">
            <v>Ergot alkaloids</v>
          </cell>
        </row>
        <row r="1278">
          <cell r="A1278" t="str">
            <v>RF-00000133-VET</v>
          </cell>
          <cell r="B1278" t="str">
            <v>NAPHTOL</v>
          </cell>
        </row>
        <row r="1279">
          <cell r="A1279" t="str">
            <v>RF-00000134-ADD</v>
          </cell>
          <cell r="B1279" t="str">
            <v>Fumaric acid</v>
          </cell>
        </row>
        <row r="1280">
          <cell r="A1280" t="str">
            <v>RF-00000134-CHE</v>
          </cell>
          <cell r="B1280" t="str">
            <v>Methylarsonite (MA(III))</v>
          </cell>
        </row>
        <row r="1281">
          <cell r="A1281" t="str">
            <v>RF-00000134-MCG</v>
          </cell>
          <cell r="B1281" t="str">
            <v>STEC O179</v>
          </cell>
        </row>
        <row r="1282">
          <cell r="A1282" t="str">
            <v>RF-00000134-NTR</v>
          </cell>
          <cell r="B1282" t="str">
            <v>fatty acid 17:1 (heptadecenoic acid)</v>
          </cell>
        </row>
        <row r="1283">
          <cell r="A1283" t="str">
            <v>RF-00000134-ORG</v>
          </cell>
          <cell r="B1283" t="str">
            <v>PCB-101</v>
          </cell>
        </row>
        <row r="1284">
          <cell r="A1284" t="str">
            <v>RF-00000134-PAR</v>
          </cell>
          <cell r="B1284" t="str">
            <v>MRSA, spa-type t1403 CC133 ST132</v>
          </cell>
        </row>
        <row r="1285">
          <cell r="A1285" t="str">
            <v>RF-00000134-TOX</v>
          </cell>
          <cell r="B1285" t="str">
            <v>Ergometrine</v>
          </cell>
        </row>
        <row r="1286">
          <cell r="A1286" t="str">
            <v>RF-00000134-VET</v>
          </cell>
          <cell r="B1286" t="str">
            <v>FLUCYTHRINATE (RF-00000134-VET)</v>
          </cell>
        </row>
        <row r="1287">
          <cell r="A1287" t="str">
            <v>RF-00000135-ADD</v>
          </cell>
          <cell r="B1287" t="str">
            <v>Gamma-tocopherol</v>
          </cell>
        </row>
        <row r="1288">
          <cell r="A1288" t="str">
            <v>RF-00000135-CHE</v>
          </cell>
          <cell r="B1288" t="str">
            <v>Inorganic Arsenic</v>
          </cell>
        </row>
        <row r="1289">
          <cell r="A1289" t="str">
            <v>RF-00000135-MCG</v>
          </cell>
          <cell r="B1289" t="str">
            <v>VTEC O22:H40</v>
          </cell>
        </row>
        <row r="1290">
          <cell r="A1290" t="str">
            <v>RF-00000135-NTR</v>
          </cell>
          <cell r="B1290" t="str">
            <v>fatty acid 17:1 n-8 cis</v>
          </cell>
        </row>
        <row r="1291">
          <cell r="A1291" t="str">
            <v>RF-00000135-ORG</v>
          </cell>
          <cell r="B1291" t="str">
            <v>PCB-102</v>
          </cell>
        </row>
        <row r="1292">
          <cell r="A1292" t="str">
            <v>RF-00000135-PAR</v>
          </cell>
          <cell r="B1292" t="str">
            <v>MRSA, spa-type t1430 CC9</v>
          </cell>
        </row>
        <row r="1293">
          <cell r="A1293" t="str">
            <v>RF-00000135-TOX</v>
          </cell>
          <cell r="B1293" t="str">
            <v>Ergosine</v>
          </cell>
        </row>
        <row r="1294">
          <cell r="A1294" t="str">
            <v>RF-00000135-VET</v>
          </cell>
          <cell r="B1294" t="str">
            <v>FLUVALINATE (RF-00000135-VET)</v>
          </cell>
        </row>
        <row r="1295">
          <cell r="A1295" t="str">
            <v>RF-00000136-ADD</v>
          </cell>
          <cell r="B1295" t="str">
            <v>Gellan gum</v>
          </cell>
        </row>
        <row r="1296">
          <cell r="A1296" t="str">
            <v>RF-00000136-CHE</v>
          </cell>
          <cell r="B1296" t="str">
            <v>Dimethylarsinate (DMA))</v>
          </cell>
        </row>
        <row r="1297">
          <cell r="A1297" t="str">
            <v>RF-00000136-MCG</v>
          </cell>
          <cell r="B1297" t="str">
            <v>STEC O28</v>
          </cell>
        </row>
        <row r="1298">
          <cell r="A1298" t="str">
            <v>RF-00000136-NTR</v>
          </cell>
          <cell r="B1298" t="str">
            <v>Stearic acid</v>
          </cell>
        </row>
        <row r="1299">
          <cell r="A1299" t="str">
            <v>RF-00000136-ORG</v>
          </cell>
          <cell r="B1299" t="str">
            <v>PCB-103</v>
          </cell>
        </row>
        <row r="1300">
          <cell r="A1300" t="str">
            <v>RF-00000136-PAR</v>
          </cell>
          <cell r="B1300" t="str">
            <v>MRSA, spa-type t1430 CC9 ST9</v>
          </cell>
        </row>
        <row r="1301">
          <cell r="A1301" t="str">
            <v>RF-00000136-TOX</v>
          </cell>
          <cell r="B1301" t="str">
            <v>Ergocornine</v>
          </cell>
        </row>
        <row r="1302">
          <cell r="A1302" t="str">
            <v>RF-00000136-VET</v>
          </cell>
          <cell r="B1302" t="str">
            <v>FLUMETHRIN (RF-00000136-VET)</v>
          </cell>
        </row>
        <row r="1303">
          <cell r="A1303" t="str">
            <v>RF-00000137-ADD</v>
          </cell>
          <cell r="B1303" t="str">
            <v>Gluconic acid</v>
          </cell>
        </row>
        <row r="1304">
          <cell r="A1304" t="str">
            <v>RF-00000137-CHE</v>
          </cell>
          <cell r="B1304" t="str">
            <v>Dimethylarsinite (DMA(III))</v>
          </cell>
        </row>
        <row r="1305">
          <cell r="A1305" t="str">
            <v>RF-00000137-MCG</v>
          </cell>
          <cell r="B1305" t="str">
            <v>STEC O27</v>
          </cell>
        </row>
        <row r="1306">
          <cell r="A1306" t="str">
            <v>RF-00000137-NTR</v>
          </cell>
          <cell r="B1306" t="str">
            <v>fatty acid 18:0 anteiso</v>
          </cell>
        </row>
        <row r="1307">
          <cell r="A1307" t="str">
            <v>RF-00000137-ORG</v>
          </cell>
          <cell r="B1307" t="str">
            <v>PCB-104</v>
          </cell>
        </row>
        <row r="1308">
          <cell r="A1308" t="str">
            <v>RF-00000137-PAR</v>
          </cell>
          <cell r="B1308" t="str">
            <v>MRSA, spa-type t2279</v>
          </cell>
        </row>
        <row r="1309">
          <cell r="A1309" t="str">
            <v>RF-00000137-TOX</v>
          </cell>
          <cell r="B1309" t="str">
            <v>Ergotamine</v>
          </cell>
        </row>
        <row r="1310">
          <cell r="A1310" t="str">
            <v>RF-00000137-VET</v>
          </cell>
          <cell r="B1310" t="str">
            <v>THIODICARB (RF-00000137-VET)</v>
          </cell>
        </row>
        <row r="1311">
          <cell r="A1311" t="str">
            <v>RF-00000138-ADD</v>
          </cell>
          <cell r="B1311" t="str">
            <v>Glucono-delta-lactone</v>
          </cell>
        </row>
        <row r="1312">
          <cell r="A1312" t="str">
            <v>RF-00000138-CHE</v>
          </cell>
          <cell r="B1312" t="str">
            <v>Arsenate - As(V)</v>
          </cell>
        </row>
        <row r="1313">
          <cell r="A1313" t="str">
            <v>RF-00000138-MCG</v>
          </cell>
          <cell r="B1313" t="str">
            <v>VTEC O26:H-</v>
          </cell>
        </row>
        <row r="1314">
          <cell r="A1314" t="str">
            <v>RF-00000138-NTR</v>
          </cell>
          <cell r="B1314" t="str">
            <v>fatty acid 18:0 dihydroxyoctadecanoic acid</v>
          </cell>
        </row>
        <row r="1315">
          <cell r="A1315" t="str">
            <v>RF-00000138-ORG</v>
          </cell>
          <cell r="B1315" t="str">
            <v>PCB-106</v>
          </cell>
        </row>
        <row r="1316">
          <cell r="A1316" t="str">
            <v>RF-00000138-PAR</v>
          </cell>
          <cell r="B1316" t="str">
            <v>MRSA, spa-type t208</v>
          </cell>
        </row>
        <row r="1317">
          <cell r="A1317" t="str">
            <v>RF-00000138-TOX</v>
          </cell>
          <cell r="B1317" t="str">
            <v>alpha-Ergocryptine</v>
          </cell>
        </row>
        <row r="1318">
          <cell r="A1318" t="str">
            <v>RF-00000138-VET</v>
          </cell>
          <cell r="B1318" t="str">
            <v>CARBOSULFAN (RF-00000138-VET)</v>
          </cell>
        </row>
        <row r="1319">
          <cell r="A1319" t="str">
            <v>RF-00000139-ADD</v>
          </cell>
          <cell r="B1319" t="str">
            <v>Glutamic acid</v>
          </cell>
        </row>
        <row r="1320">
          <cell r="A1320" t="str">
            <v>RF-00000139-CHE</v>
          </cell>
          <cell r="B1320" t="str">
            <v>Arsenite - As(III)</v>
          </cell>
        </row>
        <row r="1321">
          <cell r="A1321" t="str">
            <v>RF-00000139-MCG</v>
          </cell>
          <cell r="B1321" t="str">
            <v>STEC O26</v>
          </cell>
        </row>
        <row r="1322">
          <cell r="A1322" t="str">
            <v>RF-00000139-NTR</v>
          </cell>
          <cell r="B1322" t="str">
            <v>fatty acid 18:0 iso</v>
          </cell>
        </row>
        <row r="1323">
          <cell r="A1323" t="str">
            <v>RF-00000139-ORG</v>
          </cell>
          <cell r="B1323" t="str">
            <v>PCB-107</v>
          </cell>
        </row>
        <row r="1324">
          <cell r="A1324" t="str">
            <v>RF-00000139-PAR</v>
          </cell>
          <cell r="B1324" t="str">
            <v>MRSA, spa-type t208 unspecified</v>
          </cell>
        </row>
        <row r="1325">
          <cell r="A1325" t="str">
            <v>RF-00000139-TOX</v>
          </cell>
          <cell r="B1325" t="str">
            <v>beta-Ergocryptine</v>
          </cell>
        </row>
        <row r="1326">
          <cell r="A1326" t="str">
            <v>RF-00000139-VET</v>
          </cell>
          <cell r="B1326" t="str">
            <v>CARBOFURAN-3-HYDROXY</v>
          </cell>
        </row>
        <row r="1327">
          <cell r="A1327" t="str">
            <v>RF-00000140-ADD</v>
          </cell>
          <cell r="B1327" t="str">
            <v>Glycerol</v>
          </cell>
        </row>
        <row r="1328">
          <cell r="A1328" t="str">
            <v>RF-00000140-CHE</v>
          </cell>
          <cell r="B1328" t="str">
            <v>Arsenobetaine</v>
          </cell>
        </row>
        <row r="1329">
          <cell r="A1329" t="str">
            <v>RF-00000140-MCG</v>
          </cell>
          <cell r="B1329" t="str">
            <v>VTEC O22:H8</v>
          </cell>
        </row>
        <row r="1330">
          <cell r="A1330" t="str">
            <v>RF-00000140-NTR</v>
          </cell>
          <cell r="B1330" t="str">
            <v>fatty acid 18:1 (octadecenoic acid)</v>
          </cell>
        </row>
        <row r="1331">
          <cell r="A1331" t="str">
            <v>RF-00000140-ORG</v>
          </cell>
          <cell r="B1331" t="str">
            <v>PCB-108</v>
          </cell>
        </row>
        <row r="1332">
          <cell r="A1332" t="str">
            <v>RF-00000140-PAR</v>
          </cell>
          <cell r="B1332" t="str">
            <v>MRSA, spa-type t208 unspecified ST49</v>
          </cell>
        </row>
        <row r="1333">
          <cell r="A1333" t="str">
            <v>RF-00000140-TOX</v>
          </cell>
          <cell r="B1333" t="str">
            <v>Ergocristine</v>
          </cell>
        </row>
        <row r="1334">
          <cell r="A1334" t="str">
            <v>RF-00000140-VET</v>
          </cell>
          <cell r="B1334" t="str">
            <v>CARBOFURAN (RF-00000140-VET)</v>
          </cell>
        </row>
        <row r="1335">
          <cell r="A1335" t="str">
            <v>RF-00000141-ADD</v>
          </cell>
          <cell r="B1335" t="str">
            <v>Glycerol esters of wood rosins (GEWR)</v>
          </cell>
        </row>
        <row r="1336">
          <cell r="A1336" t="str">
            <v>RF-00000141-CHE</v>
          </cell>
          <cell r="B1336" t="str">
            <v>Arsenocholine</v>
          </cell>
        </row>
        <row r="1337">
          <cell r="A1337" t="str">
            <v>RF-00000141-MCG</v>
          </cell>
          <cell r="B1337" t="str">
            <v>STEC O36</v>
          </cell>
        </row>
        <row r="1338">
          <cell r="A1338" t="str">
            <v>RF-00000141-NTR</v>
          </cell>
          <cell r="B1338" t="str">
            <v>fatty acid 18:1 cis</v>
          </cell>
        </row>
        <row r="1339">
          <cell r="A1339" t="str">
            <v>RF-00000141-ORG</v>
          </cell>
          <cell r="B1339" t="str">
            <v>PCB-109</v>
          </cell>
        </row>
        <row r="1340">
          <cell r="A1340" t="str">
            <v>RF-00000141-PAR</v>
          </cell>
          <cell r="B1340" t="str">
            <v>Carbapenem + boronic acid</v>
          </cell>
        </row>
        <row r="1341">
          <cell r="A1341" t="str">
            <v>RF-00000141-TOX</v>
          </cell>
          <cell r="B1341" t="str">
            <v>Ergometrinine</v>
          </cell>
        </row>
        <row r="1342">
          <cell r="A1342" t="str">
            <v>RF-00000141-VET</v>
          </cell>
          <cell r="B1342" t="str">
            <v>Propham IPC</v>
          </cell>
        </row>
        <row r="1343">
          <cell r="A1343" t="str">
            <v>RF-00000142-ADD</v>
          </cell>
          <cell r="B1343" t="str">
            <v>Glyceryl diacetate (diacetin)</v>
          </cell>
        </row>
        <row r="1344">
          <cell r="A1344" t="str">
            <v>RF-00000142-CHE</v>
          </cell>
          <cell r="B1344" t="str">
            <v>Barium and derivatives</v>
          </cell>
        </row>
        <row r="1345">
          <cell r="A1345" t="str">
            <v>RF-00000142-MCG</v>
          </cell>
          <cell r="B1345" t="str">
            <v>STEC O22</v>
          </cell>
        </row>
        <row r="1346">
          <cell r="A1346" t="str">
            <v>RF-00000142-NTR</v>
          </cell>
          <cell r="B1346" t="str">
            <v>fatty acid 18:1 iso</v>
          </cell>
        </row>
        <row r="1347">
          <cell r="A1347" t="str">
            <v>RF-00000142-ORG</v>
          </cell>
          <cell r="B1347" t="str">
            <v>PCB-11</v>
          </cell>
        </row>
        <row r="1348">
          <cell r="A1348" t="str">
            <v>RF-00000142-PAR</v>
          </cell>
          <cell r="B1348" t="str">
            <v>Carbapenem + EDTA</v>
          </cell>
        </row>
        <row r="1349">
          <cell r="A1349" t="str">
            <v>RF-00000142-TOX</v>
          </cell>
          <cell r="B1349" t="str">
            <v>Ergosinine</v>
          </cell>
        </row>
        <row r="1350">
          <cell r="A1350" t="str">
            <v>RF-00000142-VET</v>
          </cell>
          <cell r="B1350" t="str">
            <v>PROMECARB (RF-00000142-VET)</v>
          </cell>
        </row>
        <row r="1351">
          <cell r="A1351" t="str">
            <v>RF-00000143-ADD</v>
          </cell>
          <cell r="B1351" t="str">
            <v>Glyceryl triacetate (triacetin)</v>
          </cell>
        </row>
        <row r="1352">
          <cell r="A1352" t="str">
            <v>RF-00000143-CHE</v>
          </cell>
          <cell r="B1352" t="str">
            <v>Barium (Ba)</v>
          </cell>
        </row>
        <row r="1353">
          <cell r="A1353" t="str">
            <v>RF-00000143-MCG</v>
          </cell>
          <cell r="B1353" t="str">
            <v>STEC O21</v>
          </cell>
        </row>
        <row r="1354">
          <cell r="A1354" t="str">
            <v>RF-00000143-NTR</v>
          </cell>
          <cell r="B1354" t="str">
            <v>fatty acid 18:1 n-10 cis</v>
          </cell>
        </row>
        <row r="1355">
          <cell r="A1355" t="str">
            <v>RF-00000143-ORG</v>
          </cell>
          <cell r="B1355" t="str">
            <v>PCB-110</v>
          </cell>
        </row>
        <row r="1356">
          <cell r="A1356" t="str">
            <v>RF-00000143-PAR</v>
          </cell>
          <cell r="B1356" t="str">
            <v>Ertapenem</v>
          </cell>
        </row>
        <row r="1357">
          <cell r="A1357" t="str">
            <v>RF-00000143-TOX</v>
          </cell>
          <cell r="B1357" t="str">
            <v>Ergocorninine</v>
          </cell>
        </row>
        <row r="1358">
          <cell r="A1358" t="str">
            <v>RF-00000143-VET</v>
          </cell>
          <cell r="B1358" t="str">
            <v>CARBARYL (RF-00000143-VET)</v>
          </cell>
        </row>
        <row r="1359">
          <cell r="A1359" t="str">
            <v>RF-00000144-ADD</v>
          </cell>
          <cell r="B1359" t="str">
            <v>Glycine and its sodium salt</v>
          </cell>
        </row>
        <row r="1360">
          <cell r="A1360" t="str">
            <v>RF-00000144-CHE</v>
          </cell>
          <cell r="B1360" t="str">
            <v>Beryllium and derivatives</v>
          </cell>
        </row>
        <row r="1361">
          <cell r="A1361" t="str">
            <v>RF-00000144-MCG</v>
          </cell>
          <cell r="B1361" t="str">
            <v>ESCHERICHIA COLI VTEC O2:H6 (RF-00000144-MCG)</v>
          </cell>
        </row>
        <row r="1362">
          <cell r="A1362" t="str">
            <v>RF-00000144-NTR</v>
          </cell>
          <cell r="B1362" t="str">
            <v>fatty acid 18:1 n-10 trans</v>
          </cell>
        </row>
        <row r="1363">
          <cell r="A1363" t="str">
            <v>RF-00000144-ORG</v>
          </cell>
          <cell r="B1363" t="str">
            <v>PCB-111</v>
          </cell>
        </row>
        <row r="1364">
          <cell r="A1364" t="str">
            <v>RF-00000144-PAR</v>
          </cell>
          <cell r="B1364" t="str">
            <v>Cephalosporins + Beta lactamase inhibitors</v>
          </cell>
        </row>
        <row r="1365">
          <cell r="A1365" t="str">
            <v>RF-00000144-TOX</v>
          </cell>
          <cell r="B1365" t="str">
            <v>Ergotaminine</v>
          </cell>
        </row>
        <row r="1366">
          <cell r="A1366" t="str">
            <v>RF-00000144-VET</v>
          </cell>
          <cell r="B1366" t="str">
            <v>PROPAMOCARB (RF-00000144-VET)</v>
          </cell>
        </row>
        <row r="1367">
          <cell r="A1367" t="str">
            <v>RF-00000145-ADD</v>
          </cell>
          <cell r="B1367" t="str">
            <v>Gold</v>
          </cell>
        </row>
        <row r="1368">
          <cell r="A1368" t="str">
            <v>RF-00000145-CHE</v>
          </cell>
          <cell r="B1368" t="str">
            <v>Beryllium (Be)</v>
          </cell>
        </row>
        <row r="1369">
          <cell r="A1369" t="str">
            <v>RF-00000145-MCG</v>
          </cell>
          <cell r="B1369" t="str">
            <v>STEC O2</v>
          </cell>
        </row>
        <row r="1370">
          <cell r="A1370" t="str">
            <v>RF-00000145-NTR</v>
          </cell>
          <cell r="B1370" t="str">
            <v>fatty acid 18:1 n-11 cis</v>
          </cell>
        </row>
        <row r="1371">
          <cell r="A1371" t="str">
            <v>RF-00000145-ORG</v>
          </cell>
          <cell r="B1371" t="str">
            <v>PCB-112</v>
          </cell>
        </row>
        <row r="1372">
          <cell r="A1372" t="str">
            <v>RF-00000145-PAR</v>
          </cell>
          <cell r="B1372" t="str">
            <v>Cefepime + Clavulanic acid</v>
          </cell>
        </row>
        <row r="1373">
          <cell r="A1373" t="str">
            <v>RF-00000145-TOX</v>
          </cell>
          <cell r="B1373" t="str">
            <v>alpha-Ergocryptinine</v>
          </cell>
        </row>
        <row r="1374">
          <cell r="A1374" t="str">
            <v>RF-00000145-VET</v>
          </cell>
          <cell r="B1374" t="str">
            <v>FURATHIOCARB (RF-00000145-VET)</v>
          </cell>
        </row>
        <row r="1375">
          <cell r="A1375" t="str">
            <v>RF-00000146-ADD</v>
          </cell>
          <cell r="B1375" t="str">
            <v>Green S</v>
          </cell>
        </row>
        <row r="1376">
          <cell r="A1376" t="str">
            <v>RF-00000146-CHE</v>
          </cell>
          <cell r="B1376" t="str">
            <v>Boron and derivatives</v>
          </cell>
        </row>
        <row r="1377">
          <cell r="A1377" t="str">
            <v>RF-00000146-MCG</v>
          </cell>
          <cell r="B1377" t="str">
            <v>STEC O46</v>
          </cell>
        </row>
        <row r="1378">
          <cell r="A1378" t="str">
            <v>RF-00000146-NTR</v>
          </cell>
          <cell r="B1378" t="str">
            <v>fatty acid 18:1 n-11 trans</v>
          </cell>
        </row>
        <row r="1379">
          <cell r="A1379" t="str">
            <v>RF-00000146-ORG</v>
          </cell>
          <cell r="B1379" t="str">
            <v>PCB-113</v>
          </cell>
        </row>
        <row r="1380">
          <cell r="A1380" t="str">
            <v>RF-00000146-PAR</v>
          </cell>
          <cell r="B1380" t="str">
            <v>Cefotaxime + Clavulanic acid</v>
          </cell>
        </row>
        <row r="1381">
          <cell r="A1381" t="str">
            <v>RF-00000146-TOX</v>
          </cell>
          <cell r="B1381" t="str">
            <v>beta-Ergocryptinine</v>
          </cell>
        </row>
        <row r="1382">
          <cell r="A1382" t="str">
            <v>RF-00000146-VET</v>
          </cell>
          <cell r="B1382" t="str">
            <v>PROPOXUR (RF-00000146-VET)</v>
          </cell>
        </row>
        <row r="1383">
          <cell r="A1383" t="str">
            <v>RF-00000147-ADD</v>
          </cell>
          <cell r="B1383" t="str">
            <v>Guanylic acid</v>
          </cell>
        </row>
        <row r="1384">
          <cell r="A1384" t="str">
            <v>RF-00000147-CHE</v>
          </cell>
          <cell r="B1384" t="str">
            <v>Boron (B)</v>
          </cell>
        </row>
        <row r="1385">
          <cell r="A1385" t="str">
            <v>RF-00000147-MCG</v>
          </cell>
          <cell r="B1385" t="str">
            <v>VTEC O179:H8</v>
          </cell>
        </row>
        <row r="1386">
          <cell r="A1386" t="str">
            <v>RF-00000147-NTR</v>
          </cell>
          <cell r="B1386" t="str">
            <v>fatty acid 18:1 n-12 cis</v>
          </cell>
        </row>
        <row r="1387">
          <cell r="A1387" t="str">
            <v>RF-00000147-ORG</v>
          </cell>
          <cell r="B1387" t="str">
            <v>PCB-115</v>
          </cell>
        </row>
        <row r="1388">
          <cell r="A1388" t="str">
            <v>RF-00000147-PAR</v>
          </cell>
          <cell r="B1388" t="str">
            <v>Ceftazidime + Clavulanic acid</v>
          </cell>
        </row>
        <row r="1389">
          <cell r="A1389" t="str">
            <v>RF-00000147-TOX</v>
          </cell>
          <cell r="B1389" t="str">
            <v>Ergocristinine</v>
          </cell>
        </row>
        <row r="1390">
          <cell r="A1390" t="str">
            <v>RF-00000147-VET</v>
          </cell>
          <cell r="B1390" t="str">
            <v>DELTAMETHRIN</v>
          </cell>
        </row>
        <row r="1391">
          <cell r="A1391" t="str">
            <v>RF-00000148-ADD</v>
          </cell>
          <cell r="B1391" t="str">
            <v>Guar gum</v>
          </cell>
        </row>
        <row r="1392">
          <cell r="A1392" t="str">
            <v>RF-00000148-CHE</v>
          </cell>
          <cell r="B1392" t="str">
            <v>Total boron</v>
          </cell>
        </row>
        <row r="1393">
          <cell r="A1393" t="str">
            <v>RF-00000148-MCG</v>
          </cell>
          <cell r="B1393" t="str">
            <v>STEC O76</v>
          </cell>
        </row>
        <row r="1394">
          <cell r="A1394" t="str">
            <v>RF-00000148-NTR</v>
          </cell>
          <cell r="B1394" t="str">
            <v>fatty acid 18:1 n-12 trans</v>
          </cell>
        </row>
        <row r="1395">
          <cell r="A1395" t="str">
            <v>RF-00000148-ORG</v>
          </cell>
          <cell r="B1395" t="str">
            <v>PCB-116</v>
          </cell>
        </row>
        <row r="1396">
          <cell r="A1396" t="str">
            <v>RF-00000148-PAR</v>
          </cell>
          <cell r="B1396" t="str">
            <v>Cephalosporins + Penicillin</v>
          </cell>
        </row>
        <row r="1397">
          <cell r="A1397" t="str">
            <v>RF-00000148-TOX</v>
          </cell>
          <cell r="B1397" t="str">
            <v>Ochratoxin A</v>
          </cell>
        </row>
        <row r="1398">
          <cell r="A1398" t="str">
            <v>RF-00000148-VET</v>
          </cell>
          <cell r="B1398" t="str">
            <v>DIETHOFENCARB (RF-00000148-VET)</v>
          </cell>
        </row>
        <row r="1399">
          <cell r="A1399" t="str">
            <v>RF-00000149-ADD</v>
          </cell>
          <cell r="B1399" t="str">
            <v>Gum arabic (acacia gum)</v>
          </cell>
        </row>
        <row r="1400">
          <cell r="A1400" t="str">
            <v>RF-00000149-CHE</v>
          </cell>
          <cell r="B1400" t="str">
            <v>Cadmium and derivatives</v>
          </cell>
        </row>
        <row r="1401">
          <cell r="A1401" t="str">
            <v>RF-00000149-MCG</v>
          </cell>
          <cell r="B1401" t="str">
            <v>STEC O177</v>
          </cell>
        </row>
        <row r="1402">
          <cell r="A1402" t="str">
            <v>RF-00000149-NTR</v>
          </cell>
          <cell r="B1402" t="str">
            <v>fatty acid 18:1 n-13 cis</v>
          </cell>
        </row>
        <row r="1403">
          <cell r="A1403" t="str">
            <v>RF-00000149-ORG</v>
          </cell>
          <cell r="B1403" t="str">
            <v>PCB-117</v>
          </cell>
        </row>
        <row r="1404">
          <cell r="A1404" t="str">
            <v>RF-00000149-PAR</v>
          </cell>
          <cell r="B1404" t="str">
            <v>Cefepime + Cloxacillin</v>
          </cell>
        </row>
        <row r="1405">
          <cell r="A1405" t="str">
            <v>RF-00000149-TOX</v>
          </cell>
          <cell r="B1405" t="str">
            <v>Aflatoxins</v>
          </cell>
        </row>
        <row r="1406">
          <cell r="A1406" t="str">
            <v>RF-00000149-VET</v>
          </cell>
          <cell r="B1406" t="str">
            <v>FENVALERATE (SUM OF RR, SS, RS AND SR ISOMERS) (RF-00000149-VET)</v>
          </cell>
        </row>
        <row r="1407">
          <cell r="A1407" t="str">
            <v>RF-00000150-ADD</v>
          </cell>
          <cell r="B1407" t="str">
            <v>Helium</v>
          </cell>
        </row>
        <row r="1408">
          <cell r="A1408" t="str">
            <v>RF-00000150-CHE</v>
          </cell>
          <cell r="B1408" t="str">
            <v>Cadmium (Cd)</v>
          </cell>
        </row>
        <row r="1409">
          <cell r="A1409" t="str">
            <v>RF-00000150-MCG</v>
          </cell>
          <cell r="B1409" t="str">
            <v>VTEC O174:H28</v>
          </cell>
        </row>
        <row r="1410">
          <cell r="A1410" t="str">
            <v>RF-00000150-NTR</v>
          </cell>
          <cell r="B1410" t="str">
            <v>fatty acid 18:1 n-2 trans</v>
          </cell>
        </row>
        <row r="1411">
          <cell r="A1411" t="str">
            <v>RF-00000150-ORG</v>
          </cell>
          <cell r="B1411" t="str">
            <v>PCB-119</v>
          </cell>
        </row>
        <row r="1412">
          <cell r="A1412" t="str">
            <v>RF-00000150-PAR</v>
          </cell>
          <cell r="B1412" t="str">
            <v>Ceftazidime + Cloxacillin</v>
          </cell>
        </row>
        <row r="1413">
          <cell r="A1413" t="str">
            <v>RF-00000150-TOX</v>
          </cell>
          <cell r="B1413" t="str">
            <v>Aflatoxin B1</v>
          </cell>
        </row>
        <row r="1414">
          <cell r="A1414" t="str">
            <v>RF-00000150-VET</v>
          </cell>
          <cell r="B1414" t="str">
            <v>BUFENCARB (RF-00000150-VET)</v>
          </cell>
        </row>
        <row r="1415">
          <cell r="A1415" t="str">
            <v>RF-00000151-ADD</v>
          </cell>
          <cell r="B1415" t="str">
            <v>Hexamethylene tetramine</v>
          </cell>
        </row>
        <row r="1416">
          <cell r="A1416" t="str">
            <v>RF-00000151-CHE</v>
          </cell>
          <cell r="B1416" t="str">
            <v>Chromium and derivatives</v>
          </cell>
        </row>
        <row r="1417">
          <cell r="A1417" t="str">
            <v>RF-00000151-MCG</v>
          </cell>
          <cell r="B1417" t="str">
            <v>VTEC O174:H21</v>
          </cell>
        </row>
        <row r="1418">
          <cell r="A1418" t="str">
            <v>RF-00000151-NTR</v>
          </cell>
          <cell r="B1418" t="str">
            <v>fatty acid 18:1 n-3 cis</v>
          </cell>
        </row>
        <row r="1419">
          <cell r="A1419" t="str">
            <v>RF-00000151-ORG</v>
          </cell>
          <cell r="B1419" t="str">
            <v>PCB-12</v>
          </cell>
        </row>
        <row r="1420">
          <cell r="A1420" t="str">
            <v>RF-00000151-PAR</v>
          </cell>
          <cell r="B1420" t="str">
            <v>Cefotaxime + Cloxacillin</v>
          </cell>
        </row>
        <row r="1421">
          <cell r="A1421" t="str">
            <v>RF-00000151-TOX</v>
          </cell>
          <cell r="B1421" t="str">
            <v>Aflatoxin B2</v>
          </cell>
        </row>
        <row r="1422">
          <cell r="A1422" t="str">
            <v>RF-00000151-VET</v>
          </cell>
          <cell r="B1422" t="str">
            <v>BUTOCARBOXIM (RF-00000151-VET)</v>
          </cell>
        </row>
        <row r="1423">
          <cell r="A1423" t="str">
            <v>RF-00000152-ADD</v>
          </cell>
          <cell r="B1423" t="str">
            <v>Hydrochloric acid</v>
          </cell>
        </row>
        <row r="1424">
          <cell r="A1424" t="str">
            <v>RF-00000152-CHE</v>
          </cell>
          <cell r="B1424" t="str">
            <v>Chromium (Cr)</v>
          </cell>
        </row>
        <row r="1425">
          <cell r="A1425" t="str">
            <v>RF-00000152-MCG</v>
          </cell>
          <cell r="B1425" t="str">
            <v>VTEC O174:H2</v>
          </cell>
        </row>
        <row r="1426">
          <cell r="A1426" t="str">
            <v>RF-00000152-NTR</v>
          </cell>
          <cell r="B1426" t="str">
            <v>fatty acid 18:1 n-3 trans</v>
          </cell>
        </row>
        <row r="1427">
          <cell r="A1427" t="str">
            <v>RF-00000152-ORG</v>
          </cell>
          <cell r="B1427" t="str">
            <v>PCB-120</v>
          </cell>
        </row>
        <row r="1428">
          <cell r="A1428" t="str">
            <v>RF-00000152-PAR</v>
          </cell>
          <cell r="B1428" t="str">
            <v>Monocarboxylic acid</v>
          </cell>
        </row>
        <row r="1429">
          <cell r="A1429" t="str">
            <v>RF-00000152-TOX</v>
          </cell>
          <cell r="B1429" t="str">
            <v>Aflatoxin G1</v>
          </cell>
        </row>
        <row r="1430">
          <cell r="A1430" t="str">
            <v>RF-00000152-VET</v>
          </cell>
          <cell r="B1430" t="str">
            <v>DIALLAT</v>
          </cell>
        </row>
        <row r="1431">
          <cell r="A1431" t="str">
            <v>RF-00000153-ADD</v>
          </cell>
          <cell r="B1431" t="str">
            <v>Hydrogen</v>
          </cell>
        </row>
        <row r="1432">
          <cell r="A1432" t="str">
            <v>RF-00000153-CHE</v>
          </cell>
          <cell r="B1432" t="str">
            <v>Organic Chromium</v>
          </cell>
        </row>
        <row r="1433">
          <cell r="A1433" t="str">
            <v>RF-00000153-MCG</v>
          </cell>
          <cell r="B1433" t="str">
            <v>STEC O19</v>
          </cell>
        </row>
        <row r="1434">
          <cell r="A1434" t="str">
            <v>RF-00000153-NTR</v>
          </cell>
          <cell r="B1434" t="str">
            <v>fatty acid 18:1 n-4 cis</v>
          </cell>
        </row>
        <row r="1435">
          <cell r="A1435" t="str">
            <v>RF-00000153-ORG</v>
          </cell>
          <cell r="B1435" t="str">
            <v>PCB-121</v>
          </cell>
        </row>
        <row r="1436">
          <cell r="A1436" t="str">
            <v>RF-00000153-PAR</v>
          </cell>
          <cell r="B1436" t="str">
            <v>Mupirocin</v>
          </cell>
        </row>
        <row r="1437">
          <cell r="A1437" t="str">
            <v>RF-00000153-TOX</v>
          </cell>
          <cell r="B1437" t="str">
            <v>Aflatoxin G2</v>
          </cell>
        </row>
        <row r="1438">
          <cell r="A1438" t="str">
            <v>RF-00000153-VET</v>
          </cell>
          <cell r="B1438" t="str">
            <v>FENPROPATHRIN (RF-00000153-VET)</v>
          </cell>
        </row>
        <row r="1439">
          <cell r="A1439" t="str">
            <v>RF-00000154-ADD</v>
          </cell>
          <cell r="B1439" t="str">
            <v>Hydrogenated poly-1-decene</v>
          </cell>
        </row>
        <row r="1440">
          <cell r="A1440" t="str">
            <v>RF-00000154-CHE</v>
          </cell>
          <cell r="B1440" t="str">
            <v>Total Chromium</v>
          </cell>
        </row>
        <row r="1441">
          <cell r="A1441" t="str">
            <v>RF-00000154-MCG</v>
          </cell>
          <cell r="B1441" t="str">
            <v>STEC O8</v>
          </cell>
        </row>
        <row r="1442">
          <cell r="A1442" t="str">
            <v>RF-00000154-NTR</v>
          </cell>
          <cell r="B1442" t="str">
            <v>fatty acid 18:1 n-4 trans</v>
          </cell>
        </row>
        <row r="1443">
          <cell r="A1443" t="str">
            <v>RF-00000154-ORG</v>
          </cell>
          <cell r="B1443" t="str">
            <v>PCB-122</v>
          </cell>
        </row>
        <row r="1444">
          <cell r="A1444" t="str">
            <v>RF-00000154-PAR</v>
          </cell>
          <cell r="B1444" t="str">
            <v>Ceftobiprole</v>
          </cell>
        </row>
        <row r="1445">
          <cell r="A1445" t="str">
            <v>RF-00000154-TOX</v>
          </cell>
          <cell r="B1445" t="str">
            <v>Aflatoxin G5</v>
          </cell>
        </row>
        <row r="1446">
          <cell r="A1446" t="str">
            <v>RF-00000154-VET</v>
          </cell>
          <cell r="B1446" t="str">
            <v>FENOXYCARB (RF-00000154-VET)</v>
          </cell>
        </row>
        <row r="1447">
          <cell r="A1447" t="str">
            <v>RF-00000155-ADD</v>
          </cell>
          <cell r="B1447" t="str">
            <v>Hydroxy propyl distarch phosphate</v>
          </cell>
        </row>
        <row r="1448">
          <cell r="A1448" t="str">
            <v>RF-00000155-CHE</v>
          </cell>
          <cell r="B1448" t="str">
            <v>Inorganic Chromium</v>
          </cell>
        </row>
        <row r="1449">
          <cell r="A1449" t="str">
            <v>RF-00000155-MCG</v>
          </cell>
          <cell r="B1449" t="str">
            <v>STEC O145</v>
          </cell>
        </row>
        <row r="1450">
          <cell r="A1450" t="str">
            <v>RF-00000155-NTR</v>
          </cell>
          <cell r="B1450" t="str">
            <v>fatty acid 18:1 n-5 cis</v>
          </cell>
        </row>
        <row r="1451">
          <cell r="A1451" t="str">
            <v>RF-00000155-ORG</v>
          </cell>
          <cell r="B1451" t="str">
            <v>PCB-124</v>
          </cell>
        </row>
        <row r="1452">
          <cell r="A1452" t="str">
            <v>RF-00000155-PAR</v>
          </cell>
          <cell r="B1452" t="str">
            <v>Parameter facets</v>
          </cell>
        </row>
        <row r="1453">
          <cell r="A1453" t="str">
            <v>RF-00000155-TOX</v>
          </cell>
          <cell r="B1453" t="str">
            <v>Aflatoxin M1</v>
          </cell>
        </row>
        <row r="1454">
          <cell r="A1454" t="str">
            <v>RF-00000155-VET</v>
          </cell>
          <cell r="B1454" t="str">
            <v>TEFLUTHRIN (RF-00000155-VET)</v>
          </cell>
        </row>
        <row r="1455">
          <cell r="A1455" t="str">
            <v>RF-00000156-ADD</v>
          </cell>
          <cell r="B1455" t="str">
            <v>Hydroxy propyl starch</v>
          </cell>
        </row>
        <row r="1456">
          <cell r="A1456" t="str">
            <v>RF-00000156-CHE</v>
          </cell>
          <cell r="B1456" t="str">
            <v>Chromium (III)</v>
          </cell>
        </row>
        <row r="1457">
          <cell r="A1457" t="str">
            <v>RF-00000156-MCG</v>
          </cell>
          <cell r="B1457" t="str">
            <v>STEC O174</v>
          </cell>
        </row>
        <row r="1458">
          <cell r="A1458" t="str">
            <v>RF-00000156-NTR</v>
          </cell>
          <cell r="B1458" t="str">
            <v>fatty acid 18:1 n-5 trans</v>
          </cell>
        </row>
        <row r="1459">
          <cell r="A1459" t="str">
            <v>RF-00000156-ORG</v>
          </cell>
          <cell r="B1459" t="str">
            <v>PCB-125</v>
          </cell>
        </row>
        <row r="1460">
          <cell r="A1460" t="str">
            <v>RF-00000156-PAR</v>
          </cell>
          <cell r="B1460" t="str">
            <v>ESBL phenotype/genotype</v>
          </cell>
        </row>
        <row r="1461">
          <cell r="A1461" t="str">
            <v>RF-00000156-TOX</v>
          </cell>
          <cell r="B1461" t="str">
            <v>Aflatoxin M2</v>
          </cell>
        </row>
        <row r="1462">
          <cell r="A1462" t="str">
            <v>RF-00000156-VET</v>
          </cell>
          <cell r="B1462" t="str">
            <v>MOLINATE (RF-00000156-VET)</v>
          </cell>
        </row>
        <row r="1463">
          <cell r="A1463" t="str">
            <v>RF-00000157-ADD</v>
          </cell>
          <cell r="B1463" t="str">
            <v>Hydroxypropyl cellulose</v>
          </cell>
        </row>
        <row r="1464">
          <cell r="A1464" t="str">
            <v>RF-00000157-CHE</v>
          </cell>
          <cell r="B1464" t="str">
            <v>Chromium (III) Inorganic</v>
          </cell>
        </row>
        <row r="1465">
          <cell r="A1465" t="str">
            <v>RF-00000157-MCG</v>
          </cell>
          <cell r="B1465" t="str">
            <v>ESCHERICHIA COLI VTEC, UNSPECIFIED (RF-00000157-MCG)</v>
          </cell>
        </row>
        <row r="1466">
          <cell r="A1466" t="str">
            <v>RF-00000157-NTR</v>
          </cell>
          <cell r="B1466" t="str">
            <v>fatty acid 18:1 n-6 cis</v>
          </cell>
        </row>
        <row r="1467">
          <cell r="A1467" t="str">
            <v>RF-00000157-ORG</v>
          </cell>
          <cell r="B1467" t="str">
            <v>PCB-127</v>
          </cell>
        </row>
        <row r="1468">
          <cell r="A1468" t="str">
            <v>RF-00000157-PAR</v>
          </cell>
          <cell r="B1468" t="str">
            <v>AMPC phenotype/genotype</v>
          </cell>
        </row>
        <row r="1469">
          <cell r="A1469" t="str">
            <v>RF-00000157-TOX</v>
          </cell>
          <cell r="B1469" t="str">
            <v>Patulin</v>
          </cell>
        </row>
        <row r="1470">
          <cell r="A1470" t="str">
            <v>RF-00000157-VET</v>
          </cell>
          <cell r="B1470" t="str">
            <v>TETRAMETHRIN (RF-00000157-VET)</v>
          </cell>
        </row>
        <row r="1471">
          <cell r="A1471" t="str">
            <v>RF-00000158-ADD</v>
          </cell>
          <cell r="B1471" t="str">
            <v>Hydroxypropyl methyl cellulose</v>
          </cell>
        </row>
        <row r="1472">
          <cell r="A1472" t="str">
            <v>RF-00000158-CHE</v>
          </cell>
          <cell r="B1472" t="str">
            <v>Chromium (III) Organic</v>
          </cell>
        </row>
        <row r="1473">
          <cell r="A1473" t="str">
            <v>RF-00000158-MCG</v>
          </cell>
          <cell r="B1473" t="str">
            <v>ESCHERICHIA COLI VTEC, OTHER SEROTYPES (RF-00000158-MCG)</v>
          </cell>
        </row>
        <row r="1474">
          <cell r="A1474" t="str">
            <v>RF-00000158-NTR</v>
          </cell>
          <cell r="B1474" t="str">
            <v>fatty acid 18:1 n-6 trans</v>
          </cell>
        </row>
        <row r="1475">
          <cell r="A1475" t="str">
            <v>RF-00000158-ORG</v>
          </cell>
          <cell r="B1475" t="str">
            <v>PCB-128</v>
          </cell>
        </row>
        <row r="1476">
          <cell r="A1476" t="str">
            <v>RF-00000158-PAR</v>
          </cell>
          <cell r="B1476" t="str">
            <v>Carbapenemase phenotype/genotype</v>
          </cell>
        </row>
        <row r="1477">
          <cell r="A1477" t="str">
            <v>RF-00000158-TOX</v>
          </cell>
          <cell r="B1477" t="str">
            <v>Fusarium Toxins</v>
          </cell>
        </row>
        <row r="1478">
          <cell r="A1478" t="str">
            <v>RF-00000158-VET</v>
          </cell>
          <cell r="B1478" t="str">
            <v>CYHALOTHRIN-LAMBDA</v>
          </cell>
        </row>
        <row r="1479">
          <cell r="A1479" t="str">
            <v>RF-00000159-ADD</v>
          </cell>
          <cell r="B1479" t="str">
            <v>Indigotine, Indigo carmine</v>
          </cell>
        </row>
        <row r="1480">
          <cell r="A1480" t="str">
            <v>RF-00000159-CHE</v>
          </cell>
          <cell r="B1480" t="str">
            <v>Chromium (VI)</v>
          </cell>
        </row>
        <row r="1481">
          <cell r="A1481" t="str">
            <v>RF-00000159-MCG</v>
          </cell>
          <cell r="B1481" t="str">
            <v>VTEC O91:H21</v>
          </cell>
        </row>
        <row r="1482">
          <cell r="A1482" t="str">
            <v>RF-00000159-NTR</v>
          </cell>
          <cell r="B1482" t="str">
            <v>fatty acid 18:1 n-7 cis</v>
          </cell>
        </row>
        <row r="1483">
          <cell r="A1483" t="str">
            <v>RF-00000159-ORG</v>
          </cell>
          <cell r="B1483" t="str">
            <v>PCB-129</v>
          </cell>
        </row>
        <row r="1484">
          <cell r="A1484" t="str">
            <v>RF-00000159-PAR</v>
          </cell>
          <cell r="B1484" t="str">
            <v>PER</v>
          </cell>
        </row>
        <row r="1485">
          <cell r="A1485" t="str">
            <v>RF-00000159-TOX</v>
          </cell>
          <cell r="B1485" t="str">
            <v>TRICHOTHECENES</v>
          </cell>
        </row>
        <row r="1486">
          <cell r="A1486" t="str">
            <v>RF-00000159-VET</v>
          </cell>
          <cell r="B1486" t="str">
            <v>FENOBUCARB (RF-00000159-VET)</v>
          </cell>
        </row>
        <row r="1487">
          <cell r="A1487" t="str">
            <v>RF-00000160-ADD</v>
          </cell>
          <cell r="B1487" t="str">
            <v>Inosinic acid</v>
          </cell>
        </row>
        <row r="1488">
          <cell r="A1488" t="str">
            <v>RF-00000160-CHE</v>
          </cell>
          <cell r="B1488" t="str">
            <v>Cobalt and derivatives</v>
          </cell>
        </row>
        <row r="1489">
          <cell r="A1489" t="str">
            <v>RF-00000160-MCG</v>
          </cell>
          <cell r="B1489" t="str">
            <v>STEC O91</v>
          </cell>
        </row>
        <row r="1490">
          <cell r="A1490" t="str">
            <v>RF-00000160-NTR</v>
          </cell>
          <cell r="B1490" t="str">
            <v>fatty acid 18:1 n-7 trans</v>
          </cell>
        </row>
        <row r="1491">
          <cell r="A1491" t="str">
            <v>RF-00000160-ORG</v>
          </cell>
          <cell r="B1491" t="str">
            <v>PCB-13</v>
          </cell>
        </row>
        <row r="1492">
          <cell r="A1492" t="str">
            <v>RF-00000160-PAR</v>
          </cell>
          <cell r="B1492" t="str">
            <v>PER-1</v>
          </cell>
        </row>
        <row r="1493">
          <cell r="A1493" t="str">
            <v>RF-00000160-TOX</v>
          </cell>
          <cell r="B1493" t="str">
            <v>TRICHOTHECENES A</v>
          </cell>
        </row>
        <row r="1494">
          <cell r="A1494" t="str">
            <v>RF-00000160-VET</v>
          </cell>
          <cell r="B1494" t="str">
            <v>CYPHENOTHRIN (RF-00000160-VET)</v>
          </cell>
        </row>
        <row r="1495">
          <cell r="A1495" t="str">
            <v>RF-00000161-ADD</v>
          </cell>
          <cell r="B1495" t="str">
            <v>Invertase</v>
          </cell>
        </row>
        <row r="1496">
          <cell r="A1496" t="str">
            <v>RF-00000161-CHE</v>
          </cell>
          <cell r="B1496" t="str">
            <v>Cobalt (Co)</v>
          </cell>
        </row>
        <row r="1497">
          <cell r="A1497" t="str">
            <v>RF-00000161-MCG</v>
          </cell>
          <cell r="B1497" t="str">
            <v>STEC O9</v>
          </cell>
        </row>
        <row r="1498">
          <cell r="A1498" t="str">
            <v>RF-00000161-NTR</v>
          </cell>
          <cell r="B1498" t="str">
            <v>fatty acid 18:1 n-8 cis</v>
          </cell>
        </row>
        <row r="1499">
          <cell r="A1499" t="str">
            <v>RF-00000161-ORG</v>
          </cell>
          <cell r="B1499" t="str">
            <v>PCB-130</v>
          </cell>
        </row>
        <row r="1500">
          <cell r="A1500" t="str">
            <v>RF-00000161-PAR</v>
          </cell>
          <cell r="B1500" t="str">
            <v>PER-2</v>
          </cell>
        </row>
        <row r="1501">
          <cell r="A1501" t="str">
            <v>RF-00000161-TOX</v>
          </cell>
          <cell r="B1501" t="str">
            <v>T-2 toxin</v>
          </cell>
        </row>
        <row r="1502">
          <cell r="A1502" t="str">
            <v>RF-00000161-VET</v>
          </cell>
          <cell r="B1502" t="str">
            <v>Alpha-cypermethrin</v>
          </cell>
        </row>
        <row r="1503">
          <cell r="A1503" t="str">
            <v>RF-00000162-ADD</v>
          </cell>
          <cell r="B1503" t="str">
            <v>Iron oxides and hydroxides</v>
          </cell>
        </row>
        <row r="1504">
          <cell r="A1504" t="str">
            <v>RF-00000162-CHE</v>
          </cell>
          <cell r="B1504" t="str">
            <v>Cobalt total</v>
          </cell>
        </row>
        <row r="1505">
          <cell r="A1505" t="str">
            <v>RF-00000162-MCG</v>
          </cell>
          <cell r="B1505" t="str">
            <v>STEC O88</v>
          </cell>
        </row>
        <row r="1506">
          <cell r="A1506" t="str">
            <v>RF-00000162-NTR</v>
          </cell>
          <cell r="B1506" t="str">
            <v>fatty acid 18:1 n-8 trans</v>
          </cell>
        </row>
        <row r="1507">
          <cell r="A1507" t="str">
            <v>RF-00000162-ORG</v>
          </cell>
          <cell r="B1507" t="str">
            <v>PCB-131</v>
          </cell>
        </row>
        <row r="1508">
          <cell r="A1508" t="str">
            <v>RF-00000162-PAR</v>
          </cell>
          <cell r="B1508" t="str">
            <v>PER-3</v>
          </cell>
        </row>
        <row r="1509">
          <cell r="A1509" t="str">
            <v>RF-00000162-TOX</v>
          </cell>
          <cell r="B1509" t="str">
            <v>HT-2 toxin</v>
          </cell>
        </row>
        <row r="1510">
          <cell r="A1510" t="str">
            <v>RF-00000162-VET</v>
          </cell>
          <cell r="B1510" t="str">
            <v>CYPERMETHRIN (RF-00000162-VET)</v>
          </cell>
        </row>
        <row r="1511">
          <cell r="A1511" t="str">
            <v>RF-00000163-ADD</v>
          </cell>
          <cell r="B1511" t="str">
            <v>Isobutane</v>
          </cell>
        </row>
        <row r="1512">
          <cell r="A1512" t="str">
            <v>RF-00000163-CHE</v>
          </cell>
          <cell r="B1512" t="str">
            <v>Iron and derivatives</v>
          </cell>
        </row>
        <row r="1513">
          <cell r="A1513" t="str">
            <v>RF-00000163-MCG</v>
          </cell>
          <cell r="B1513" t="str">
            <v>STEC O74</v>
          </cell>
        </row>
        <row r="1514">
          <cell r="A1514" t="str">
            <v>RF-00000163-NTR</v>
          </cell>
          <cell r="B1514" t="str">
            <v>oleic acid</v>
          </cell>
        </row>
        <row r="1515">
          <cell r="A1515" t="str">
            <v>RF-00000163-ORG</v>
          </cell>
          <cell r="B1515" t="str">
            <v>PCB-132</v>
          </cell>
        </row>
        <row r="1516">
          <cell r="A1516" t="str">
            <v>RF-00000163-PAR</v>
          </cell>
          <cell r="B1516" t="str">
            <v>PER-4</v>
          </cell>
        </row>
        <row r="1517">
          <cell r="A1517" t="str">
            <v>RF-00000163-TOX</v>
          </cell>
          <cell r="B1517" t="str">
            <v>Diacetoxyscirpenol</v>
          </cell>
        </row>
        <row r="1518">
          <cell r="A1518" t="str">
            <v>RF-00000163-VET</v>
          </cell>
          <cell r="B1518" t="str">
            <v>DIOXACARB (RF-00000163-VET)</v>
          </cell>
        </row>
        <row r="1519">
          <cell r="A1519" t="str">
            <v>RF-00000164-ADD</v>
          </cell>
          <cell r="B1519" t="str">
            <v>Isomalt</v>
          </cell>
        </row>
        <row r="1520">
          <cell r="A1520" t="str">
            <v>RF-00000164-CHE</v>
          </cell>
          <cell r="B1520" t="str">
            <v>Iron (Fe)</v>
          </cell>
        </row>
        <row r="1521">
          <cell r="A1521" t="str">
            <v>RF-00000164-MCG</v>
          </cell>
          <cell r="B1521" t="str">
            <v>STEC O84</v>
          </cell>
        </row>
        <row r="1522">
          <cell r="A1522" t="str">
            <v>RF-00000164-NTR</v>
          </cell>
          <cell r="B1522" t="str">
            <v>fatty acid 18:1 OH n-7 (ricinoleic acid)</v>
          </cell>
        </row>
        <row r="1523">
          <cell r="A1523" t="str">
            <v>RF-00000164-ORG</v>
          </cell>
          <cell r="B1523" t="str">
            <v>PCB-133</v>
          </cell>
        </row>
        <row r="1524">
          <cell r="A1524" t="str">
            <v>RF-00000164-PAR</v>
          </cell>
          <cell r="B1524" t="str">
            <v>PER-5</v>
          </cell>
        </row>
        <row r="1525">
          <cell r="A1525" t="str">
            <v>RF-00000164-TOX</v>
          </cell>
          <cell r="B1525" t="str">
            <v>TRICHOTHECENES B</v>
          </cell>
        </row>
        <row r="1526">
          <cell r="A1526" t="str">
            <v>RF-00000164-VET</v>
          </cell>
          <cell r="B1526" t="str">
            <v>Sedatives</v>
          </cell>
        </row>
        <row r="1527">
          <cell r="A1527" t="str">
            <v>RF-00000165-ADD</v>
          </cell>
          <cell r="B1527" t="str">
            <v>Karaya gum</v>
          </cell>
        </row>
        <row r="1528">
          <cell r="A1528" t="str">
            <v>RF-00000165-CHE</v>
          </cell>
          <cell r="B1528" t="str">
            <v>Total iron</v>
          </cell>
        </row>
        <row r="1529">
          <cell r="A1529" t="str">
            <v>RF-00000165-MCG</v>
          </cell>
          <cell r="B1529" t="str">
            <v>STEC O5</v>
          </cell>
        </row>
        <row r="1530">
          <cell r="A1530" t="str">
            <v>RF-00000165-NTR</v>
          </cell>
          <cell r="B1530" t="str">
            <v>fatty acid 18:1 remainder</v>
          </cell>
        </row>
        <row r="1531">
          <cell r="A1531" t="str">
            <v>RF-00000165-ORG</v>
          </cell>
          <cell r="B1531" t="str">
            <v>PCB-134</v>
          </cell>
        </row>
        <row r="1532">
          <cell r="A1532" t="str">
            <v>RF-00000165-PAR</v>
          </cell>
          <cell r="B1532" t="str">
            <v>PER-6</v>
          </cell>
        </row>
        <row r="1533">
          <cell r="A1533" t="str">
            <v>RF-00000165-TOX</v>
          </cell>
          <cell r="B1533" t="str">
            <v>Deoxynivalenol</v>
          </cell>
        </row>
        <row r="1534">
          <cell r="A1534" t="str">
            <v>RF-00000165-VET</v>
          </cell>
          <cell r="B1534" t="str">
            <v>Propiomazine</v>
          </cell>
        </row>
        <row r="1535">
          <cell r="A1535" t="str">
            <v>RF-00000166-ADD</v>
          </cell>
          <cell r="B1535" t="str">
            <v>Konjac</v>
          </cell>
        </row>
        <row r="1536">
          <cell r="A1536" t="str">
            <v>RF-00000166-CHE</v>
          </cell>
          <cell r="B1536" t="str">
            <v>Copper and derivatives</v>
          </cell>
        </row>
        <row r="1537">
          <cell r="A1537" t="str">
            <v>RF-00000166-MCG</v>
          </cell>
          <cell r="B1537" t="str">
            <v>STEC O79</v>
          </cell>
        </row>
        <row r="1538">
          <cell r="A1538" t="str">
            <v>RF-00000166-NTR</v>
          </cell>
          <cell r="B1538" t="str">
            <v>fatty acid 18:1 total trans</v>
          </cell>
        </row>
        <row r="1539">
          <cell r="A1539" t="str">
            <v>RF-00000166-ORG</v>
          </cell>
          <cell r="B1539" t="str">
            <v>PCB-135</v>
          </cell>
        </row>
        <row r="1540">
          <cell r="A1540" t="str">
            <v>RF-00000166-PAR</v>
          </cell>
          <cell r="B1540" t="str">
            <v>PER-7</v>
          </cell>
        </row>
        <row r="1541">
          <cell r="A1541" t="str">
            <v>RF-00000166-TOX</v>
          </cell>
          <cell r="B1541" t="str">
            <v>Nivalenol</v>
          </cell>
        </row>
        <row r="1542">
          <cell r="A1542" t="str">
            <v>RF-00000166-VET</v>
          </cell>
          <cell r="B1542" t="str">
            <v>Azaperol</v>
          </cell>
        </row>
        <row r="1543">
          <cell r="A1543" t="str">
            <v>RF-00000167-ADD</v>
          </cell>
          <cell r="B1543" t="str">
            <v>Lactic acid</v>
          </cell>
        </row>
        <row r="1544">
          <cell r="A1544" t="str">
            <v>RF-00000167-CHE</v>
          </cell>
          <cell r="B1544" t="str">
            <v>Copper (Cu)</v>
          </cell>
        </row>
        <row r="1545">
          <cell r="A1545" t="str">
            <v>RF-00000167-MCG</v>
          </cell>
          <cell r="B1545" t="str">
            <v>ESCHERICHIA COLI VTEC O76:H19 (RF-00000167-MCG)</v>
          </cell>
        </row>
        <row r="1546">
          <cell r="A1546" t="str">
            <v>RF-00000167-NTR</v>
          </cell>
          <cell r="B1546" t="str">
            <v>fatty acid 18:1 trans n-9 (elaidic acid)</v>
          </cell>
        </row>
        <row r="1547">
          <cell r="A1547" t="str">
            <v>RF-00000167-ORG</v>
          </cell>
          <cell r="B1547" t="str">
            <v>PCB-136</v>
          </cell>
        </row>
        <row r="1548">
          <cell r="A1548" t="str">
            <v>RF-00000167-PAR</v>
          </cell>
          <cell r="B1548" t="str">
            <v>VEB</v>
          </cell>
        </row>
        <row r="1549">
          <cell r="A1549" t="str">
            <v>RF-00000167-TOX</v>
          </cell>
          <cell r="B1549" t="str">
            <v>3- and 15-acetyldeoxynivalenol</v>
          </cell>
        </row>
        <row r="1550">
          <cell r="A1550" t="str">
            <v>RF-00000167-VET</v>
          </cell>
          <cell r="B1550" t="str">
            <v>Oxazepam</v>
          </cell>
        </row>
        <row r="1551">
          <cell r="A1551" t="str">
            <v>RF-00000168-ADD</v>
          </cell>
          <cell r="B1551" t="str">
            <v>Lactic acid esters of mono- and diglycerides of fatty acids</v>
          </cell>
        </row>
        <row r="1552">
          <cell r="A1552" t="str">
            <v>RF-00000168-CHE</v>
          </cell>
          <cell r="B1552" t="str">
            <v>Total copper</v>
          </cell>
        </row>
        <row r="1553">
          <cell r="A1553" t="str">
            <v>RF-00000168-MCG</v>
          </cell>
          <cell r="B1553" t="str">
            <v>ESCHERICHIA COLI VTEC O76:H- (RF-00000168-MCG)</v>
          </cell>
        </row>
        <row r="1554">
          <cell r="A1554" t="str">
            <v>RF-00000168-NTR</v>
          </cell>
          <cell r="B1554" t="str">
            <v>fatty acid 18:2</v>
          </cell>
        </row>
        <row r="1555">
          <cell r="A1555" t="str">
            <v>RF-00000168-ORG</v>
          </cell>
          <cell r="B1555" t="str">
            <v>PCB-137</v>
          </cell>
        </row>
        <row r="1556">
          <cell r="A1556" t="str">
            <v>RF-00000168-PAR</v>
          </cell>
          <cell r="B1556" t="str">
            <v>VEB-1</v>
          </cell>
        </row>
        <row r="1557">
          <cell r="A1557" t="str">
            <v>RF-00000168-TOX</v>
          </cell>
          <cell r="B1557" t="str">
            <v>3-acetildeoxynivalenol</v>
          </cell>
        </row>
        <row r="1558">
          <cell r="A1558" t="str">
            <v>RF-00000168-VET</v>
          </cell>
          <cell r="B1558" t="str">
            <v>Acepromazine (Acetopromazine)</v>
          </cell>
        </row>
        <row r="1559">
          <cell r="A1559" t="str">
            <v>RF-00000169-ADD</v>
          </cell>
          <cell r="B1559" t="str">
            <v>Lactitol</v>
          </cell>
        </row>
        <row r="1560">
          <cell r="A1560" t="str">
            <v>RF-00000169-CHE</v>
          </cell>
          <cell r="B1560" t="str">
            <v>Mercury and derivatives</v>
          </cell>
        </row>
        <row r="1561">
          <cell r="A1561" t="str">
            <v>RF-00000169-MCG</v>
          </cell>
          <cell r="B1561" t="str">
            <v>STEC O75</v>
          </cell>
        </row>
        <row r="1562">
          <cell r="A1562" t="str">
            <v>RF-00000169-NTR</v>
          </cell>
          <cell r="B1562" t="str">
            <v>fatty acid 18:2 cis + trans</v>
          </cell>
        </row>
        <row r="1563">
          <cell r="A1563" t="str">
            <v>RF-00000169-ORG</v>
          </cell>
          <cell r="B1563" t="str">
            <v>PCB-138</v>
          </cell>
        </row>
        <row r="1564">
          <cell r="A1564" t="str">
            <v>RF-00000169-PAR</v>
          </cell>
          <cell r="B1564" t="str">
            <v>VEB-2</v>
          </cell>
        </row>
        <row r="1565">
          <cell r="A1565" t="str">
            <v>RF-00000169-TOX</v>
          </cell>
          <cell r="B1565" t="str">
            <v>15-acetyldeoxynivalenol</v>
          </cell>
        </row>
        <row r="1566">
          <cell r="A1566" t="str">
            <v>RF-00000169-VET</v>
          </cell>
          <cell r="B1566" t="str">
            <v>Carazolol</v>
          </cell>
        </row>
        <row r="1567">
          <cell r="A1567" t="str">
            <v>RF-00000170-CHE</v>
          </cell>
          <cell r="B1567" t="str">
            <v>Total mercury</v>
          </cell>
        </row>
        <row r="1568">
          <cell r="A1568" t="str">
            <v>RF-00000170-MCG</v>
          </cell>
          <cell r="B1568" t="str">
            <v>VTEC O66:H28</v>
          </cell>
        </row>
        <row r="1569">
          <cell r="A1569" t="str">
            <v>RF-00000170-NTR</v>
          </cell>
          <cell r="B1569" t="str">
            <v>fatty acid 18:2 cis,cis n-6</v>
          </cell>
        </row>
        <row r="1570">
          <cell r="A1570" t="str">
            <v>RF-00000170-ORG</v>
          </cell>
          <cell r="B1570" t="str">
            <v>PCB-139</v>
          </cell>
        </row>
        <row r="1571">
          <cell r="A1571" t="str">
            <v>RF-00000170-PAR</v>
          </cell>
          <cell r="B1571" t="str">
            <v>VEB-3</v>
          </cell>
        </row>
        <row r="1572">
          <cell r="A1572" t="str">
            <v>RF-00000170-TOX</v>
          </cell>
          <cell r="B1572" t="str">
            <v>Zearalenone</v>
          </cell>
        </row>
        <row r="1573">
          <cell r="A1573" t="str">
            <v>RF-00000170-VET</v>
          </cell>
          <cell r="B1573" t="str">
            <v>Diazepam</v>
          </cell>
        </row>
        <row r="1574">
          <cell r="A1574" t="str">
            <v>RF-00000171-ADD</v>
          </cell>
          <cell r="B1574" t="str">
            <v>Lecithins</v>
          </cell>
        </row>
        <row r="1575">
          <cell r="A1575" t="str">
            <v>RF-00000171-CHE</v>
          </cell>
          <cell r="B1575" t="str">
            <v>Lithium and derivatives</v>
          </cell>
        </row>
        <row r="1576">
          <cell r="A1576" t="str">
            <v>RF-00000171-MCG</v>
          </cell>
          <cell r="B1576" t="str">
            <v>VTEC O6:H10</v>
          </cell>
        </row>
        <row r="1577">
          <cell r="A1577" t="str">
            <v>RF-00000171-NTR</v>
          </cell>
          <cell r="B1577" t="str">
            <v>fatty acid 18:2 conjugated</v>
          </cell>
        </row>
        <row r="1578">
          <cell r="A1578" t="str">
            <v>RF-00000171-ORG</v>
          </cell>
          <cell r="B1578" t="str">
            <v>PCB-14</v>
          </cell>
        </row>
        <row r="1579">
          <cell r="A1579" t="str">
            <v>RF-00000171-PAR</v>
          </cell>
          <cell r="B1579" t="str">
            <v>VEB-4</v>
          </cell>
        </row>
        <row r="1580">
          <cell r="A1580" t="str">
            <v>RF-00000171-TOX</v>
          </cell>
          <cell r="B1580" t="str">
            <v>Zearalenol</v>
          </cell>
        </row>
        <row r="1581">
          <cell r="A1581" t="str">
            <v>RF-00000171-VET</v>
          </cell>
          <cell r="B1581" t="str">
            <v>2,6-dimethylaniline</v>
          </cell>
        </row>
        <row r="1582">
          <cell r="A1582" t="str">
            <v>RF-00000172-ADD</v>
          </cell>
          <cell r="B1582" t="str">
            <v>Litholrubine BK</v>
          </cell>
        </row>
        <row r="1583">
          <cell r="A1583" t="str">
            <v>RF-00000172-CHE</v>
          </cell>
          <cell r="B1583" t="str">
            <v>Lithium (Li)</v>
          </cell>
        </row>
        <row r="1584">
          <cell r="A1584" t="str">
            <v>RF-00000172-MCG</v>
          </cell>
          <cell r="B1584" t="str">
            <v>STEC O59</v>
          </cell>
        </row>
        <row r="1585">
          <cell r="A1585" t="str">
            <v>RF-00000172-NTR</v>
          </cell>
          <cell r="B1585" t="str">
            <v>fatty acid 18:2 iso</v>
          </cell>
        </row>
        <row r="1586">
          <cell r="A1586" t="str">
            <v>RF-00000172-ORG</v>
          </cell>
          <cell r="B1586" t="str">
            <v>PCB-140</v>
          </cell>
        </row>
        <row r="1587">
          <cell r="A1587" t="str">
            <v>RF-00000172-PAR</v>
          </cell>
          <cell r="B1587" t="str">
            <v>VEB-5</v>
          </cell>
        </row>
        <row r="1588">
          <cell r="A1588" t="str">
            <v>RF-00000172-TOX</v>
          </cell>
          <cell r="B1588" t="str">
            <v>Zearalenol alpha</v>
          </cell>
        </row>
        <row r="1589">
          <cell r="A1589" t="str">
            <v>RF-00000172-VET</v>
          </cell>
          <cell r="B1589" t="str">
            <v>Acetopromazine</v>
          </cell>
        </row>
        <row r="1590">
          <cell r="A1590" t="str">
            <v>RF-00000173-ADD</v>
          </cell>
          <cell r="B1590" t="str">
            <v>Locust bean gum</v>
          </cell>
        </row>
        <row r="1591">
          <cell r="A1591" t="str">
            <v>RF-00000173-CHE</v>
          </cell>
          <cell r="B1591" t="str">
            <v>Lead and derivatives</v>
          </cell>
        </row>
        <row r="1592">
          <cell r="A1592" t="str">
            <v>RF-00000173-MCG</v>
          </cell>
          <cell r="B1592" t="str">
            <v>STEC O55</v>
          </cell>
        </row>
        <row r="1593">
          <cell r="A1593" t="str">
            <v>RF-00000173-NTR</v>
          </cell>
          <cell r="B1593" t="str">
            <v>fatty acid 18:2 n-6 trans,trans</v>
          </cell>
        </row>
        <row r="1594">
          <cell r="A1594" t="str">
            <v>RF-00000173-ORG</v>
          </cell>
          <cell r="B1594" t="str">
            <v>PCB-141</v>
          </cell>
        </row>
        <row r="1595">
          <cell r="A1595" t="str">
            <v>RF-00000173-PAR</v>
          </cell>
          <cell r="B1595" t="str">
            <v>VEB-6</v>
          </cell>
        </row>
        <row r="1596">
          <cell r="A1596" t="str">
            <v>RF-00000173-TOX</v>
          </cell>
          <cell r="B1596" t="str">
            <v>Zearalenol beta</v>
          </cell>
        </row>
        <row r="1597">
          <cell r="A1597" t="str">
            <v>RF-00000173-VET</v>
          </cell>
          <cell r="B1597" t="str">
            <v>Alprazolam</v>
          </cell>
        </row>
        <row r="1598">
          <cell r="A1598" t="str">
            <v>RF-00000174-ADD</v>
          </cell>
          <cell r="B1598" t="str">
            <v>Lutein</v>
          </cell>
        </row>
        <row r="1599">
          <cell r="A1599" t="str">
            <v>RF-00000174-CHE</v>
          </cell>
          <cell r="B1599" t="str">
            <v>Lead (Pb)</v>
          </cell>
        </row>
        <row r="1600">
          <cell r="A1600" t="str">
            <v>RF-00000174-MCG</v>
          </cell>
          <cell r="B1600" t="str">
            <v>VTEC O84:H-</v>
          </cell>
        </row>
        <row r="1601">
          <cell r="A1601" t="str">
            <v>RF-00000174-NTR</v>
          </cell>
          <cell r="B1601" t="str">
            <v>fatty acid 18:2 n-9 cis</v>
          </cell>
        </row>
        <row r="1602">
          <cell r="A1602" t="str">
            <v>RF-00000174-ORG</v>
          </cell>
          <cell r="B1602" t="str">
            <v>PCB-142</v>
          </cell>
        </row>
        <row r="1603">
          <cell r="A1603" t="str">
            <v>RF-00000174-PAR</v>
          </cell>
          <cell r="B1603" t="str">
            <v>VEB-7</v>
          </cell>
        </row>
        <row r="1604">
          <cell r="A1604" t="str">
            <v>RF-00000174-TOX</v>
          </cell>
          <cell r="B1604" t="str">
            <v>Fumonisins</v>
          </cell>
        </row>
        <row r="1605">
          <cell r="A1605" t="str">
            <v>RF-00000174-VET</v>
          </cell>
          <cell r="B1605" t="str">
            <v>Chlorprothixene</v>
          </cell>
        </row>
        <row r="1606">
          <cell r="A1606" t="str">
            <v>RF-00000175-ADD</v>
          </cell>
          <cell r="B1606" t="str">
            <v>Lycopene</v>
          </cell>
        </row>
        <row r="1607">
          <cell r="A1607" t="str">
            <v>RF-00000175-CHE</v>
          </cell>
          <cell r="B1607" t="str">
            <v>Manganese and derivatives</v>
          </cell>
        </row>
        <row r="1608">
          <cell r="A1608" t="str">
            <v>RF-00000175-MCG</v>
          </cell>
          <cell r="B1608" t="str">
            <v>STEC O103</v>
          </cell>
        </row>
        <row r="1609">
          <cell r="A1609" t="str">
            <v>RF-00000175-NTR</v>
          </cell>
          <cell r="B1609" t="str">
            <v>fatty acid 18:2 remainder</v>
          </cell>
        </row>
        <row r="1610">
          <cell r="A1610" t="str">
            <v>RF-00000175-ORG</v>
          </cell>
          <cell r="B1610" t="str">
            <v>PCB-143</v>
          </cell>
        </row>
        <row r="1611">
          <cell r="A1611" t="str">
            <v>RF-00000175-PAR</v>
          </cell>
          <cell r="B1611" t="str">
            <v>VEB-8</v>
          </cell>
        </row>
        <row r="1612">
          <cell r="A1612" t="str">
            <v>RF-00000175-TOX</v>
          </cell>
          <cell r="B1612" t="str">
            <v>Fumonisin A1</v>
          </cell>
        </row>
        <row r="1613">
          <cell r="A1613" t="str">
            <v>RF-00000175-VET</v>
          </cell>
          <cell r="B1613" t="str">
            <v>Clobazam</v>
          </cell>
        </row>
        <row r="1614">
          <cell r="A1614" t="str">
            <v>RF-00000176-ADD</v>
          </cell>
          <cell r="B1614" t="str">
            <v>Lysozyme</v>
          </cell>
        </row>
        <row r="1615">
          <cell r="A1615" t="str">
            <v>RF-00000176-CHE</v>
          </cell>
          <cell r="B1615" t="str">
            <v>Manganese (Mn)</v>
          </cell>
        </row>
        <row r="1616">
          <cell r="A1616" t="str">
            <v>RF-00000176-MCG</v>
          </cell>
          <cell r="B1616" t="str">
            <v>VTEC O124abc:H10</v>
          </cell>
        </row>
        <row r="1617">
          <cell r="A1617" t="str">
            <v>RF-00000176-NTR</v>
          </cell>
          <cell r="B1617" t="str">
            <v>fatty acid 18:2 trans</v>
          </cell>
        </row>
        <row r="1618">
          <cell r="A1618" t="str">
            <v>RF-00000176-ORG</v>
          </cell>
          <cell r="B1618" t="str">
            <v>PCB-144</v>
          </cell>
        </row>
        <row r="1619">
          <cell r="A1619" t="str">
            <v>RF-00000176-PAR</v>
          </cell>
          <cell r="B1619" t="str">
            <v>VEB-9</v>
          </cell>
        </row>
        <row r="1620">
          <cell r="A1620" t="str">
            <v>RF-00000176-TOX</v>
          </cell>
          <cell r="B1620" t="str">
            <v>Fumonisin A2</v>
          </cell>
        </row>
        <row r="1621">
          <cell r="A1621" t="str">
            <v>RF-00000176-VET</v>
          </cell>
          <cell r="B1621" t="str">
            <v>Propionylpromazine</v>
          </cell>
        </row>
        <row r="1622">
          <cell r="A1622" t="str">
            <v>RF-00000177-ADD</v>
          </cell>
          <cell r="B1622" t="str">
            <v>Magnesium carbonates</v>
          </cell>
        </row>
        <row r="1623">
          <cell r="A1623" t="str">
            <v>RF-00000177-CHE</v>
          </cell>
          <cell r="B1623" t="str">
            <v>Total manganese</v>
          </cell>
        </row>
        <row r="1624">
          <cell r="A1624" t="str">
            <v>RF-00000177-MCG</v>
          </cell>
          <cell r="B1624" t="str">
            <v>STEC O121</v>
          </cell>
        </row>
        <row r="1625">
          <cell r="A1625" t="str">
            <v>RF-00000177-NTR</v>
          </cell>
          <cell r="B1625" t="str">
            <v>fatty acid 18:2 trans + cis</v>
          </cell>
        </row>
        <row r="1626">
          <cell r="A1626" t="str">
            <v>RF-00000177-ORG</v>
          </cell>
          <cell r="B1626" t="str">
            <v>PCB-145</v>
          </cell>
        </row>
        <row r="1627">
          <cell r="A1627" t="str">
            <v>RF-00000177-PAR</v>
          </cell>
          <cell r="B1627" t="str">
            <v>GES</v>
          </cell>
        </row>
        <row r="1628">
          <cell r="A1628" t="str">
            <v>RF-00000177-TOX</v>
          </cell>
          <cell r="B1628" t="str">
            <v>Fumonisin B1</v>
          </cell>
        </row>
        <row r="1629">
          <cell r="A1629" t="str">
            <v>RF-00000177-VET</v>
          </cell>
          <cell r="B1629" t="str">
            <v>Xylazine</v>
          </cell>
        </row>
        <row r="1630">
          <cell r="A1630" t="str">
            <v>RF-00000178-ADD</v>
          </cell>
          <cell r="B1630" t="str">
            <v>Magnesium chloride</v>
          </cell>
        </row>
        <row r="1631">
          <cell r="A1631" t="str">
            <v>RF-00000178-CHE</v>
          </cell>
          <cell r="B1631" t="str">
            <v>Molybdenum and derivatives</v>
          </cell>
        </row>
        <row r="1632">
          <cell r="A1632" t="str">
            <v>RF-00000178-MCG</v>
          </cell>
          <cell r="B1632" t="str">
            <v>STEC O12</v>
          </cell>
        </row>
        <row r="1633">
          <cell r="A1633" t="str">
            <v>RF-00000178-NTR</v>
          </cell>
          <cell r="B1633" t="str">
            <v>fatty acid 18:3</v>
          </cell>
        </row>
        <row r="1634">
          <cell r="A1634" t="str">
            <v>RF-00000178-ORG</v>
          </cell>
          <cell r="B1634" t="str">
            <v>PCB-146</v>
          </cell>
        </row>
        <row r="1635">
          <cell r="A1635" t="str">
            <v>RF-00000178-PAR</v>
          </cell>
          <cell r="B1635" t="str">
            <v>GES-1</v>
          </cell>
        </row>
        <row r="1636">
          <cell r="A1636" t="str">
            <v>RF-00000178-TOX</v>
          </cell>
          <cell r="B1636" t="str">
            <v>Fumonisin B2</v>
          </cell>
        </row>
        <row r="1637">
          <cell r="A1637" t="str">
            <v>RF-00000178-VET</v>
          </cell>
          <cell r="B1637" t="str">
            <v>Azaperone</v>
          </cell>
        </row>
        <row r="1638">
          <cell r="A1638" t="str">
            <v>RF-00000179-ADD</v>
          </cell>
          <cell r="B1638" t="str">
            <v>Magnesium diglutamate</v>
          </cell>
        </row>
        <row r="1639">
          <cell r="A1639" t="str">
            <v>RF-00000179-CHE</v>
          </cell>
          <cell r="B1639" t="str">
            <v>Molybdenum (Mo)</v>
          </cell>
        </row>
        <row r="1640">
          <cell r="A1640" t="str">
            <v>RF-00000179-MCG</v>
          </cell>
          <cell r="B1640" t="str">
            <v>VTEC O116:H-</v>
          </cell>
        </row>
        <row r="1641">
          <cell r="A1641" t="str">
            <v>RF-00000179-NTR</v>
          </cell>
          <cell r="B1641" t="str">
            <v>fatty acid 18:3 cis,cis,cis n-3</v>
          </cell>
        </row>
        <row r="1642">
          <cell r="A1642" t="str">
            <v>RF-00000179-ORG</v>
          </cell>
          <cell r="B1642" t="str">
            <v>PCB-147</v>
          </cell>
        </row>
        <row r="1643">
          <cell r="A1643" t="str">
            <v>RF-00000179-PAR</v>
          </cell>
          <cell r="B1643" t="str">
            <v>GES-2</v>
          </cell>
        </row>
        <row r="1644">
          <cell r="A1644" t="str">
            <v>RF-00000179-TOX</v>
          </cell>
          <cell r="B1644" t="str">
            <v>Fumonisin B3</v>
          </cell>
        </row>
        <row r="1645">
          <cell r="A1645" t="str">
            <v>RF-00000179-VET</v>
          </cell>
          <cell r="B1645" t="str">
            <v>Amperozid</v>
          </cell>
        </row>
        <row r="1646">
          <cell r="A1646" t="str">
            <v>RF-00000180-ADD</v>
          </cell>
          <cell r="B1646" t="str">
            <v>Magnesium hydroxide</v>
          </cell>
        </row>
        <row r="1647">
          <cell r="A1647" t="str">
            <v>RF-00000180-CHE</v>
          </cell>
          <cell r="B1647" t="str">
            <v>Total Molybdenum</v>
          </cell>
        </row>
        <row r="1648">
          <cell r="A1648" t="str">
            <v>RF-00000180-MCG</v>
          </cell>
          <cell r="B1648" t="str">
            <v>VTEC O113:H4</v>
          </cell>
        </row>
        <row r="1649">
          <cell r="A1649" t="str">
            <v>RF-00000180-NTR</v>
          </cell>
          <cell r="B1649" t="str">
            <v>fatty acid 18:3 n-3 cis</v>
          </cell>
        </row>
        <row r="1650">
          <cell r="A1650" t="str">
            <v>RF-00000180-ORG</v>
          </cell>
          <cell r="B1650" t="str">
            <v>PCB-148</v>
          </cell>
        </row>
        <row r="1651">
          <cell r="A1651" t="str">
            <v>RF-00000180-PAR</v>
          </cell>
          <cell r="B1651" t="str">
            <v>GES-3</v>
          </cell>
        </row>
        <row r="1652">
          <cell r="A1652" t="str">
            <v>RF-00000180-TOX</v>
          </cell>
          <cell r="B1652" t="str">
            <v>Fumonisin B4</v>
          </cell>
        </row>
        <row r="1653">
          <cell r="A1653" t="str">
            <v>RF-00000180-VET</v>
          </cell>
          <cell r="B1653" t="str">
            <v>Flunitrazepam</v>
          </cell>
        </row>
        <row r="1654">
          <cell r="A1654" t="str">
            <v>RF-00000181-ADD</v>
          </cell>
          <cell r="B1654" t="str">
            <v>Magnesium phosphates</v>
          </cell>
        </row>
        <row r="1655">
          <cell r="A1655" t="str">
            <v>RF-00000181-CHE</v>
          </cell>
          <cell r="B1655" t="str">
            <v>Nickel and derivatives</v>
          </cell>
        </row>
        <row r="1656">
          <cell r="A1656" t="str">
            <v>RF-00000181-MCG</v>
          </cell>
          <cell r="B1656" t="str">
            <v>STEC O113</v>
          </cell>
        </row>
        <row r="1657">
          <cell r="A1657" t="str">
            <v>RF-00000181-NTR</v>
          </cell>
          <cell r="B1657" t="str">
            <v>fatty acid 18:3 n-3 trans,trans,trans</v>
          </cell>
        </row>
        <row r="1658">
          <cell r="A1658" t="str">
            <v>RF-00000181-ORG</v>
          </cell>
          <cell r="B1658" t="str">
            <v>PCB-149</v>
          </cell>
        </row>
        <row r="1659">
          <cell r="A1659" t="str">
            <v>RF-00000181-PAR</v>
          </cell>
          <cell r="B1659" t="str">
            <v>GES-4</v>
          </cell>
        </row>
        <row r="1660">
          <cell r="A1660" t="str">
            <v>RF-00000181-TOX</v>
          </cell>
          <cell r="B1660" t="str">
            <v>Fusaric acid</v>
          </cell>
        </row>
        <row r="1661">
          <cell r="A1661" t="str">
            <v>RF-00000181-VET</v>
          </cell>
          <cell r="B1661" t="str">
            <v>Fluopromazine (Triflupromazine)</v>
          </cell>
        </row>
        <row r="1662">
          <cell r="A1662" t="str">
            <v>RF-00000182-ADD</v>
          </cell>
          <cell r="B1662" t="str">
            <v>Magnesium salts of fatty acids</v>
          </cell>
        </row>
        <row r="1663">
          <cell r="A1663" t="str">
            <v>RF-00000182-CHE</v>
          </cell>
          <cell r="B1663" t="str">
            <v>Nickel (Ni)</v>
          </cell>
        </row>
        <row r="1664">
          <cell r="A1664" t="str">
            <v>RF-00000182-MCG</v>
          </cell>
          <cell r="B1664" t="str">
            <v>STEC O111</v>
          </cell>
        </row>
        <row r="1665">
          <cell r="A1665" t="str">
            <v>RF-00000182-NTR</v>
          </cell>
          <cell r="B1665" t="str">
            <v>fatty acid 18:3 n-6 (gamma-linolenic acid)</v>
          </cell>
        </row>
        <row r="1666">
          <cell r="A1666" t="str">
            <v>RF-00000182-ORG</v>
          </cell>
          <cell r="B1666" t="str">
            <v>PCB-15</v>
          </cell>
        </row>
        <row r="1667">
          <cell r="A1667" t="str">
            <v>RF-00000182-PAR</v>
          </cell>
          <cell r="B1667" t="str">
            <v>GES-5</v>
          </cell>
        </row>
        <row r="1668">
          <cell r="A1668" t="str">
            <v>RF-00000182-TOX</v>
          </cell>
          <cell r="B1668" t="str">
            <v>Zearalanone</v>
          </cell>
        </row>
        <row r="1669">
          <cell r="A1669" t="str">
            <v>RF-00000182-VET</v>
          </cell>
          <cell r="B1669" t="str">
            <v>Levomepromazine (Methotrimeprazine)</v>
          </cell>
        </row>
        <row r="1670">
          <cell r="A1670" t="str">
            <v>RF-00000183-ADD</v>
          </cell>
          <cell r="B1670" t="str">
            <v>Magnesium silicate</v>
          </cell>
        </row>
        <row r="1671">
          <cell r="A1671" t="str">
            <v>RF-00000183-CHE</v>
          </cell>
          <cell r="B1671" t="str">
            <v>Selenium and derivatives</v>
          </cell>
        </row>
        <row r="1672">
          <cell r="A1672" t="str">
            <v>RF-00000183-MCG</v>
          </cell>
          <cell r="B1672" t="str">
            <v>STEC O110</v>
          </cell>
        </row>
        <row r="1673">
          <cell r="A1673" t="str">
            <v>RF-00000183-NTR</v>
          </cell>
          <cell r="B1673" t="str">
            <v>fatty acid 18:3 n-6 cis</v>
          </cell>
        </row>
        <row r="1674">
          <cell r="A1674" t="str">
            <v>RF-00000183-ORG</v>
          </cell>
          <cell r="B1674" t="str">
            <v>PCB-150</v>
          </cell>
        </row>
        <row r="1675">
          <cell r="A1675" t="str">
            <v>RF-00000183-PAR</v>
          </cell>
          <cell r="B1675" t="str">
            <v>GES-6</v>
          </cell>
        </row>
        <row r="1676">
          <cell r="A1676" t="str">
            <v>RF-00000183-TOX</v>
          </cell>
          <cell r="B1676" t="str">
            <v>Zearalanol</v>
          </cell>
        </row>
        <row r="1677">
          <cell r="A1677" t="str">
            <v>RF-00000183-VET</v>
          </cell>
          <cell r="B1677" t="str">
            <v>Prothipendyl</v>
          </cell>
        </row>
        <row r="1678">
          <cell r="A1678" t="str">
            <v>RF-00000184-ADD</v>
          </cell>
          <cell r="B1678" t="str">
            <v>Malic acid</v>
          </cell>
        </row>
        <row r="1679">
          <cell r="A1679" t="str">
            <v>RF-00000184-CHE</v>
          </cell>
          <cell r="B1679" t="str">
            <v>Selenium (Se)</v>
          </cell>
        </row>
        <row r="1680">
          <cell r="A1680" t="str">
            <v>RF-00000184-MCG</v>
          </cell>
          <cell r="B1680" t="str">
            <v>STEC O128</v>
          </cell>
        </row>
        <row r="1681">
          <cell r="A1681" t="str">
            <v>RF-00000184-NTR</v>
          </cell>
          <cell r="B1681" t="str">
            <v>fatty acid 18:4 (stearidonic acid)</v>
          </cell>
        </row>
        <row r="1682">
          <cell r="A1682" t="str">
            <v>RF-00000184-ORG</v>
          </cell>
          <cell r="B1682" t="str">
            <v>PCB-151</v>
          </cell>
        </row>
        <row r="1683">
          <cell r="A1683" t="str">
            <v>RF-00000184-PAR</v>
          </cell>
          <cell r="B1683" t="str">
            <v>GES-7 (IBC-1)</v>
          </cell>
        </row>
        <row r="1684">
          <cell r="A1684" t="str">
            <v>RF-00000184-TOX</v>
          </cell>
          <cell r="B1684" t="str">
            <v>ZEARALANOL ALPHA</v>
          </cell>
        </row>
        <row r="1685">
          <cell r="A1685" t="str">
            <v>RF-00000184-VET</v>
          </cell>
          <cell r="B1685" t="str">
            <v>Embutramid</v>
          </cell>
        </row>
        <row r="1686">
          <cell r="A1686" t="str">
            <v>RF-00000185-ADD</v>
          </cell>
          <cell r="B1686" t="str">
            <v>Maltitols</v>
          </cell>
        </row>
        <row r="1687">
          <cell r="A1687" t="str">
            <v>RF-00000185-CHE</v>
          </cell>
          <cell r="B1687" t="str">
            <v>Organic Selenium</v>
          </cell>
        </row>
        <row r="1688">
          <cell r="A1688" t="str">
            <v>RF-00000185-MCG</v>
          </cell>
          <cell r="B1688" t="str">
            <v>STEC O166</v>
          </cell>
        </row>
        <row r="1689">
          <cell r="A1689" t="str">
            <v>RF-00000185-NTR</v>
          </cell>
          <cell r="B1689" t="str">
            <v>fatty acid 18:4 n-3 (parinaric acid)</v>
          </cell>
        </row>
        <row r="1690">
          <cell r="A1690" t="str">
            <v>RF-00000185-ORG</v>
          </cell>
          <cell r="B1690" t="str">
            <v>PCB-152</v>
          </cell>
        </row>
        <row r="1691">
          <cell r="A1691" t="str">
            <v>RF-00000185-PAR</v>
          </cell>
          <cell r="B1691" t="str">
            <v>GES-8 (IBC-2)</v>
          </cell>
        </row>
        <row r="1692">
          <cell r="A1692" t="str">
            <v>RF-00000185-TOX</v>
          </cell>
          <cell r="B1692" t="str">
            <v>ZEARALANOL BETA (TALERANOL)</v>
          </cell>
        </row>
        <row r="1693">
          <cell r="A1693" t="str">
            <v>RF-00000185-VET</v>
          </cell>
          <cell r="B1693" t="str">
            <v>Methapyrilen</v>
          </cell>
        </row>
        <row r="1694">
          <cell r="A1694" t="str">
            <v>RF-00000186-ADD</v>
          </cell>
          <cell r="B1694" t="str">
            <v>Mannitol</v>
          </cell>
        </row>
        <row r="1695">
          <cell r="A1695" t="str">
            <v>RF-00000186-CHE</v>
          </cell>
          <cell r="B1695" t="str">
            <v>Total Selenium</v>
          </cell>
        </row>
        <row r="1696">
          <cell r="A1696" t="str">
            <v>RF-00000186-MCG</v>
          </cell>
          <cell r="B1696" t="str">
            <v>VTEC O103:H2</v>
          </cell>
        </row>
        <row r="1697">
          <cell r="A1697" t="str">
            <v>RF-00000186-NTR</v>
          </cell>
          <cell r="B1697" t="str">
            <v>fatty acid 18:4 n-3 cis</v>
          </cell>
        </row>
        <row r="1698">
          <cell r="A1698" t="str">
            <v>RF-00000186-ORG</v>
          </cell>
          <cell r="B1698" t="str">
            <v>PCB-153</v>
          </cell>
        </row>
        <row r="1699">
          <cell r="A1699" t="str">
            <v>RF-00000186-PAR</v>
          </cell>
          <cell r="B1699" t="str">
            <v>GES-9</v>
          </cell>
        </row>
        <row r="1700">
          <cell r="A1700" t="str">
            <v>RF-00000186-TOX</v>
          </cell>
          <cell r="B1700" t="str">
            <v>Fusarenon X</v>
          </cell>
        </row>
        <row r="1701">
          <cell r="A1701" t="str">
            <v>RF-00000186-VET</v>
          </cell>
          <cell r="B1701" t="str">
            <v>Temazepam</v>
          </cell>
        </row>
        <row r="1702">
          <cell r="A1702" t="str">
            <v>RF-00000187-ADD</v>
          </cell>
          <cell r="B1702" t="str">
            <v>Metatartaric acid</v>
          </cell>
        </row>
        <row r="1703">
          <cell r="A1703" t="str">
            <v>RF-00000187-CHE</v>
          </cell>
          <cell r="B1703" t="str">
            <v>Inorganic Selenium</v>
          </cell>
        </row>
        <row r="1704">
          <cell r="A1704" t="str">
            <v>RF-00000187-MCG</v>
          </cell>
          <cell r="B1704" t="str">
            <v>STEC O15</v>
          </cell>
        </row>
        <row r="1705">
          <cell r="A1705" t="str">
            <v>RF-00000187-NTR</v>
          </cell>
          <cell r="B1705" t="str">
            <v>fatty acid 19:0</v>
          </cell>
        </row>
        <row r="1706">
          <cell r="A1706" t="str">
            <v>RF-00000187-ORG</v>
          </cell>
          <cell r="B1706" t="str">
            <v>PCB-154</v>
          </cell>
        </row>
        <row r="1707">
          <cell r="A1707" t="str">
            <v>RF-00000187-PAR</v>
          </cell>
          <cell r="B1707" t="str">
            <v>GES-10</v>
          </cell>
        </row>
        <row r="1708">
          <cell r="A1708" t="str">
            <v>RF-00000187-TOX</v>
          </cell>
          <cell r="B1708" t="str">
            <v>Sterigmatocystins</v>
          </cell>
        </row>
        <row r="1709">
          <cell r="A1709" t="str">
            <v>RF-00000187-VET</v>
          </cell>
          <cell r="B1709" t="str">
            <v>Promazine</v>
          </cell>
        </row>
        <row r="1710">
          <cell r="A1710" t="str">
            <v>RF-00000188-ADD</v>
          </cell>
          <cell r="B1710" t="str">
            <v>Methyl cellulose</v>
          </cell>
        </row>
        <row r="1711">
          <cell r="A1711" t="str">
            <v>RF-00000188-CHE</v>
          </cell>
          <cell r="B1711" t="str">
            <v>Strontium and derivatives</v>
          </cell>
        </row>
        <row r="1712">
          <cell r="A1712" t="str">
            <v>RF-00000188-MCG</v>
          </cell>
          <cell r="B1712" t="str">
            <v>VTEC O100:H-</v>
          </cell>
        </row>
        <row r="1713">
          <cell r="A1713" t="str">
            <v>RF-00000188-NTR</v>
          </cell>
          <cell r="B1713" t="str">
            <v>fatty acid 20:0 (arachidic acid)</v>
          </cell>
        </row>
        <row r="1714">
          <cell r="A1714" t="str">
            <v>RF-00000188-ORG</v>
          </cell>
          <cell r="B1714" t="str">
            <v>PCB-155</v>
          </cell>
        </row>
        <row r="1715">
          <cell r="A1715" t="str">
            <v>RF-00000188-PAR</v>
          </cell>
          <cell r="B1715" t="str">
            <v>GES-11</v>
          </cell>
        </row>
        <row r="1716">
          <cell r="A1716" t="str">
            <v>RF-00000188-TOX</v>
          </cell>
          <cell r="B1716" t="str">
            <v>Moniliformine</v>
          </cell>
        </row>
        <row r="1717">
          <cell r="A1717" t="str">
            <v>RF-00000188-VET</v>
          </cell>
          <cell r="B1717" t="str">
            <v>Haloperidol</v>
          </cell>
        </row>
        <row r="1718">
          <cell r="A1718" t="str">
            <v>RF-00000189-ADD</v>
          </cell>
          <cell r="B1718" t="str">
            <v>Methyl p-hydroxybenzoate</v>
          </cell>
        </row>
        <row r="1719">
          <cell r="A1719" t="str">
            <v>RF-00000189-CHE</v>
          </cell>
          <cell r="B1719" t="str">
            <v>Strontium (Sr)</v>
          </cell>
        </row>
        <row r="1720">
          <cell r="A1720" t="str">
            <v>RF-00000189-MCG</v>
          </cell>
          <cell r="B1720" t="str">
            <v>STEC O100</v>
          </cell>
        </row>
        <row r="1721">
          <cell r="A1721" t="str">
            <v>RF-00000189-NTR</v>
          </cell>
          <cell r="B1721" t="str">
            <v>fatty acid 20:0 iso</v>
          </cell>
        </row>
        <row r="1722">
          <cell r="A1722" t="str">
            <v>RF-00000189-ORG</v>
          </cell>
          <cell r="B1722" t="str">
            <v>PCB-158</v>
          </cell>
        </row>
        <row r="1723">
          <cell r="A1723" t="str">
            <v>RF-00000189-PAR</v>
          </cell>
          <cell r="B1723" t="str">
            <v>GES-12</v>
          </cell>
        </row>
        <row r="1724">
          <cell r="A1724" t="str">
            <v>RF-00000189-TOX</v>
          </cell>
          <cell r="B1724" t="str">
            <v>Neosolaniol</v>
          </cell>
        </row>
        <row r="1725">
          <cell r="A1725" t="str">
            <v>RF-00000189-VET</v>
          </cell>
          <cell r="B1725" t="str">
            <v>Ketamine</v>
          </cell>
        </row>
        <row r="1726">
          <cell r="A1726" t="str">
            <v>RF-00000190-ADD</v>
          </cell>
          <cell r="B1726" t="str">
            <v>Microcrystalline wax</v>
          </cell>
        </row>
        <row r="1727">
          <cell r="A1727" t="str">
            <v>RF-00000190-CHE</v>
          </cell>
          <cell r="B1727" t="str">
            <v>Thallium and derivatives</v>
          </cell>
        </row>
        <row r="1728">
          <cell r="A1728" t="str">
            <v>RF-00000190-MCG</v>
          </cell>
          <cell r="B1728" t="str">
            <v>VTEC O1:H10</v>
          </cell>
        </row>
        <row r="1729">
          <cell r="A1729" t="str">
            <v>RF-00000190-NTR</v>
          </cell>
          <cell r="B1729" t="str">
            <v>fatty acid 20:1 (eicosenoic acid)</v>
          </cell>
        </row>
        <row r="1730">
          <cell r="A1730" t="str">
            <v>RF-00000190-ORG</v>
          </cell>
          <cell r="B1730" t="str">
            <v>PCB-159</v>
          </cell>
        </row>
        <row r="1731">
          <cell r="A1731" t="str">
            <v>RF-00000190-PAR</v>
          </cell>
          <cell r="B1731" t="str">
            <v>GES-13</v>
          </cell>
        </row>
        <row r="1732">
          <cell r="A1732" t="str">
            <v>RF-00000190-TOX</v>
          </cell>
          <cell r="B1732" t="str">
            <v>Alternaria toxins</v>
          </cell>
        </row>
        <row r="1733">
          <cell r="A1733" t="str">
            <v>RF-00000190-VET</v>
          </cell>
          <cell r="B1733" t="str">
            <v>Nordazepam</v>
          </cell>
        </row>
        <row r="1734">
          <cell r="A1734" t="str">
            <v>RF-00000191-ADD</v>
          </cell>
          <cell r="B1734" t="str">
            <v>Mixed acetic and tartaric acid esters of mono- and diglycerides of fatty acids</v>
          </cell>
        </row>
        <row r="1735">
          <cell r="A1735" t="str">
            <v>RF-00000191-CHE</v>
          </cell>
          <cell r="B1735" t="str">
            <v>Thallium (Tl)</v>
          </cell>
        </row>
        <row r="1736">
          <cell r="A1736" t="str">
            <v>RF-00000191-MCG</v>
          </cell>
          <cell r="B1736" t="str">
            <v>STEC O1</v>
          </cell>
        </row>
        <row r="1737">
          <cell r="A1737" t="str">
            <v>RF-00000191-NTR</v>
          </cell>
          <cell r="B1737" t="str">
            <v>fatty acid 20:1 cis</v>
          </cell>
        </row>
        <row r="1738">
          <cell r="A1738" t="str">
            <v>RF-00000191-ORG</v>
          </cell>
          <cell r="B1738" t="str">
            <v>PCB-16</v>
          </cell>
        </row>
        <row r="1739">
          <cell r="A1739" t="str">
            <v>RF-00000191-PAR</v>
          </cell>
          <cell r="B1739" t="str">
            <v>GES-14</v>
          </cell>
        </row>
        <row r="1740">
          <cell r="A1740" t="str">
            <v>RF-00000191-TOX</v>
          </cell>
          <cell r="B1740" t="str">
            <v>Alternariol</v>
          </cell>
        </row>
        <row r="1741">
          <cell r="A1741" t="str">
            <v>RF-00000191-VET</v>
          </cell>
          <cell r="B1741" t="str">
            <v>Triazolam</v>
          </cell>
        </row>
        <row r="1742">
          <cell r="A1742" t="str">
            <v>RF-00000192-ADD</v>
          </cell>
          <cell r="B1742" t="str">
            <v>Mono- and diacetyl tartaric acid esters of mono- and diglycerides of fatty acids</v>
          </cell>
        </row>
        <row r="1743">
          <cell r="A1743" t="str">
            <v>RF-00000192-CHE</v>
          </cell>
          <cell r="B1743" t="str">
            <v>Tin and derivatives</v>
          </cell>
        </row>
        <row r="1744">
          <cell r="A1744" t="str">
            <v>RF-00000192-MCG</v>
          </cell>
          <cell r="B1744" t="str">
            <v>VTEC NT (Not Typeable)</v>
          </cell>
        </row>
        <row r="1745">
          <cell r="A1745" t="str">
            <v>RF-00000192-NTR</v>
          </cell>
          <cell r="B1745" t="str">
            <v>fatty acid 20:1 n-11 cis</v>
          </cell>
        </row>
        <row r="1746">
          <cell r="A1746" t="str">
            <v>RF-00000192-ORG</v>
          </cell>
          <cell r="B1746" t="str">
            <v>PCB-160</v>
          </cell>
        </row>
        <row r="1747">
          <cell r="A1747" t="str">
            <v>RF-00000192-PAR</v>
          </cell>
          <cell r="B1747" t="str">
            <v>GES-15</v>
          </cell>
        </row>
        <row r="1748">
          <cell r="A1748" t="str">
            <v>RF-00000192-TOX</v>
          </cell>
          <cell r="B1748" t="str">
            <v>Alternariol monomethyl ether</v>
          </cell>
        </row>
        <row r="1749">
          <cell r="A1749" t="str">
            <v>RF-00000192-VET</v>
          </cell>
          <cell r="B1749" t="str">
            <v>Benzodiazepins</v>
          </cell>
        </row>
        <row r="1750">
          <cell r="A1750" t="str">
            <v>RF-00000193-ADD</v>
          </cell>
          <cell r="B1750" t="str">
            <v>Monoammonium glutamate</v>
          </cell>
        </row>
        <row r="1751">
          <cell r="A1751" t="str">
            <v>RF-00000193-CHE</v>
          </cell>
          <cell r="B1751" t="str">
            <v>Tin (Sn)</v>
          </cell>
        </row>
        <row r="1752">
          <cell r="A1752" t="str">
            <v>RF-00000193-MCG</v>
          </cell>
          <cell r="B1752" t="str">
            <v>STEC non-O157</v>
          </cell>
        </row>
        <row r="1753">
          <cell r="A1753" t="str">
            <v>RF-00000193-NTR</v>
          </cell>
          <cell r="B1753" t="str">
            <v>fatty acid 20:1 n-11 trans</v>
          </cell>
        </row>
        <row r="1754">
          <cell r="A1754" t="str">
            <v>RF-00000193-ORG</v>
          </cell>
          <cell r="B1754" t="str">
            <v>PCB-161</v>
          </cell>
        </row>
        <row r="1755">
          <cell r="A1755" t="str">
            <v>RF-00000193-PAR</v>
          </cell>
          <cell r="B1755" t="str">
            <v>GES-16</v>
          </cell>
        </row>
        <row r="1756">
          <cell r="A1756" t="str">
            <v>RF-00000193-TOX</v>
          </cell>
          <cell r="B1756" t="str">
            <v>Altenuene</v>
          </cell>
        </row>
        <row r="1757">
          <cell r="A1757" t="str">
            <v>RF-00000193-VET</v>
          </cell>
          <cell r="B1757" t="str">
            <v>Promethazine</v>
          </cell>
        </row>
        <row r="1758">
          <cell r="A1758" t="str">
            <v>RF-00000194-ADD</v>
          </cell>
          <cell r="B1758" t="str">
            <v>Mono-and diglycerides of fatty acids</v>
          </cell>
        </row>
        <row r="1759">
          <cell r="A1759" t="str">
            <v>RF-00000194-CHE</v>
          </cell>
          <cell r="B1759" t="str">
            <v>Titanium and derivatives</v>
          </cell>
        </row>
        <row r="1760">
          <cell r="A1760" t="str">
            <v>RF-00000194-MCG</v>
          </cell>
          <cell r="B1760" t="str">
            <v>Escherichia coli O128</v>
          </cell>
        </row>
        <row r="1761">
          <cell r="A1761" t="str">
            <v>RF-00000194-NTR</v>
          </cell>
          <cell r="B1761" t="str">
            <v>fatty acid 20:1 n-9 cis</v>
          </cell>
        </row>
        <row r="1762">
          <cell r="A1762" t="str">
            <v>RF-00000194-ORG</v>
          </cell>
          <cell r="B1762" t="str">
            <v>PCB-162</v>
          </cell>
        </row>
        <row r="1763">
          <cell r="A1763" t="str">
            <v>RF-00000194-PAR</v>
          </cell>
          <cell r="B1763" t="str">
            <v>GES-17</v>
          </cell>
        </row>
        <row r="1764">
          <cell r="A1764" t="str">
            <v>RF-00000194-TOX</v>
          </cell>
          <cell r="B1764" t="str">
            <v>Tenuazonic acid</v>
          </cell>
        </row>
        <row r="1765">
          <cell r="A1765" t="str">
            <v>RF-00000194-VET</v>
          </cell>
          <cell r="B1765" t="str">
            <v>Non-steroidal anti-inflamatory drugs</v>
          </cell>
        </row>
        <row r="1766">
          <cell r="A1766" t="str">
            <v>RF-00000195-ADD</v>
          </cell>
          <cell r="B1766" t="str">
            <v>Monopotassium glutamate</v>
          </cell>
        </row>
        <row r="1767">
          <cell r="A1767" t="str">
            <v>RF-00000195-CHE</v>
          </cell>
          <cell r="B1767" t="str">
            <v>Titanium (Ti)</v>
          </cell>
        </row>
        <row r="1768">
          <cell r="A1768" t="str">
            <v>RF-00000195-MCG</v>
          </cell>
          <cell r="B1768" t="str">
            <v>STEC O104</v>
          </cell>
        </row>
        <row r="1769">
          <cell r="A1769" t="str">
            <v>RF-00000195-NTR</v>
          </cell>
          <cell r="B1769" t="str">
            <v>fatty acid 20:1 n-9 trans</v>
          </cell>
        </row>
        <row r="1770">
          <cell r="A1770" t="str">
            <v>RF-00000195-ORG</v>
          </cell>
          <cell r="B1770" t="str">
            <v>PCB-163</v>
          </cell>
        </row>
        <row r="1771">
          <cell r="A1771" t="str">
            <v>RF-00000195-PAR</v>
          </cell>
          <cell r="B1771" t="str">
            <v>GES-18</v>
          </cell>
        </row>
        <row r="1772">
          <cell r="A1772" t="str">
            <v>RF-00000195-TOX</v>
          </cell>
          <cell r="B1772" t="str">
            <v>Sterigmatocystin</v>
          </cell>
        </row>
        <row r="1773">
          <cell r="A1773" t="str">
            <v>RF-00000195-VET</v>
          </cell>
          <cell r="B1773" t="str">
            <v>Phenazone</v>
          </cell>
        </row>
        <row r="1774">
          <cell r="A1774" t="str">
            <v>RF-00000196-CHE</v>
          </cell>
          <cell r="B1774" t="str">
            <v>Uranium and derivatives</v>
          </cell>
        </row>
        <row r="1775">
          <cell r="A1775" t="str">
            <v>RF-00000196-MCG</v>
          </cell>
          <cell r="B1775" t="str">
            <v>STEC O146</v>
          </cell>
        </row>
        <row r="1776">
          <cell r="A1776" t="str">
            <v>RF-00000196-NTR</v>
          </cell>
          <cell r="B1776" t="str">
            <v>fatty acid 20:1 trans</v>
          </cell>
        </row>
        <row r="1777">
          <cell r="A1777" t="str">
            <v>RF-00000196-ORG</v>
          </cell>
          <cell r="B1777" t="str">
            <v>PCB-164</v>
          </cell>
        </row>
        <row r="1778">
          <cell r="A1778" t="str">
            <v>RF-00000196-PAR</v>
          </cell>
          <cell r="B1778" t="str">
            <v>GES-19</v>
          </cell>
        </row>
        <row r="1779">
          <cell r="A1779" t="str">
            <v>RF-00000196-TOX</v>
          </cell>
          <cell r="B1779" t="str">
            <v>O-methylsterigmatocystin</v>
          </cell>
        </row>
        <row r="1780">
          <cell r="A1780" t="str">
            <v>RF-00000196-VET</v>
          </cell>
          <cell r="B1780" t="str">
            <v>Propyphenazone</v>
          </cell>
        </row>
        <row r="1781">
          <cell r="A1781" t="str">
            <v>RF-00000197-ADD</v>
          </cell>
          <cell r="B1781" t="str">
            <v>Monostarch phosphate</v>
          </cell>
        </row>
        <row r="1782">
          <cell r="A1782" t="str">
            <v>RF-00000197-CHE</v>
          </cell>
          <cell r="B1782" t="str">
            <v>Uranium (U)</v>
          </cell>
        </row>
        <row r="1783">
          <cell r="A1783" t="str">
            <v>RF-00000197-MCG</v>
          </cell>
          <cell r="B1783" t="str">
            <v>VTEC O157:H19</v>
          </cell>
        </row>
        <row r="1784">
          <cell r="A1784" t="str">
            <v>RF-00000197-NTR</v>
          </cell>
          <cell r="B1784" t="str">
            <v>fatty acid 20:2 (eicosadienoic acid)</v>
          </cell>
        </row>
        <row r="1785">
          <cell r="A1785" t="str">
            <v>RF-00000197-ORG</v>
          </cell>
          <cell r="B1785" t="str">
            <v>PCB-165</v>
          </cell>
        </row>
        <row r="1786">
          <cell r="A1786" t="str">
            <v>RF-00000197-PAR</v>
          </cell>
          <cell r="B1786" t="str">
            <v>GES-20</v>
          </cell>
        </row>
        <row r="1787">
          <cell r="A1787" t="str">
            <v>RF-00000197-TOX</v>
          </cell>
          <cell r="B1787" t="str">
            <v>5-methoxysterigmatocystin</v>
          </cell>
        </row>
        <row r="1788">
          <cell r="A1788" t="str">
            <v>RF-00000197-VET</v>
          </cell>
          <cell r="B1788" t="str">
            <v>Antipyrin-4-Acetylamino</v>
          </cell>
        </row>
        <row r="1789">
          <cell r="A1789" t="str">
            <v>RF-00000198-ADD</v>
          </cell>
          <cell r="B1789" t="str">
            <v>Montan acid esters</v>
          </cell>
        </row>
        <row r="1790">
          <cell r="A1790" t="str">
            <v>RF-00000198-CHE</v>
          </cell>
          <cell r="B1790" t="str">
            <v>Vanadium and derivatives</v>
          </cell>
        </row>
        <row r="1791">
          <cell r="A1791" t="str">
            <v>RF-00000198-MCG</v>
          </cell>
          <cell r="B1791" t="str">
            <v>VTEC O157:H18</v>
          </cell>
        </row>
        <row r="1792">
          <cell r="A1792" t="str">
            <v>RF-00000198-NTR</v>
          </cell>
          <cell r="B1792" t="str">
            <v>fatty acid 20:2 n-6</v>
          </cell>
        </row>
        <row r="1793">
          <cell r="A1793" t="str">
            <v>RF-00000198-ORG</v>
          </cell>
          <cell r="B1793" t="str">
            <v>PCB-166</v>
          </cell>
        </row>
        <row r="1794">
          <cell r="A1794" t="str">
            <v>RF-00000198-PAR</v>
          </cell>
          <cell r="B1794" t="str">
            <v>GES-21</v>
          </cell>
        </row>
        <row r="1795">
          <cell r="A1795" t="str">
            <v>RF-00000198-TOX</v>
          </cell>
          <cell r="B1795" t="str">
            <v>Demethylsterigmatocystin</v>
          </cell>
        </row>
        <row r="1796">
          <cell r="A1796" t="str">
            <v>RF-00000198-VET</v>
          </cell>
          <cell r="B1796" t="str">
            <v>Indomethacin</v>
          </cell>
        </row>
        <row r="1797">
          <cell r="A1797" t="str">
            <v>RF-00000199-ADD</v>
          </cell>
          <cell r="B1797" t="str">
            <v>Natamycin</v>
          </cell>
        </row>
        <row r="1798">
          <cell r="A1798" t="str">
            <v>RF-00000199-CHE</v>
          </cell>
          <cell r="B1798" t="str">
            <v>Vanadium (V)</v>
          </cell>
        </row>
        <row r="1799">
          <cell r="A1799" t="str">
            <v>RF-00000199-MCG</v>
          </cell>
          <cell r="B1799" t="str">
            <v>VTEC O157:H16</v>
          </cell>
        </row>
        <row r="1800">
          <cell r="A1800" t="str">
            <v>RF-00000199-NTR</v>
          </cell>
          <cell r="B1800" t="str">
            <v>fatty acid 20:2 n-6 cis</v>
          </cell>
        </row>
        <row r="1801">
          <cell r="A1801" t="str">
            <v>RF-00000199-ORG</v>
          </cell>
          <cell r="B1801" t="str">
            <v>PCB-168</v>
          </cell>
        </row>
        <row r="1802">
          <cell r="A1802" t="str">
            <v>RF-00000199-PAR</v>
          </cell>
          <cell r="B1802" t="str">
            <v>GES-22</v>
          </cell>
        </row>
        <row r="1803">
          <cell r="A1803" t="str">
            <v>RF-00000199-TOX</v>
          </cell>
          <cell r="B1803" t="str">
            <v>Aspertoxin</v>
          </cell>
        </row>
        <row r="1804">
          <cell r="A1804" t="str">
            <v>RF-00000199-VET</v>
          </cell>
          <cell r="B1804" t="str">
            <v>Antipyrin-4-Amino</v>
          </cell>
        </row>
        <row r="1805">
          <cell r="A1805" t="str">
            <v>RF-00000200-ADD</v>
          </cell>
          <cell r="B1805" t="str">
            <v>Neohesperidine DC</v>
          </cell>
        </row>
        <row r="1806">
          <cell r="A1806" t="str">
            <v>RF-00000200-CHE</v>
          </cell>
          <cell r="B1806" t="str">
            <v>Tungsten and derivatives</v>
          </cell>
        </row>
        <row r="1807">
          <cell r="A1807" t="str">
            <v>RF-00000200-MCG</v>
          </cell>
          <cell r="B1807" t="str">
            <v>VTEC O157:H-</v>
          </cell>
        </row>
        <row r="1808">
          <cell r="A1808" t="str">
            <v>RF-00000200-NTR</v>
          </cell>
          <cell r="B1808" t="str">
            <v>fatty acid 20:3 (eicosatrienoic acid)</v>
          </cell>
        </row>
        <row r="1809">
          <cell r="A1809" t="str">
            <v>RF-00000200-ORG</v>
          </cell>
          <cell r="B1809" t="str">
            <v>PCB-17</v>
          </cell>
        </row>
        <row r="1810">
          <cell r="A1810" t="str">
            <v>RF-00000200-PAR</v>
          </cell>
          <cell r="B1810" t="str">
            <v>CTX-M</v>
          </cell>
        </row>
        <row r="1811">
          <cell r="A1811" t="str">
            <v>RF-00000200-TOX</v>
          </cell>
          <cell r="B1811" t="str">
            <v>Altenuisol</v>
          </cell>
        </row>
        <row r="1812">
          <cell r="A1812" t="str">
            <v>RF-00000200-VET</v>
          </cell>
          <cell r="B1812" t="str">
            <v>Antipyrin-4-Hydroxy</v>
          </cell>
        </row>
        <row r="1813">
          <cell r="A1813" t="str">
            <v>RF-00000201-ADD</v>
          </cell>
          <cell r="B1813" t="str">
            <v>Neotame</v>
          </cell>
        </row>
        <row r="1814">
          <cell r="A1814" t="str">
            <v>RF-00000201-CHE</v>
          </cell>
          <cell r="B1814" t="str">
            <v>Tungsten (W)</v>
          </cell>
        </row>
        <row r="1815">
          <cell r="A1815" t="str">
            <v>RF-00000201-MCG</v>
          </cell>
          <cell r="B1815" t="str">
            <v>VTEC O157:H</v>
          </cell>
        </row>
        <row r="1816">
          <cell r="A1816" t="str">
            <v>RF-00000201-NTR</v>
          </cell>
          <cell r="B1816" t="str">
            <v>fatty acid 20:3 n-3</v>
          </cell>
        </row>
        <row r="1817">
          <cell r="A1817" t="str">
            <v>RF-00000201-ORG</v>
          </cell>
          <cell r="B1817" t="str">
            <v>PCB-170</v>
          </cell>
        </row>
        <row r="1818">
          <cell r="A1818" t="str">
            <v>RF-00000201-PAR</v>
          </cell>
          <cell r="B1818" t="str">
            <v>CTX-M-1</v>
          </cell>
        </row>
        <row r="1819">
          <cell r="A1819" t="str">
            <v>RF-00000201-TOX</v>
          </cell>
          <cell r="B1819" t="str">
            <v>Altertoxins</v>
          </cell>
        </row>
        <row r="1820">
          <cell r="A1820" t="str">
            <v>RF-00000201-VET</v>
          </cell>
          <cell r="B1820" t="str">
            <v>Aminopropylon</v>
          </cell>
        </row>
        <row r="1821">
          <cell r="A1821" t="str">
            <v>RF-00000202-ADD</v>
          </cell>
          <cell r="B1821" t="str">
            <v>Nisin</v>
          </cell>
        </row>
        <row r="1822">
          <cell r="A1822" t="str">
            <v>RF-00000202-CHE</v>
          </cell>
          <cell r="B1822" t="str">
            <v>Silver and derivatives</v>
          </cell>
        </row>
        <row r="1823">
          <cell r="A1823" t="str">
            <v>RF-00000202-MCG</v>
          </cell>
          <cell r="B1823" t="str">
            <v>STEC O157</v>
          </cell>
        </row>
        <row r="1824">
          <cell r="A1824" t="str">
            <v>RF-00000202-NTR</v>
          </cell>
          <cell r="B1824" t="str">
            <v>fatty acid 20:3 n-3 cis</v>
          </cell>
        </row>
        <row r="1825">
          <cell r="A1825" t="str">
            <v>RF-00000202-ORG</v>
          </cell>
          <cell r="B1825" t="str">
            <v>PCB-171</v>
          </cell>
        </row>
        <row r="1826">
          <cell r="A1826" t="str">
            <v>RF-00000202-PAR</v>
          </cell>
          <cell r="B1826" t="str">
            <v>CTX-M-2</v>
          </cell>
        </row>
        <row r="1827">
          <cell r="A1827" t="str">
            <v>RF-00000202-TOX</v>
          </cell>
          <cell r="B1827" t="str">
            <v>Altertoxin I</v>
          </cell>
        </row>
        <row r="1828">
          <cell r="A1828" t="str">
            <v>RF-00000202-VET</v>
          </cell>
          <cell r="B1828" t="str">
            <v>Antipyrin-4-Methylamino</v>
          </cell>
        </row>
        <row r="1829">
          <cell r="A1829" t="str">
            <v>RF-00000203-ADD</v>
          </cell>
          <cell r="B1829" t="str">
            <v>Nitrous oxide</v>
          </cell>
        </row>
        <row r="1830">
          <cell r="A1830" t="str">
            <v>RF-00000203-CHE</v>
          </cell>
          <cell r="B1830" t="str">
            <v>Silver (Ag)</v>
          </cell>
        </row>
        <row r="1831">
          <cell r="A1831" t="str">
            <v>RF-00000203-MCG</v>
          </cell>
          <cell r="B1831" t="str">
            <v>STEC O153</v>
          </cell>
        </row>
        <row r="1832">
          <cell r="A1832" t="str">
            <v>RF-00000203-NTR</v>
          </cell>
          <cell r="B1832" t="str">
            <v>fatty acid 20:3 n-6</v>
          </cell>
        </row>
        <row r="1833">
          <cell r="A1833" t="str">
            <v>RF-00000203-ORG</v>
          </cell>
          <cell r="B1833" t="str">
            <v>PCB-172</v>
          </cell>
        </row>
        <row r="1834">
          <cell r="A1834" t="str">
            <v>RF-00000203-PAR</v>
          </cell>
          <cell r="B1834" t="str">
            <v>CTX-M-3</v>
          </cell>
        </row>
        <row r="1835">
          <cell r="A1835" t="str">
            <v>RF-00000203-TOX</v>
          </cell>
          <cell r="B1835" t="str">
            <v>Altertoxin II</v>
          </cell>
        </row>
        <row r="1836">
          <cell r="A1836" t="str">
            <v>RF-00000203-VET</v>
          </cell>
          <cell r="B1836" t="str">
            <v>Metamizole (Dipyrone Monohydrate)</v>
          </cell>
        </row>
        <row r="1837">
          <cell r="A1837" t="str">
            <v>RF-00000204-ADD</v>
          </cell>
          <cell r="B1837" t="str">
            <v>Octyl gallate</v>
          </cell>
        </row>
        <row r="1838">
          <cell r="A1838" t="str">
            <v>RF-00000204-CHE</v>
          </cell>
          <cell r="B1838" t="str">
            <v>Zinc and derivatives</v>
          </cell>
        </row>
        <row r="1839">
          <cell r="A1839" t="str">
            <v>RF-00000204-MCG</v>
          </cell>
          <cell r="B1839" t="str">
            <v>STEC O150</v>
          </cell>
        </row>
        <row r="1840">
          <cell r="A1840" t="str">
            <v>RF-00000204-NTR</v>
          </cell>
          <cell r="B1840" t="str">
            <v>fatty acid 20:3 n-6 cis</v>
          </cell>
        </row>
        <row r="1841">
          <cell r="A1841" t="str">
            <v>RF-00000204-ORG</v>
          </cell>
          <cell r="B1841" t="str">
            <v>PCB-173</v>
          </cell>
        </row>
        <row r="1842">
          <cell r="A1842" t="str">
            <v>RF-00000204-PAR</v>
          </cell>
          <cell r="B1842" t="str">
            <v>CTX-M-4</v>
          </cell>
        </row>
        <row r="1843">
          <cell r="A1843" t="str">
            <v>RF-00000204-TOX</v>
          </cell>
          <cell r="B1843" t="str">
            <v>Altertoxin III</v>
          </cell>
        </row>
        <row r="1844">
          <cell r="A1844" t="str">
            <v>RF-00000204-VET</v>
          </cell>
          <cell r="B1844" t="str">
            <v>Mecofonamic-Acid</v>
          </cell>
        </row>
        <row r="1845">
          <cell r="A1845" t="str">
            <v>RF-00000205-ADD</v>
          </cell>
          <cell r="B1845" t="str">
            <v>Oxidised polyethylene wax</v>
          </cell>
        </row>
        <row r="1846">
          <cell r="A1846" t="str">
            <v>RF-00000205-CHE</v>
          </cell>
          <cell r="B1846" t="str">
            <v>Zinc (Zn)</v>
          </cell>
        </row>
        <row r="1847">
          <cell r="A1847" t="str">
            <v>RF-00000205-MCG</v>
          </cell>
          <cell r="B1847" t="str">
            <v>VTEC O157:H7</v>
          </cell>
        </row>
        <row r="1848">
          <cell r="A1848" t="str">
            <v>RF-00000205-NTR</v>
          </cell>
          <cell r="B1848" t="str">
            <v>fatty acid 20:3 n-9 cis</v>
          </cell>
        </row>
        <row r="1849">
          <cell r="A1849" t="str">
            <v>RF-00000205-ORG</v>
          </cell>
          <cell r="B1849" t="str">
            <v>PCB-174</v>
          </cell>
        </row>
        <row r="1850">
          <cell r="A1850" t="str">
            <v>RF-00000205-PAR</v>
          </cell>
          <cell r="B1850" t="str">
            <v>CTX-M-5</v>
          </cell>
        </row>
        <row r="1851">
          <cell r="A1851" t="str">
            <v>RF-00000205-TOX</v>
          </cell>
          <cell r="B1851" t="str">
            <v>Stemphyltoxin III</v>
          </cell>
        </row>
        <row r="1852">
          <cell r="A1852" t="str">
            <v>RF-00000205-VET</v>
          </cell>
          <cell r="B1852" t="str">
            <v>Amfenac Sodium (Fenamate)</v>
          </cell>
        </row>
        <row r="1853">
          <cell r="A1853" t="str">
            <v>RF-00000206-ADD</v>
          </cell>
          <cell r="B1853" t="str">
            <v>Oxidised starch</v>
          </cell>
        </row>
        <row r="1854">
          <cell r="A1854" t="str">
            <v>RF-00000206-CHE</v>
          </cell>
          <cell r="B1854" t="str">
            <v>Total zinc</v>
          </cell>
        </row>
        <row r="1855">
          <cell r="A1855" t="str">
            <v>RF-00000206-MCG</v>
          </cell>
          <cell r="B1855" t="str">
            <v>VTEC O128abc:H2</v>
          </cell>
        </row>
        <row r="1856">
          <cell r="A1856" t="str">
            <v>RF-00000206-NTR</v>
          </cell>
          <cell r="B1856" t="str">
            <v>fatty acid 20:4 (eicosatetraenoic acid)</v>
          </cell>
        </row>
        <row r="1857">
          <cell r="A1857" t="str">
            <v>RF-00000206-ORG</v>
          </cell>
          <cell r="B1857" t="str">
            <v>PCB-175</v>
          </cell>
        </row>
        <row r="1858">
          <cell r="A1858" t="str">
            <v>RF-00000206-PAR</v>
          </cell>
          <cell r="B1858" t="str">
            <v>CTX-M-6</v>
          </cell>
        </row>
        <row r="1859">
          <cell r="A1859" t="str">
            <v>RF-00000206-TOX</v>
          </cell>
          <cell r="B1859" t="str">
            <v>Alternaria alternata f. sp. lycopersici toxins</v>
          </cell>
        </row>
        <row r="1860">
          <cell r="A1860" t="str">
            <v>RF-00000206-VET</v>
          </cell>
          <cell r="B1860" t="str">
            <v>Isopyrin (Ramifenazone)</v>
          </cell>
        </row>
        <row r="1861">
          <cell r="A1861" t="str">
            <v>RF-00000207-ADD</v>
          </cell>
          <cell r="B1861" t="str">
            <v>Oxygen</v>
          </cell>
        </row>
        <row r="1862">
          <cell r="A1862" t="str">
            <v>RF-00000207-MCG</v>
          </cell>
          <cell r="B1862" t="str">
            <v>STEC O141</v>
          </cell>
        </row>
        <row r="1863">
          <cell r="A1863" t="str">
            <v>RF-00000207-NTR</v>
          </cell>
          <cell r="B1863" t="str">
            <v>fatty acid 20:4 n-3</v>
          </cell>
        </row>
        <row r="1864">
          <cell r="A1864" t="str">
            <v>RF-00000207-ORG</v>
          </cell>
          <cell r="B1864" t="str">
            <v>PCB-176</v>
          </cell>
        </row>
        <row r="1865">
          <cell r="A1865" t="str">
            <v>RF-00000207-PAR</v>
          </cell>
          <cell r="B1865" t="str">
            <v>CTX-M-7</v>
          </cell>
        </row>
        <row r="1866">
          <cell r="A1866" t="str">
            <v>RF-00000207-TOX</v>
          </cell>
          <cell r="B1866" t="str">
            <v>Citrinin</v>
          </cell>
        </row>
        <row r="1867">
          <cell r="A1867" t="str">
            <v>RF-00000207-VET</v>
          </cell>
          <cell r="B1867" t="str">
            <v>Antipyrin-4-Formylamino</v>
          </cell>
        </row>
        <row r="1868">
          <cell r="A1868" t="str">
            <v>RF-00000208-ADD</v>
          </cell>
          <cell r="B1868" t="str">
            <v>Paprika extract, capsanthin, capsorubin</v>
          </cell>
        </row>
        <row r="1869">
          <cell r="A1869" t="str">
            <v>RF-00000208-MCG</v>
          </cell>
          <cell r="B1869" t="str">
            <v>STEC O102</v>
          </cell>
        </row>
        <row r="1870">
          <cell r="A1870" t="str">
            <v>RF-00000208-NTR</v>
          </cell>
          <cell r="B1870" t="str">
            <v>fatty acid 20:4 n-6 (arachidonic acid)</v>
          </cell>
        </row>
        <row r="1871">
          <cell r="A1871" t="str">
            <v>RF-00000208-ORG</v>
          </cell>
          <cell r="B1871" t="str">
            <v>PCB-177</v>
          </cell>
        </row>
        <row r="1872">
          <cell r="A1872" t="str">
            <v>RF-00000208-PAR</v>
          </cell>
          <cell r="B1872" t="str">
            <v>CTX-M-8</v>
          </cell>
        </row>
        <row r="1873">
          <cell r="A1873" t="str">
            <v>RF-00000208-TOX</v>
          </cell>
          <cell r="B1873" t="str">
            <v>Beauvericin</v>
          </cell>
        </row>
        <row r="1874">
          <cell r="A1874" t="str">
            <v>RF-00000208-VET</v>
          </cell>
          <cell r="B1874" t="str">
            <v>Tolmetin</v>
          </cell>
        </row>
        <row r="1875">
          <cell r="A1875" t="str">
            <v>RF-00000209-ADD</v>
          </cell>
          <cell r="B1875" t="str">
            <v>Patent Blue V</v>
          </cell>
        </row>
        <row r="1876">
          <cell r="A1876" t="str">
            <v>RF-00000209-MCG</v>
          </cell>
          <cell r="B1876" t="str">
            <v>VTEC O139:K82</v>
          </cell>
        </row>
        <row r="1877">
          <cell r="A1877" t="str">
            <v>RF-00000209-NTR</v>
          </cell>
          <cell r="B1877" t="str">
            <v>fatty acid 20:4 n-6 cis</v>
          </cell>
        </row>
        <row r="1878">
          <cell r="A1878" t="str">
            <v>RF-00000209-ORG</v>
          </cell>
          <cell r="B1878" t="str">
            <v>PCB-178</v>
          </cell>
        </row>
        <row r="1879">
          <cell r="A1879" t="str">
            <v>RF-00000209-PAR</v>
          </cell>
          <cell r="B1879" t="str">
            <v>CTX-M-9</v>
          </cell>
        </row>
        <row r="1880">
          <cell r="A1880" t="str">
            <v>RF-00000209-TOX</v>
          </cell>
          <cell r="B1880" t="str">
            <v>Enniatins</v>
          </cell>
        </row>
        <row r="1881">
          <cell r="A1881" t="str">
            <v>RF-00000209-VET</v>
          </cell>
          <cell r="B1881" t="str">
            <v>Acetylsalicylic acid</v>
          </cell>
        </row>
        <row r="1882">
          <cell r="A1882" t="str">
            <v>RF-00000210-CHE</v>
          </cell>
          <cell r="B1882" t="str">
            <v>Melamine</v>
          </cell>
        </row>
        <row r="1883">
          <cell r="A1883" t="str">
            <v>RF-00000210-MCG</v>
          </cell>
          <cell r="B1883" t="str">
            <v>STEC O139</v>
          </cell>
        </row>
        <row r="1884">
          <cell r="A1884" t="str">
            <v>RF-00000210-NTR</v>
          </cell>
          <cell r="B1884" t="str">
            <v>fatty acid 20:5 (eicosapentaenoic acid)</v>
          </cell>
        </row>
        <row r="1885">
          <cell r="A1885" t="str">
            <v>RF-00000210-ORG</v>
          </cell>
          <cell r="B1885" t="str">
            <v>PCB-179</v>
          </cell>
        </row>
        <row r="1886">
          <cell r="A1886" t="str">
            <v>RF-00000210-PAR</v>
          </cell>
          <cell r="B1886" t="str">
            <v>CTX-M-10</v>
          </cell>
        </row>
        <row r="1887">
          <cell r="A1887" t="str">
            <v>RF-00000210-TOX</v>
          </cell>
          <cell r="B1887" t="str">
            <v>Phomopsins</v>
          </cell>
        </row>
        <row r="1888">
          <cell r="A1888" t="str">
            <v>RF-00000210-VET</v>
          </cell>
          <cell r="B1888" t="str">
            <v>Firocoxib</v>
          </cell>
        </row>
        <row r="1889">
          <cell r="A1889" t="str">
            <v>RF-00000211-ADD</v>
          </cell>
          <cell r="B1889" t="str">
            <v>Phosphated distarch phosphate</v>
          </cell>
        </row>
        <row r="1890">
          <cell r="A1890" t="str">
            <v>RF-00000211-CHE</v>
          </cell>
          <cell r="B1890" t="str">
            <v>Cyanuric acid</v>
          </cell>
        </row>
        <row r="1891">
          <cell r="A1891" t="str">
            <v>RF-00000211-MCG</v>
          </cell>
          <cell r="B1891" t="str">
            <v>VTEC O138:K81</v>
          </cell>
        </row>
        <row r="1892">
          <cell r="A1892" t="str">
            <v>RF-00000211-NTR</v>
          </cell>
          <cell r="B1892" t="str">
            <v>fatty acid 20:5 n-3 (timnodonic acid)</v>
          </cell>
        </row>
        <row r="1893">
          <cell r="A1893" t="str">
            <v>RF-00000211-ORG</v>
          </cell>
          <cell r="B1893" t="str">
            <v>PCB-18</v>
          </cell>
        </row>
        <row r="1894">
          <cell r="A1894" t="str">
            <v>RF-00000211-PAR</v>
          </cell>
          <cell r="B1894" t="str">
            <v>CTX-M-11</v>
          </cell>
        </row>
        <row r="1895">
          <cell r="A1895" t="str">
            <v>RF-00000211-TOX</v>
          </cell>
          <cell r="B1895" t="str">
            <v>Enniatin A</v>
          </cell>
        </row>
        <row r="1896">
          <cell r="A1896" t="str">
            <v>RF-00000211-VET</v>
          </cell>
          <cell r="B1896" t="str">
            <v>Flunixin-Meglumine</v>
          </cell>
        </row>
        <row r="1897">
          <cell r="A1897" t="str">
            <v>RF-00000212-ADD</v>
          </cell>
          <cell r="B1897" t="str">
            <v>Phosphoric acid</v>
          </cell>
        </row>
        <row r="1898">
          <cell r="A1898" t="str">
            <v>RF-00000212-CHE</v>
          </cell>
          <cell r="B1898" t="str">
            <v>Ammelide</v>
          </cell>
        </row>
        <row r="1899">
          <cell r="A1899" t="str">
            <v>RF-00000212-MCG</v>
          </cell>
          <cell r="B1899" t="str">
            <v>VTEC O136:H-</v>
          </cell>
        </row>
        <row r="1900">
          <cell r="A1900" t="str">
            <v>RF-00000212-NTR</v>
          </cell>
          <cell r="B1900" t="str">
            <v>fatty acid 20:5 n-3 cis</v>
          </cell>
        </row>
        <row r="1901">
          <cell r="A1901" t="str">
            <v>RF-00000212-ORG</v>
          </cell>
          <cell r="B1901" t="str">
            <v>PCB-180</v>
          </cell>
        </row>
        <row r="1902">
          <cell r="A1902" t="str">
            <v>RF-00000212-PAR</v>
          </cell>
          <cell r="B1902" t="str">
            <v>CTX-M-12</v>
          </cell>
        </row>
        <row r="1903">
          <cell r="A1903" t="str">
            <v>RF-00000212-TOX</v>
          </cell>
          <cell r="B1903" t="str">
            <v>Enniatin A1</v>
          </cell>
        </row>
        <row r="1904">
          <cell r="A1904" t="str">
            <v>RF-00000212-VET</v>
          </cell>
          <cell r="B1904" t="str">
            <v>Flunixin-5-Hydroxy</v>
          </cell>
        </row>
        <row r="1905">
          <cell r="A1905" t="str">
            <v>RF-00000213-ADD</v>
          </cell>
          <cell r="B1905" t="str">
            <v>Plain caramel</v>
          </cell>
        </row>
        <row r="1906">
          <cell r="A1906" t="str">
            <v>RF-00000213-CHE</v>
          </cell>
          <cell r="B1906" t="str">
            <v>Ammeline</v>
          </cell>
        </row>
        <row r="1907">
          <cell r="A1907" t="str">
            <v>RF-00000213-MCG</v>
          </cell>
          <cell r="B1907" t="str">
            <v>STEC O136</v>
          </cell>
        </row>
        <row r="1908">
          <cell r="A1908" t="str">
            <v>RF-00000213-NTR</v>
          </cell>
          <cell r="B1908" t="str">
            <v>fatty acid 20:5 n-6</v>
          </cell>
        </row>
        <row r="1909">
          <cell r="A1909" t="str">
            <v>RF-00000213-ORG</v>
          </cell>
          <cell r="B1909" t="str">
            <v>PCB-181</v>
          </cell>
        </row>
        <row r="1910">
          <cell r="A1910" t="str">
            <v>RF-00000213-PAR</v>
          </cell>
          <cell r="B1910" t="str">
            <v>CTX-M-13</v>
          </cell>
        </row>
        <row r="1911">
          <cell r="A1911" t="str">
            <v>RF-00000213-TOX</v>
          </cell>
          <cell r="B1911" t="str">
            <v>Enniatin B</v>
          </cell>
        </row>
        <row r="1912">
          <cell r="A1912" t="str">
            <v>RF-00000213-VET</v>
          </cell>
          <cell r="B1912" t="str">
            <v>Flunixin</v>
          </cell>
        </row>
        <row r="1913">
          <cell r="A1913" t="str">
            <v>RF-00000214-ADD</v>
          </cell>
          <cell r="B1913" t="str">
            <v>Polydextrose</v>
          </cell>
        </row>
        <row r="1914">
          <cell r="A1914" t="str">
            <v>RF-00000214-MCG</v>
          </cell>
          <cell r="B1914" t="str">
            <v>VTEC O135:H4</v>
          </cell>
        </row>
        <row r="1915">
          <cell r="A1915" t="str">
            <v>RF-00000214-NTR</v>
          </cell>
          <cell r="B1915" t="str">
            <v>fatty acid 21:0</v>
          </cell>
        </row>
        <row r="1916">
          <cell r="A1916" t="str">
            <v>RF-00000214-ORG</v>
          </cell>
          <cell r="B1916" t="str">
            <v>PCB-182</v>
          </cell>
        </row>
        <row r="1917">
          <cell r="A1917" t="str">
            <v>RF-00000214-PAR</v>
          </cell>
          <cell r="B1917" t="str">
            <v>CTX-M-14</v>
          </cell>
        </row>
        <row r="1918">
          <cell r="A1918" t="str">
            <v>RF-00000214-TOX</v>
          </cell>
          <cell r="B1918" t="str">
            <v>Enniatin B1</v>
          </cell>
        </row>
        <row r="1919">
          <cell r="A1919" t="str">
            <v>RF-00000214-VET</v>
          </cell>
          <cell r="B1919" t="str">
            <v>Flufenamic acid</v>
          </cell>
        </row>
        <row r="1920">
          <cell r="A1920" t="str">
            <v>RF-00000215-ADD</v>
          </cell>
          <cell r="B1920" t="str">
            <v>Polyethylene glycol</v>
          </cell>
        </row>
        <row r="1921">
          <cell r="A1921" t="str">
            <v>RF-00000215-MCG</v>
          </cell>
          <cell r="B1921" t="str">
            <v>FLAVIVIRUS (RF-00000215-MCG)</v>
          </cell>
        </row>
        <row r="1922">
          <cell r="A1922" t="str">
            <v>RF-00000215-NTR</v>
          </cell>
          <cell r="B1922" t="str">
            <v>fatty acid 21:5 (heneicosapentaenoic acid)</v>
          </cell>
        </row>
        <row r="1923">
          <cell r="A1923" t="str">
            <v>RF-00000215-ORG</v>
          </cell>
          <cell r="B1923" t="str">
            <v>PCB-183</v>
          </cell>
        </row>
        <row r="1924">
          <cell r="A1924" t="str">
            <v>RF-00000215-PAR</v>
          </cell>
          <cell r="B1924" t="str">
            <v>CTX-M-15</v>
          </cell>
        </row>
        <row r="1925">
          <cell r="A1925" t="str">
            <v>RF-00000215-TOX</v>
          </cell>
          <cell r="B1925" t="str">
            <v>Enniatin C</v>
          </cell>
        </row>
        <row r="1926">
          <cell r="A1926" t="str">
            <v>RF-00000215-VET</v>
          </cell>
          <cell r="B1926" t="str">
            <v>Sodium salicylate</v>
          </cell>
        </row>
        <row r="1927">
          <cell r="A1927" t="str">
            <v>RF-00000216-ADD</v>
          </cell>
          <cell r="B1927" t="str">
            <v>Polyglycerol esters of fatty acids</v>
          </cell>
        </row>
        <row r="1928">
          <cell r="A1928" t="str">
            <v>RF-00000216-MCG</v>
          </cell>
          <cell r="B1928" t="str">
            <v>FLAVIVIRUS (RF-00000216-MCG)</v>
          </cell>
        </row>
        <row r="1929">
          <cell r="A1929" t="str">
            <v>RF-00000216-NTR</v>
          </cell>
          <cell r="B1929" t="str">
            <v>fatty acid 21:5 n-3 (heneicosapentaenoic acid)</v>
          </cell>
        </row>
        <row r="1930">
          <cell r="A1930" t="str">
            <v>RF-00000216-ORG</v>
          </cell>
          <cell r="B1930" t="str">
            <v>PCB-184</v>
          </cell>
        </row>
        <row r="1931">
          <cell r="A1931" t="str">
            <v>RF-00000216-PAR</v>
          </cell>
          <cell r="B1931" t="str">
            <v>CTX-M-16</v>
          </cell>
        </row>
        <row r="1932">
          <cell r="A1932" t="str">
            <v>RF-00000216-TOX</v>
          </cell>
          <cell r="B1932" t="str">
            <v>Enniatin D</v>
          </cell>
        </row>
        <row r="1933">
          <cell r="A1933" t="str">
            <v>RF-00000216-VET</v>
          </cell>
          <cell r="B1933" t="str">
            <v>Phenylbutazone</v>
          </cell>
        </row>
        <row r="1934">
          <cell r="A1934" t="str">
            <v>RF-00000217-ADD</v>
          </cell>
          <cell r="B1934" t="str">
            <v>Polyglycerol polyricinoleate</v>
          </cell>
        </row>
        <row r="1935">
          <cell r="A1935" t="str">
            <v>RF-00000217-MCG</v>
          </cell>
          <cell r="B1935" t="str">
            <v>Flavivirus, unspecified</v>
          </cell>
        </row>
        <row r="1936">
          <cell r="A1936" t="str">
            <v>RF-00000217-NTR</v>
          </cell>
          <cell r="B1936" t="str">
            <v>fatty acid 22:0 (behenic acid)</v>
          </cell>
        </row>
        <row r="1937">
          <cell r="A1937" t="str">
            <v>RF-00000217-ORG</v>
          </cell>
          <cell r="B1937" t="str">
            <v>PCB-185</v>
          </cell>
        </row>
        <row r="1938">
          <cell r="A1938" t="str">
            <v>RF-00000217-PAR</v>
          </cell>
          <cell r="B1938" t="str">
            <v>CTX-M-17</v>
          </cell>
        </row>
        <row r="1939">
          <cell r="A1939" t="str">
            <v>RF-00000217-TOX</v>
          </cell>
          <cell r="B1939" t="str">
            <v>Enniatin E</v>
          </cell>
        </row>
        <row r="1940">
          <cell r="A1940" t="str">
            <v>RF-00000217-VET</v>
          </cell>
          <cell r="B1940" t="str">
            <v>Aminopyrin</v>
          </cell>
        </row>
        <row r="1941">
          <cell r="A1941" t="str">
            <v>RF-00000218-ADD</v>
          </cell>
          <cell r="B1941" t="str">
            <v>Polyoxyethylene (40) stearate</v>
          </cell>
        </row>
        <row r="1942">
          <cell r="A1942" t="str">
            <v>RF-00000218-MCG</v>
          </cell>
          <cell r="B1942" t="str">
            <v>Tick-borne encephalitis virus (TBE)</v>
          </cell>
        </row>
        <row r="1943">
          <cell r="A1943" t="str">
            <v>RF-00000218-NTR</v>
          </cell>
          <cell r="B1943" t="str">
            <v>fatty acid 22:1 (docosenoic acid)</v>
          </cell>
        </row>
        <row r="1944">
          <cell r="A1944" t="str">
            <v>RF-00000218-ORG</v>
          </cell>
          <cell r="B1944" t="str">
            <v>PCB-186</v>
          </cell>
        </row>
        <row r="1945">
          <cell r="A1945" t="str">
            <v>RF-00000218-PAR</v>
          </cell>
          <cell r="B1945" t="str">
            <v>CTX-M-18</v>
          </cell>
        </row>
        <row r="1946">
          <cell r="A1946" t="str">
            <v>RF-00000218-TOX</v>
          </cell>
          <cell r="B1946" t="str">
            <v>Enniatin F</v>
          </cell>
        </row>
        <row r="1947">
          <cell r="A1947" t="str">
            <v>RF-00000218-VET</v>
          </cell>
          <cell r="B1947" t="str">
            <v>Pyroxycam</v>
          </cell>
        </row>
        <row r="1948">
          <cell r="A1948" t="str">
            <v>RF-00000219-ADD</v>
          </cell>
          <cell r="B1948" t="str">
            <v>Polyoxyethylene sorbitan monolaurate (polysorbate 20)</v>
          </cell>
        </row>
        <row r="1949">
          <cell r="A1949" t="str">
            <v>RF-00000219-MCG</v>
          </cell>
          <cell r="B1949" t="str">
            <v>Foodborne viruses</v>
          </cell>
        </row>
        <row r="1950">
          <cell r="A1950" t="str">
            <v>RF-00000219-NTR</v>
          </cell>
          <cell r="B1950" t="str">
            <v>fatty acid 22:1 cis</v>
          </cell>
        </row>
        <row r="1951">
          <cell r="A1951" t="str">
            <v>RF-00000219-ORG</v>
          </cell>
          <cell r="B1951" t="str">
            <v>PCB-187</v>
          </cell>
        </row>
        <row r="1952">
          <cell r="A1952" t="str">
            <v>RF-00000219-PAR</v>
          </cell>
          <cell r="B1952" t="str">
            <v>CTX-M-19</v>
          </cell>
        </row>
        <row r="1953">
          <cell r="A1953" t="str">
            <v>RF-00000219-TOX</v>
          </cell>
          <cell r="B1953" t="str">
            <v>Phomopsin A</v>
          </cell>
        </row>
        <row r="1954">
          <cell r="A1954" t="str">
            <v>RF-00000219-VET</v>
          </cell>
          <cell r="B1954" t="str">
            <v>Ibuprofen</v>
          </cell>
        </row>
        <row r="1955">
          <cell r="A1955" t="str">
            <v>RF-00000220-ADD</v>
          </cell>
          <cell r="B1955" t="str">
            <v>Polyoxyethylene sorbitan monooleate (polysorbate 80)</v>
          </cell>
        </row>
        <row r="1956">
          <cell r="A1956" t="str">
            <v>RF-00000220-MCG</v>
          </cell>
          <cell r="B1956" t="str">
            <v>Adenoviridae</v>
          </cell>
        </row>
        <row r="1957">
          <cell r="A1957" t="str">
            <v>RF-00000220-NTR</v>
          </cell>
          <cell r="B1957" t="str">
            <v>fatty acid 22:1 n-11 cis (cetoleic acid)</v>
          </cell>
        </row>
        <row r="1958">
          <cell r="A1958" t="str">
            <v>RF-00000220-ORG</v>
          </cell>
          <cell r="B1958" t="str">
            <v>PCB-188</v>
          </cell>
        </row>
        <row r="1959">
          <cell r="A1959" t="str">
            <v>RF-00000220-PAR</v>
          </cell>
          <cell r="B1959" t="str">
            <v>CTX-M-20</v>
          </cell>
        </row>
        <row r="1960">
          <cell r="A1960" t="str">
            <v>RF-00000220-TOX</v>
          </cell>
          <cell r="B1960" t="str">
            <v>Phomopsin B</v>
          </cell>
        </row>
        <row r="1961">
          <cell r="A1961" t="str">
            <v>RF-00000220-VET</v>
          </cell>
          <cell r="B1961" t="str">
            <v>Sulindac</v>
          </cell>
        </row>
        <row r="1962">
          <cell r="A1962" t="str">
            <v>RF-00000221-ADD</v>
          </cell>
          <cell r="B1962" t="str">
            <v>Polyoxyethylene sorbitan monopalmitate (polysorbate 40)</v>
          </cell>
        </row>
        <row r="1963">
          <cell r="A1963" t="str">
            <v>RF-00000221-NTR</v>
          </cell>
          <cell r="B1963" t="str">
            <v>fatty acid 22:1 n-7</v>
          </cell>
        </row>
        <row r="1964">
          <cell r="A1964" t="str">
            <v>RF-00000221-ORG</v>
          </cell>
          <cell r="B1964" t="str">
            <v>PCB-19</v>
          </cell>
        </row>
        <row r="1965">
          <cell r="A1965" t="str">
            <v>RF-00000221-PAR</v>
          </cell>
          <cell r="B1965" t="str">
            <v>CTX-M-21</v>
          </cell>
        </row>
        <row r="1966">
          <cell r="A1966" t="str">
            <v>RF-00000221-TOX</v>
          </cell>
          <cell r="B1966" t="str">
            <v>Phomopsin C</v>
          </cell>
        </row>
        <row r="1967">
          <cell r="A1967" t="str">
            <v>RF-00000221-VET</v>
          </cell>
          <cell r="B1967" t="str">
            <v>Naproxen</v>
          </cell>
        </row>
        <row r="1968">
          <cell r="A1968" t="str">
            <v>RF-00000222-ADD</v>
          </cell>
          <cell r="B1968" t="str">
            <v>Polyoxyethylene sorbitan monostearate (polysorbate 60)</v>
          </cell>
        </row>
        <row r="1969">
          <cell r="A1969" t="str">
            <v>RF-00000222-MCG</v>
          </cell>
          <cell r="B1969" t="str">
            <v>Mamastrovirus</v>
          </cell>
        </row>
        <row r="1970">
          <cell r="A1970" t="str">
            <v>RF-00000222-NTR</v>
          </cell>
          <cell r="B1970" t="str">
            <v>fatty acid 22:2 (docosadienoic acid)</v>
          </cell>
        </row>
        <row r="1971">
          <cell r="A1971" t="str">
            <v>RF-00000222-ORG</v>
          </cell>
          <cell r="B1971" t="str">
            <v>PCB-190</v>
          </cell>
        </row>
        <row r="1972">
          <cell r="A1972" t="str">
            <v>RF-00000222-PAR</v>
          </cell>
          <cell r="B1972" t="str">
            <v>CTX-M-22</v>
          </cell>
        </row>
        <row r="1973">
          <cell r="A1973" t="str">
            <v>RF-00000222-TOX</v>
          </cell>
          <cell r="B1973" t="str">
            <v>Phomopsin D</v>
          </cell>
        </row>
        <row r="1974">
          <cell r="A1974" t="str">
            <v>RF-00000222-VET</v>
          </cell>
          <cell r="B1974" t="str">
            <v>Meloxicam</v>
          </cell>
        </row>
        <row r="1975">
          <cell r="A1975" t="str">
            <v>RF-00000223-ADD</v>
          </cell>
          <cell r="B1975" t="str">
            <v>Polyoxyethylene sorbitan tristearate (polysorbate 65)</v>
          </cell>
        </row>
        <row r="1976">
          <cell r="A1976" t="str">
            <v>RF-00000223-MCG</v>
          </cell>
          <cell r="B1976" t="str">
            <v>Francisella</v>
          </cell>
        </row>
        <row r="1977">
          <cell r="A1977" t="str">
            <v>RF-00000223-NTR</v>
          </cell>
          <cell r="B1977" t="str">
            <v>fatty acid 22:2 n-3 cis</v>
          </cell>
        </row>
        <row r="1978">
          <cell r="A1978" t="str">
            <v>RF-00000223-ORG</v>
          </cell>
          <cell r="B1978" t="str">
            <v>PCB-191</v>
          </cell>
        </row>
        <row r="1979">
          <cell r="A1979" t="str">
            <v>RF-00000223-PAR</v>
          </cell>
          <cell r="B1979" t="str">
            <v>CTX-M-23</v>
          </cell>
        </row>
        <row r="1980">
          <cell r="A1980" t="str">
            <v>RF-00000223-TOX</v>
          </cell>
          <cell r="B1980" t="str">
            <v>Phytotoxins</v>
          </cell>
        </row>
        <row r="1981">
          <cell r="A1981" t="str">
            <v>RF-00000223-VET</v>
          </cell>
          <cell r="B1981" t="str">
            <v>Dipyrone</v>
          </cell>
        </row>
        <row r="1982">
          <cell r="A1982" t="str">
            <v>RF-00000224-ADD</v>
          </cell>
          <cell r="B1982" t="str">
            <v>Polyphosphates</v>
          </cell>
        </row>
        <row r="1983">
          <cell r="A1983" t="str">
            <v>RF-00000224-MCG</v>
          </cell>
          <cell r="B1983" t="str">
            <v>Francisella tularensis</v>
          </cell>
        </row>
        <row r="1984">
          <cell r="A1984" t="str">
            <v>RF-00000224-NTR</v>
          </cell>
          <cell r="B1984" t="str">
            <v>fatty acid 22:2 n-6 cis</v>
          </cell>
        </row>
        <row r="1985">
          <cell r="A1985" t="str">
            <v>RF-00000224-ORG</v>
          </cell>
          <cell r="B1985" t="str">
            <v>PCB-192</v>
          </cell>
        </row>
        <row r="1986">
          <cell r="A1986" t="str">
            <v>RF-00000224-PAR</v>
          </cell>
          <cell r="B1986" t="str">
            <v>CTX-M-24</v>
          </cell>
        </row>
        <row r="1987">
          <cell r="A1987" t="str">
            <v>RF-00000224-VET</v>
          </cell>
          <cell r="B1987" t="str">
            <v>Ketoprofen</v>
          </cell>
        </row>
        <row r="1988">
          <cell r="A1988" t="str">
            <v>RF-00000225-ADD</v>
          </cell>
          <cell r="B1988" t="str">
            <v>Polyvinyl alcohol (PVA)</v>
          </cell>
        </row>
        <row r="1989">
          <cell r="A1989" t="str">
            <v>RF-00000225-MCG</v>
          </cell>
          <cell r="B1989" t="str">
            <v>Francisella, unspecified sp.</v>
          </cell>
        </row>
        <row r="1990">
          <cell r="A1990" t="str">
            <v>RF-00000225-NTR</v>
          </cell>
          <cell r="B1990" t="str">
            <v>fatty acid 22:3 n-3 cis</v>
          </cell>
        </row>
        <row r="1991">
          <cell r="A1991" t="str">
            <v>RF-00000225-ORG</v>
          </cell>
          <cell r="B1991" t="str">
            <v>PCB-193</v>
          </cell>
        </row>
        <row r="1992">
          <cell r="A1992" t="str">
            <v>RF-00000225-PAR</v>
          </cell>
          <cell r="B1992" t="str">
            <v>CTX-M-25</v>
          </cell>
        </row>
        <row r="1993">
          <cell r="A1993" t="str">
            <v>RF-00000225-VET</v>
          </cell>
          <cell r="B1993" t="str">
            <v>Vedaprofen</v>
          </cell>
        </row>
        <row r="1994">
          <cell r="A1994" t="str">
            <v>RF-00000226-ADD</v>
          </cell>
          <cell r="B1994" t="str">
            <v>Polyvinylpolypyrrolidone</v>
          </cell>
        </row>
        <row r="1995">
          <cell r="A1995" t="str">
            <v>RF-00000226-MCG</v>
          </cell>
          <cell r="B1995" t="str">
            <v>Giardia</v>
          </cell>
        </row>
        <row r="1996">
          <cell r="A1996" t="str">
            <v>RF-00000226-NTR</v>
          </cell>
          <cell r="B1996" t="str">
            <v>fatty acid 22:4 (docosatetraenoic acid)</v>
          </cell>
        </row>
        <row r="1997">
          <cell r="A1997" t="str">
            <v>RF-00000226-ORG</v>
          </cell>
          <cell r="B1997" t="str">
            <v>PCB-194</v>
          </cell>
        </row>
        <row r="1998">
          <cell r="A1998" t="str">
            <v>RF-00000226-PAR</v>
          </cell>
          <cell r="B1998" t="str">
            <v>CTX-M-26</v>
          </cell>
        </row>
        <row r="1999">
          <cell r="A1999" t="str">
            <v>RF-00000226-VET</v>
          </cell>
          <cell r="B1999" t="str">
            <v>Oxyphenbutazone Monohydrate</v>
          </cell>
        </row>
        <row r="2000">
          <cell r="A2000" t="str">
            <v>RF-00000227-ADD</v>
          </cell>
          <cell r="B2000" t="str">
            <v>Polyvinylpyrrolidone</v>
          </cell>
        </row>
        <row r="2001">
          <cell r="A2001" t="str">
            <v>RF-00000227-MCG</v>
          </cell>
          <cell r="B2001" t="str">
            <v>Giardia intestinalis</v>
          </cell>
        </row>
        <row r="2002">
          <cell r="A2002" t="str">
            <v>RF-00000227-NTR</v>
          </cell>
          <cell r="B2002" t="str">
            <v>fatty acid 22:4 n-3</v>
          </cell>
        </row>
        <row r="2003">
          <cell r="A2003" t="str">
            <v>RF-00000227-ORG</v>
          </cell>
          <cell r="B2003" t="str">
            <v>PCB-195</v>
          </cell>
        </row>
        <row r="2004">
          <cell r="A2004" t="str">
            <v>RF-00000227-PAR</v>
          </cell>
          <cell r="B2004" t="str">
            <v>CTX-M-27</v>
          </cell>
        </row>
        <row r="2005">
          <cell r="A2005" t="str">
            <v>RF-00000227-TOX</v>
          </cell>
          <cell r="B2005" t="str">
            <v>Intermedine</v>
          </cell>
        </row>
        <row r="2006">
          <cell r="A2006" t="str">
            <v>RF-00000227-VET</v>
          </cell>
          <cell r="B2006" t="str">
            <v>Etodolac</v>
          </cell>
        </row>
        <row r="2007">
          <cell r="A2007" t="str">
            <v>RF-00000228-ADD</v>
          </cell>
          <cell r="B2007" t="str">
            <v>Ponceau 4R, Cochineal Red A</v>
          </cell>
        </row>
        <row r="2008">
          <cell r="A2008" t="str">
            <v>RF-00000228-MCG</v>
          </cell>
          <cell r="B2008" t="str">
            <v>Giardia, unspecified sp.</v>
          </cell>
        </row>
        <row r="2009">
          <cell r="A2009" t="str">
            <v>RF-00000228-NTR</v>
          </cell>
          <cell r="B2009" t="str">
            <v>fatty acid 22:4 n-6</v>
          </cell>
        </row>
        <row r="2010">
          <cell r="A2010" t="str">
            <v>RF-00000228-ORG</v>
          </cell>
          <cell r="B2010" t="str">
            <v>PCB-196</v>
          </cell>
        </row>
        <row r="2011">
          <cell r="A2011" t="str">
            <v>RF-00000228-PAR</v>
          </cell>
          <cell r="B2011" t="str">
            <v>CTX-M-28</v>
          </cell>
        </row>
        <row r="2012">
          <cell r="A2012" t="str">
            <v>RF-00000228-TOX</v>
          </cell>
          <cell r="B2012" t="str">
            <v>Lycopsamine</v>
          </cell>
        </row>
        <row r="2013">
          <cell r="A2013" t="str">
            <v>RF-00000228-VET</v>
          </cell>
          <cell r="B2013" t="str">
            <v>Suxibuzone</v>
          </cell>
        </row>
        <row r="2014">
          <cell r="A2014" t="str">
            <v>RF-00000229-ADD</v>
          </cell>
          <cell r="B2014" t="str">
            <v>Potassium acetate</v>
          </cell>
        </row>
        <row r="2015">
          <cell r="A2015" t="str">
            <v>RF-00000229-MCG</v>
          </cell>
          <cell r="B2015" t="str">
            <v>Hepatitis virus</v>
          </cell>
        </row>
        <row r="2016">
          <cell r="A2016" t="str">
            <v>RF-00000229-NTR</v>
          </cell>
          <cell r="B2016" t="str">
            <v>fatty acid 22:4 n-6 cis</v>
          </cell>
        </row>
        <row r="2017">
          <cell r="A2017" t="str">
            <v>RF-00000229-ORG</v>
          </cell>
          <cell r="B2017" t="str">
            <v>PCB-197</v>
          </cell>
        </row>
        <row r="2018">
          <cell r="A2018" t="str">
            <v>RF-00000229-PAR</v>
          </cell>
          <cell r="B2018" t="str">
            <v>CTX-M-29</v>
          </cell>
        </row>
        <row r="2019">
          <cell r="A2019" t="str">
            <v>RF-00000229-TOX</v>
          </cell>
          <cell r="B2019" t="str">
            <v>Symphytine</v>
          </cell>
        </row>
        <row r="2020">
          <cell r="A2020" t="str">
            <v>RF-00000229-VET</v>
          </cell>
          <cell r="B2020" t="str">
            <v>Acetanilide</v>
          </cell>
        </row>
        <row r="2021">
          <cell r="A2021" t="str">
            <v>RF-00000230-ADD</v>
          </cell>
          <cell r="B2021" t="str">
            <v>Potassium adipate</v>
          </cell>
        </row>
        <row r="2022">
          <cell r="A2022" t="str">
            <v>RF-00000230-MCG</v>
          </cell>
          <cell r="B2022" t="str">
            <v>Hepatovirus A</v>
          </cell>
        </row>
        <row r="2023">
          <cell r="A2023" t="str">
            <v>RF-00000230-NTR</v>
          </cell>
          <cell r="B2023" t="str">
            <v>fatty acid 22:5 (docosapentaenoic acid)</v>
          </cell>
        </row>
        <row r="2024">
          <cell r="A2024" t="str">
            <v>RF-00000230-ORG</v>
          </cell>
          <cell r="B2024" t="str">
            <v>PCB-198</v>
          </cell>
        </row>
        <row r="2025">
          <cell r="A2025" t="str">
            <v>RF-00000230-PAR</v>
          </cell>
          <cell r="B2025" t="str">
            <v>CTX-M-30</v>
          </cell>
        </row>
        <row r="2026">
          <cell r="A2026" t="str">
            <v>RF-00000230-TOX</v>
          </cell>
          <cell r="B2026" t="str">
            <v>Pyrrolizidine alkaloids</v>
          </cell>
        </row>
        <row r="2027">
          <cell r="A2027" t="str">
            <v>RF-00000230-VET</v>
          </cell>
          <cell r="B2027" t="str">
            <v>Oxyphenbutazone Anhydrate</v>
          </cell>
        </row>
        <row r="2028">
          <cell r="A2028" t="str">
            <v>RF-00000231-ADD</v>
          </cell>
          <cell r="B2028" t="str">
            <v>Potassium alginate</v>
          </cell>
        </row>
        <row r="2029">
          <cell r="A2029" t="str">
            <v>RF-00000231-MCG</v>
          </cell>
          <cell r="B2029" t="str">
            <v>Hepatitis B virus</v>
          </cell>
        </row>
        <row r="2030">
          <cell r="A2030" t="str">
            <v>RF-00000231-NTR</v>
          </cell>
          <cell r="B2030" t="str">
            <v>fatty acid 22:5 n-3 (clupanodonic acid)</v>
          </cell>
        </row>
        <row r="2031">
          <cell r="A2031" t="str">
            <v>RF-00000231-ORG</v>
          </cell>
          <cell r="B2031" t="str">
            <v>PCB-199</v>
          </cell>
        </row>
        <row r="2032">
          <cell r="A2032" t="str">
            <v>RF-00000231-PAR</v>
          </cell>
          <cell r="B2032" t="str">
            <v>CTX-M-31</v>
          </cell>
        </row>
        <row r="2033">
          <cell r="A2033" t="str">
            <v>RF-00000231-TOX</v>
          </cell>
          <cell r="B2033" t="str">
            <v>Triangularine</v>
          </cell>
        </row>
        <row r="2034">
          <cell r="A2034" t="str">
            <v>RF-00000231-VET</v>
          </cell>
          <cell r="B2034" t="str">
            <v>Fenoprofen</v>
          </cell>
        </row>
        <row r="2035">
          <cell r="A2035" t="str">
            <v>RF-00000232-ADD</v>
          </cell>
          <cell r="B2035" t="str">
            <v>Potassium aluminium silicate</v>
          </cell>
        </row>
        <row r="2036">
          <cell r="A2036" t="str">
            <v>RF-00000232-MCG</v>
          </cell>
          <cell r="B2036" t="str">
            <v>HISTAMINE (RF-00000232-MCG)</v>
          </cell>
        </row>
        <row r="2037">
          <cell r="A2037" t="str">
            <v>RF-00000232-NTR</v>
          </cell>
          <cell r="B2037" t="str">
            <v>fatty acid 22:5 n-3 cis</v>
          </cell>
        </row>
        <row r="2038">
          <cell r="A2038" t="str">
            <v>RF-00000232-ORG</v>
          </cell>
          <cell r="B2038" t="str">
            <v>PCB-2</v>
          </cell>
        </row>
        <row r="2039">
          <cell r="A2039" t="str">
            <v>RF-00000232-PAR</v>
          </cell>
          <cell r="B2039" t="str">
            <v>CTX-M-32</v>
          </cell>
        </row>
        <row r="2040">
          <cell r="A2040" t="str">
            <v>RF-00000232-TOX</v>
          </cell>
          <cell r="B2040" t="str">
            <v>Senecionine</v>
          </cell>
        </row>
        <row r="2041">
          <cell r="A2041" t="str">
            <v>RF-00000232-VET</v>
          </cell>
          <cell r="B2041" t="str">
            <v>Methyl methacrylate</v>
          </cell>
        </row>
        <row r="2042">
          <cell r="A2042" t="str">
            <v>RF-00000233-ADD</v>
          </cell>
          <cell r="B2042" t="str">
            <v>Potassium benzoate</v>
          </cell>
        </row>
        <row r="2043">
          <cell r="A2043" t="str">
            <v>RF-00000233-MCG</v>
          </cell>
          <cell r="B2043" t="str">
            <v>HISTAMINE (RF-00000233-MCG)</v>
          </cell>
        </row>
        <row r="2044">
          <cell r="A2044" t="str">
            <v>RF-00000233-NTR</v>
          </cell>
          <cell r="B2044" t="str">
            <v>fatty acid 22:5 n-6</v>
          </cell>
        </row>
        <row r="2045">
          <cell r="A2045" t="str">
            <v>RF-00000233-ORG</v>
          </cell>
          <cell r="B2045" t="str">
            <v>PCB-20</v>
          </cell>
        </row>
        <row r="2046">
          <cell r="A2046" t="str">
            <v>RF-00000233-PAR</v>
          </cell>
          <cell r="B2046" t="str">
            <v>CTX-M-33</v>
          </cell>
        </row>
        <row r="2047">
          <cell r="A2047" t="str">
            <v>RF-00000233-TOX</v>
          </cell>
          <cell r="B2047" t="str">
            <v>Seneci(o)phylline</v>
          </cell>
        </row>
        <row r="2048">
          <cell r="A2048" t="str">
            <v>RF-00000233-VET</v>
          </cell>
          <cell r="B2048" t="str">
            <v>Indoprofen</v>
          </cell>
        </row>
        <row r="2049">
          <cell r="A2049" t="str">
            <v>RF-00000234-ADD</v>
          </cell>
          <cell r="B2049" t="str">
            <v>Potassium carbonates</v>
          </cell>
        </row>
        <row r="2050">
          <cell r="A2050" t="str">
            <v>RF-00000234-MCG</v>
          </cell>
          <cell r="B2050" t="str">
            <v>Klebsiella</v>
          </cell>
        </row>
        <row r="2051">
          <cell r="A2051" t="str">
            <v>RF-00000234-NTR</v>
          </cell>
          <cell r="B2051" t="str">
            <v>fatty acid 22:5 n-6 cis</v>
          </cell>
        </row>
        <row r="2052">
          <cell r="A2052" t="str">
            <v>RF-00000234-ORG</v>
          </cell>
          <cell r="B2052" t="str">
            <v>PCB-200</v>
          </cell>
        </row>
        <row r="2053">
          <cell r="A2053" t="str">
            <v>RF-00000234-PAR</v>
          </cell>
          <cell r="B2053" t="str">
            <v>CTX-M-34</v>
          </cell>
        </row>
        <row r="2054">
          <cell r="A2054" t="str">
            <v>RF-00000234-TOX</v>
          </cell>
          <cell r="B2054" t="str">
            <v>Jacobine</v>
          </cell>
        </row>
        <row r="2055">
          <cell r="A2055" t="str">
            <v>RF-00000234-VET</v>
          </cell>
          <cell r="B2055" t="str">
            <v>Carprofen</v>
          </cell>
        </row>
        <row r="2056">
          <cell r="A2056" t="str">
            <v>RF-00000235-ADD</v>
          </cell>
          <cell r="B2056" t="str">
            <v>Potassium chloride</v>
          </cell>
        </row>
        <row r="2057">
          <cell r="A2057" t="str">
            <v>RF-00000235-MCG</v>
          </cell>
          <cell r="B2057" t="str">
            <v>Klebsiella pneumoniae</v>
          </cell>
        </row>
        <row r="2058">
          <cell r="A2058" t="str">
            <v>RF-00000235-NTR</v>
          </cell>
          <cell r="B2058" t="str">
            <v>fatty acid 22:6 (docosahexaenoic acid)</v>
          </cell>
        </row>
        <row r="2059">
          <cell r="A2059" t="str">
            <v>RF-00000235-ORG</v>
          </cell>
          <cell r="B2059" t="str">
            <v>PCB-201</v>
          </cell>
        </row>
        <row r="2060">
          <cell r="A2060" t="str">
            <v>RF-00000235-PAR</v>
          </cell>
          <cell r="B2060" t="str">
            <v>CTX-M-35</v>
          </cell>
        </row>
        <row r="2061">
          <cell r="A2061" t="str">
            <v>RF-00000235-TOX</v>
          </cell>
          <cell r="B2061" t="str">
            <v>Jacoline</v>
          </cell>
        </row>
        <row r="2062">
          <cell r="A2062" t="str">
            <v>RF-00000235-VET</v>
          </cell>
          <cell r="B2062" t="str">
            <v>Tolfenamic acid</v>
          </cell>
        </row>
        <row r="2063">
          <cell r="A2063" t="str">
            <v>RF-00000236-ADD</v>
          </cell>
          <cell r="B2063" t="str">
            <v>Potassium citrates</v>
          </cell>
        </row>
        <row r="2064">
          <cell r="A2064" t="str">
            <v>RF-00000236-MCG</v>
          </cell>
          <cell r="B2064" t="str">
            <v>Klebsiella, unspecified sp.</v>
          </cell>
        </row>
        <row r="2065">
          <cell r="A2065" t="str">
            <v>RF-00000236-NTR</v>
          </cell>
          <cell r="B2065" t="str">
            <v>fatty acid 22:6 n-3 (docosahexaenoic acid)</v>
          </cell>
        </row>
        <row r="2066">
          <cell r="A2066" t="str">
            <v>RF-00000236-ORG</v>
          </cell>
          <cell r="B2066" t="str">
            <v>PCB-202</v>
          </cell>
        </row>
        <row r="2067">
          <cell r="A2067" t="str">
            <v>RF-00000236-PAR</v>
          </cell>
          <cell r="B2067" t="str">
            <v>CTX-M-36</v>
          </cell>
        </row>
        <row r="2068">
          <cell r="A2068" t="str">
            <v>RF-00000236-TOX</v>
          </cell>
          <cell r="B2068" t="str">
            <v>Jacozine</v>
          </cell>
        </row>
        <row r="2069">
          <cell r="A2069" t="str">
            <v>RF-00000236-VET</v>
          </cell>
          <cell r="B2069" t="str">
            <v>Fenbufen</v>
          </cell>
        </row>
        <row r="2070">
          <cell r="A2070" t="str">
            <v>RF-00000237-ADD</v>
          </cell>
          <cell r="B2070" t="str">
            <v>Potassium ferrocyanide</v>
          </cell>
        </row>
        <row r="2071">
          <cell r="A2071" t="str">
            <v>RF-00000237-MCG</v>
          </cell>
          <cell r="B2071" t="str">
            <v>Leptospira</v>
          </cell>
        </row>
        <row r="2072">
          <cell r="A2072" t="str">
            <v>RF-00000237-NTR</v>
          </cell>
          <cell r="B2072" t="str">
            <v>fatty acid 22:6 n-3 cis</v>
          </cell>
        </row>
        <row r="2073">
          <cell r="A2073" t="str">
            <v>RF-00000237-ORG</v>
          </cell>
          <cell r="B2073" t="str">
            <v>PCB-203</v>
          </cell>
        </row>
        <row r="2074">
          <cell r="A2074" t="str">
            <v>RF-00000237-PAR</v>
          </cell>
          <cell r="B2074" t="str">
            <v>CTX-M-37</v>
          </cell>
        </row>
        <row r="2075">
          <cell r="A2075" t="str">
            <v>RF-00000237-TOX</v>
          </cell>
          <cell r="B2075" t="str">
            <v>Riddelliine</v>
          </cell>
        </row>
        <row r="2076">
          <cell r="A2076" t="str">
            <v>RF-00000237-VET</v>
          </cell>
          <cell r="B2076" t="str">
            <v>Acetaminophen (Paracetamol)</v>
          </cell>
        </row>
        <row r="2077">
          <cell r="A2077" t="str">
            <v>RF-00000238-ADD</v>
          </cell>
          <cell r="B2077" t="str">
            <v>Potassium gluconate</v>
          </cell>
        </row>
        <row r="2078">
          <cell r="A2078" t="str">
            <v>RF-00000238-MCG</v>
          </cell>
          <cell r="B2078" t="str">
            <v>Leptospira borgpetersenii</v>
          </cell>
        </row>
        <row r="2079">
          <cell r="A2079" t="str">
            <v>RF-00000238-NTR</v>
          </cell>
          <cell r="B2079" t="str">
            <v>fatty acid 22:unidentified</v>
          </cell>
        </row>
        <row r="2080">
          <cell r="A2080" t="str">
            <v>RF-00000238-ORG</v>
          </cell>
          <cell r="B2080" t="str">
            <v>PCB-204</v>
          </cell>
        </row>
        <row r="2081">
          <cell r="A2081" t="str">
            <v>RF-00000238-PAR</v>
          </cell>
          <cell r="B2081" t="str">
            <v>CTX-M-38</v>
          </cell>
        </row>
        <row r="2082">
          <cell r="A2082" t="str">
            <v>RF-00000238-TOX</v>
          </cell>
          <cell r="B2082" t="str">
            <v>Monocrotaline</v>
          </cell>
        </row>
        <row r="2083">
          <cell r="A2083" t="str">
            <v>RF-00000238-VET</v>
          </cell>
          <cell r="B2083" t="str">
            <v>Mefenamic Acid</v>
          </cell>
        </row>
        <row r="2084">
          <cell r="A2084" t="str">
            <v>RF-00000239-ADD</v>
          </cell>
          <cell r="B2084" t="str">
            <v>Potassium hydrogen sulphite</v>
          </cell>
        </row>
        <row r="2085">
          <cell r="A2085" t="str">
            <v>RF-00000239-MCG</v>
          </cell>
          <cell r="B2085" t="str">
            <v>Leptospira kirschneri</v>
          </cell>
        </row>
        <row r="2086">
          <cell r="A2086" t="str">
            <v>RF-00000239-NTR</v>
          </cell>
          <cell r="B2086" t="str">
            <v>fatty acid 23:0 (tricosanoic acid)</v>
          </cell>
        </row>
        <row r="2087">
          <cell r="A2087" t="str">
            <v>RF-00000239-ORG</v>
          </cell>
          <cell r="B2087" t="str">
            <v>PCB-205</v>
          </cell>
        </row>
        <row r="2088">
          <cell r="A2088" t="str">
            <v>RF-00000239-PAR</v>
          </cell>
          <cell r="B2088" t="str">
            <v>CTX-M-39</v>
          </cell>
        </row>
        <row r="2089">
          <cell r="A2089" t="str">
            <v>RF-00000239-TOX</v>
          </cell>
          <cell r="B2089" t="str">
            <v>Retrorsine</v>
          </cell>
        </row>
        <row r="2090">
          <cell r="A2090" t="str">
            <v>RF-00000239-VET</v>
          </cell>
          <cell r="B2090" t="str">
            <v>Diclofen (Diclofenac)</v>
          </cell>
        </row>
        <row r="2091">
          <cell r="A2091" t="str">
            <v>RF-00000240-ADD</v>
          </cell>
          <cell r="B2091" t="str">
            <v>Potassium hydroxide</v>
          </cell>
        </row>
        <row r="2092">
          <cell r="A2092" t="str">
            <v>RF-00000240-MCG</v>
          </cell>
          <cell r="B2092" t="str">
            <v>Leptospira, unspecified sp.</v>
          </cell>
        </row>
        <row r="2093">
          <cell r="A2093" t="str">
            <v>RF-00000240-NTR</v>
          </cell>
          <cell r="B2093" t="str">
            <v>fatty acid 24:0 (lignoceric acid)</v>
          </cell>
        </row>
        <row r="2094">
          <cell r="A2094" t="str">
            <v>RF-00000240-ORG</v>
          </cell>
          <cell r="B2094" t="str">
            <v>PCB-206</v>
          </cell>
        </row>
        <row r="2095">
          <cell r="A2095" t="str">
            <v>RF-00000240-PAR</v>
          </cell>
          <cell r="B2095" t="str">
            <v>CTX-M-40</v>
          </cell>
        </row>
        <row r="2096">
          <cell r="A2096" t="str">
            <v>RF-00000240-TOX</v>
          </cell>
          <cell r="B2096" t="str">
            <v>Heliotrine</v>
          </cell>
        </row>
        <row r="2097">
          <cell r="A2097" t="str">
            <v>RF-00000240-VET</v>
          </cell>
          <cell r="B2097" t="str">
            <v>Niflumic acid</v>
          </cell>
        </row>
        <row r="2098">
          <cell r="A2098" t="str">
            <v>RF-00000241-ADD</v>
          </cell>
          <cell r="B2098" t="str">
            <v>Potassium lactate</v>
          </cell>
        </row>
        <row r="2099">
          <cell r="A2099" t="str">
            <v>RF-00000241-MCG</v>
          </cell>
          <cell r="B2099" t="str">
            <v>Leptospira interrogans</v>
          </cell>
        </row>
        <row r="2100">
          <cell r="A2100" t="str">
            <v>RF-00000241-NTR</v>
          </cell>
          <cell r="B2100" t="str">
            <v>fatty acid 24:1 (tetracosenoic acid)</v>
          </cell>
        </row>
        <row r="2101">
          <cell r="A2101" t="str">
            <v>RF-00000241-ORG</v>
          </cell>
          <cell r="B2101" t="str">
            <v>PCB-207</v>
          </cell>
        </row>
        <row r="2102">
          <cell r="A2102" t="str">
            <v>RF-00000241-PAR</v>
          </cell>
          <cell r="B2102" t="str">
            <v>CTX-M-41</v>
          </cell>
        </row>
        <row r="2103">
          <cell r="A2103" t="str">
            <v>RF-00000241-TOX</v>
          </cell>
          <cell r="B2103" t="str">
            <v>Lasiocarpine</v>
          </cell>
        </row>
        <row r="2104">
          <cell r="A2104" t="str">
            <v>RF-00000241-VET</v>
          </cell>
          <cell r="B2104" t="str">
            <v>Salicylic acid</v>
          </cell>
        </row>
        <row r="2105">
          <cell r="A2105" t="str">
            <v>RF-00000242-ADD</v>
          </cell>
          <cell r="B2105" t="str">
            <v>Potassium malate</v>
          </cell>
        </row>
        <row r="2106">
          <cell r="A2106" t="str">
            <v>RF-00000242-MCG</v>
          </cell>
          <cell r="B2106" t="str">
            <v>Leptospira interrogans - serovar Icterohaemorrhagiae</v>
          </cell>
        </row>
        <row r="2107">
          <cell r="A2107" t="str">
            <v>RF-00000242-NTR</v>
          </cell>
          <cell r="B2107" t="str">
            <v>fatty acid 24:1 n-9 cis</v>
          </cell>
        </row>
        <row r="2108">
          <cell r="A2108" t="str">
            <v>RF-00000242-ORG</v>
          </cell>
          <cell r="B2108" t="str">
            <v>PCB-208</v>
          </cell>
        </row>
        <row r="2109">
          <cell r="A2109" t="str">
            <v>RF-00000242-PAR</v>
          </cell>
          <cell r="B2109" t="str">
            <v>CTX-M-42</v>
          </cell>
        </row>
        <row r="2110">
          <cell r="A2110" t="str">
            <v>RF-00000242-TOX</v>
          </cell>
          <cell r="B2110" t="str">
            <v>Asperumine</v>
          </cell>
        </row>
        <row r="2111">
          <cell r="A2111" t="str">
            <v>RF-00000242-VET</v>
          </cell>
          <cell r="B2111" t="str">
            <v>Nabumetone</v>
          </cell>
        </row>
        <row r="2112">
          <cell r="A2112" t="str">
            <v>RF-00000243-ADD</v>
          </cell>
          <cell r="B2112" t="str">
            <v>Potassium metabisulphite</v>
          </cell>
        </row>
        <row r="2113">
          <cell r="A2113" t="str">
            <v>RF-00000243-MCG</v>
          </cell>
          <cell r="B2113" t="str">
            <v>Leptospira interrogans - serovar Sejroe</v>
          </cell>
        </row>
        <row r="2114">
          <cell r="A2114" t="str">
            <v>RF-00000243-NTR</v>
          </cell>
          <cell r="B2114" t="str">
            <v>fatty acid 24:1 n-9 trans</v>
          </cell>
        </row>
        <row r="2115">
          <cell r="A2115" t="str">
            <v>RF-00000243-ORG</v>
          </cell>
          <cell r="B2115" t="str">
            <v>PCB-209</v>
          </cell>
        </row>
        <row r="2116">
          <cell r="A2116" t="str">
            <v>RF-00000243-PAR</v>
          </cell>
          <cell r="B2116" t="str">
            <v>CTX-M-43</v>
          </cell>
        </row>
        <row r="2117">
          <cell r="A2117" t="str">
            <v>RF-00000243-TOX</v>
          </cell>
          <cell r="B2117" t="str">
            <v>Platyphylline</v>
          </cell>
        </row>
        <row r="2118">
          <cell r="A2118" t="str">
            <v>RF-00000243-VET</v>
          </cell>
          <cell r="B2118" t="str">
            <v>Other pharmacologically active substances</v>
          </cell>
        </row>
        <row r="2119">
          <cell r="A2119" t="str">
            <v>RF-00000244-ADD</v>
          </cell>
          <cell r="B2119" t="str">
            <v>Potassium nitrate</v>
          </cell>
        </row>
        <row r="2120">
          <cell r="A2120" t="str">
            <v>RF-00000244-MCG</v>
          </cell>
          <cell r="B2120" t="str">
            <v>Leptospira interrogans - serovar Saxkoebing</v>
          </cell>
        </row>
        <row r="2121">
          <cell r="A2121" t="str">
            <v>RF-00000244-NTR</v>
          </cell>
          <cell r="B2121" t="str">
            <v>fatty acid 24:2 n-6</v>
          </cell>
        </row>
        <row r="2122">
          <cell r="A2122" t="str">
            <v>RF-00000244-ORG</v>
          </cell>
          <cell r="B2122" t="str">
            <v>PCB-21</v>
          </cell>
        </row>
        <row r="2123">
          <cell r="A2123" t="str">
            <v>RF-00000244-PAR</v>
          </cell>
          <cell r="B2123" t="str">
            <v>CTX-M-44 (Toho-1)</v>
          </cell>
        </row>
        <row r="2124">
          <cell r="A2124" t="str">
            <v>RF-00000244-TOX</v>
          </cell>
          <cell r="B2124" t="str">
            <v>Neoplatyphylline</v>
          </cell>
        </row>
        <row r="2125">
          <cell r="A2125" t="str">
            <v>RF-00000244-VET</v>
          </cell>
          <cell r="B2125" t="str">
            <v>FLUAZURON (RF-00000244-VET)</v>
          </cell>
        </row>
        <row r="2126">
          <cell r="A2126" t="str">
            <v>RF-00000245-ADD</v>
          </cell>
          <cell r="B2126" t="str">
            <v>Potassium nitrite</v>
          </cell>
        </row>
        <row r="2127">
          <cell r="A2127" t="str">
            <v>RF-00000245-MCG</v>
          </cell>
          <cell r="B2127" t="str">
            <v>Listeria</v>
          </cell>
        </row>
        <row r="2128">
          <cell r="A2128" t="str">
            <v>RF-00000245-NTR</v>
          </cell>
          <cell r="B2128" t="str">
            <v>fatty acid 26:0</v>
          </cell>
        </row>
        <row r="2129">
          <cell r="A2129" t="str">
            <v>RF-00000245-ORG</v>
          </cell>
          <cell r="B2129" t="str">
            <v>PCB-22</v>
          </cell>
        </row>
        <row r="2130">
          <cell r="A2130" t="str">
            <v>RF-00000245-PAR</v>
          </cell>
          <cell r="B2130" t="str">
            <v>CTX-M-45 (Toho-2)</v>
          </cell>
        </row>
        <row r="2131">
          <cell r="A2131" t="str">
            <v>RF-00000245-TOX</v>
          </cell>
          <cell r="B2131" t="str">
            <v>Tropane alkaloids</v>
          </cell>
        </row>
        <row r="2132">
          <cell r="A2132" t="str">
            <v>RF-00000245-VET</v>
          </cell>
          <cell r="B2132" t="str">
            <v>CYROMAZINE (RF-00000245-VET)</v>
          </cell>
        </row>
        <row r="2133">
          <cell r="A2133" t="str">
            <v>RF-00000246-ADD</v>
          </cell>
          <cell r="B2133" t="str">
            <v>Potassium phosphates</v>
          </cell>
        </row>
        <row r="2134">
          <cell r="A2134" t="str">
            <v>RF-00000246-MCG</v>
          </cell>
          <cell r="B2134" t="str">
            <v>Listeria ivanovii</v>
          </cell>
        </row>
        <row r="2135">
          <cell r="A2135" t="str">
            <v>RF-00000246-NTR</v>
          </cell>
          <cell r="B2135" t="str">
            <v>Butyric acid</v>
          </cell>
        </row>
        <row r="2136">
          <cell r="A2136" t="str">
            <v>RF-00000246-ORG</v>
          </cell>
          <cell r="B2136" t="str">
            <v>PCB-23</v>
          </cell>
        </row>
        <row r="2137">
          <cell r="A2137" t="str">
            <v>RF-00000246-PAR</v>
          </cell>
          <cell r="B2137" t="str">
            <v>CTX-M-46</v>
          </cell>
        </row>
        <row r="2138">
          <cell r="A2138" t="str">
            <v>RF-00000246-TOX</v>
          </cell>
          <cell r="B2138" t="str">
            <v>Atropine</v>
          </cell>
        </row>
        <row r="2139">
          <cell r="A2139" t="str">
            <v>RF-00000246-VET</v>
          </cell>
          <cell r="B2139" t="str">
            <v>Desoxycorticosterone</v>
          </cell>
        </row>
        <row r="2140">
          <cell r="A2140" t="str">
            <v>RF-00000247-ADD</v>
          </cell>
          <cell r="B2140" t="str">
            <v>Potassium propionate</v>
          </cell>
        </row>
        <row r="2141">
          <cell r="A2141" t="str">
            <v>RF-00000247-MCG</v>
          </cell>
          <cell r="B2141" t="str">
            <v>Listeria seeligeri</v>
          </cell>
        </row>
        <row r="2142">
          <cell r="A2142" t="str">
            <v>RF-00000247-NTR</v>
          </cell>
          <cell r="B2142" t="str">
            <v>fatty acid 6:0 (caproic acid)</v>
          </cell>
        </row>
        <row r="2143">
          <cell r="A2143" t="str">
            <v>RF-00000247-ORG</v>
          </cell>
          <cell r="B2143" t="str">
            <v>PCB-24</v>
          </cell>
        </row>
        <row r="2144">
          <cell r="A2144" t="str">
            <v>RF-00000247-PAR</v>
          </cell>
          <cell r="B2144" t="str">
            <v>CTX-M-47</v>
          </cell>
        </row>
        <row r="2145">
          <cell r="A2145" t="str">
            <v>RF-00000247-TOX</v>
          </cell>
          <cell r="B2145" t="str">
            <v>Hyoscyamine</v>
          </cell>
        </row>
        <row r="2146">
          <cell r="A2146" t="str">
            <v>RF-00000247-VET</v>
          </cell>
          <cell r="B2146" t="str">
            <v>Acetonide</v>
          </cell>
        </row>
        <row r="2147">
          <cell r="A2147" t="str">
            <v>RF-00000248-ADD</v>
          </cell>
          <cell r="B2147" t="str">
            <v>Potassium sorbate</v>
          </cell>
        </row>
        <row r="2148">
          <cell r="A2148" t="str">
            <v>RF-00000248-MCG</v>
          </cell>
          <cell r="B2148" t="str">
            <v>Listeria welshimeri</v>
          </cell>
        </row>
        <row r="2149">
          <cell r="A2149" t="str">
            <v>RF-00000248-NTR</v>
          </cell>
          <cell r="B2149" t="str">
            <v>fatty acid 8:0 (caprylic acid)</v>
          </cell>
        </row>
        <row r="2150">
          <cell r="A2150" t="str">
            <v>RF-00000248-ORG</v>
          </cell>
          <cell r="B2150" t="str">
            <v>PCB-25</v>
          </cell>
        </row>
        <row r="2151">
          <cell r="A2151" t="str">
            <v>RF-00000248-PAR</v>
          </cell>
          <cell r="B2151" t="str">
            <v>CTX-M-48</v>
          </cell>
        </row>
        <row r="2152">
          <cell r="A2152" t="str">
            <v>RF-00000248-TOX</v>
          </cell>
          <cell r="B2152" t="str">
            <v>Scopolamine</v>
          </cell>
        </row>
        <row r="2153">
          <cell r="A2153" t="str">
            <v>RF-00000248-VET</v>
          </cell>
          <cell r="B2153" t="str">
            <v>Beclomethasone dipropionate</v>
          </cell>
        </row>
        <row r="2154">
          <cell r="A2154" t="str">
            <v>RF-00000249-ADD</v>
          </cell>
          <cell r="B2154" t="str">
            <v>Potassium sulphates</v>
          </cell>
        </row>
        <row r="2155">
          <cell r="A2155" t="str">
            <v>RF-00000249-MCG</v>
          </cell>
          <cell r="B2155" t="str">
            <v>Listeria spp., unspecified</v>
          </cell>
        </row>
        <row r="2156">
          <cell r="A2156" t="str">
            <v>RF-00000249-NTR</v>
          </cell>
          <cell r="B2156" t="str">
            <v>Erucic acid</v>
          </cell>
        </row>
        <row r="2157">
          <cell r="A2157" t="str">
            <v>RF-00000249-ORG</v>
          </cell>
          <cell r="B2157" t="str">
            <v>PCB-26</v>
          </cell>
        </row>
        <row r="2158">
          <cell r="A2158" t="str">
            <v>RF-00000249-PAR</v>
          </cell>
          <cell r="B2158" t="str">
            <v>CTX-M-49</v>
          </cell>
        </row>
        <row r="2159">
          <cell r="A2159" t="str">
            <v>RF-00000249-TOX</v>
          </cell>
          <cell r="B2159" t="str">
            <v>Opium alkaloids</v>
          </cell>
        </row>
        <row r="2160">
          <cell r="A2160" t="str">
            <v>RF-00000249-VET</v>
          </cell>
          <cell r="B2160" t="str">
            <v>Metoprolol</v>
          </cell>
        </row>
        <row r="2161">
          <cell r="A2161" t="str">
            <v>RF-00000250-ADD</v>
          </cell>
          <cell r="B2161" t="str">
            <v>Potassium tartrates</v>
          </cell>
        </row>
        <row r="2162">
          <cell r="A2162" t="str">
            <v>RF-00000250-CHE</v>
          </cell>
          <cell r="B2162" t="str">
            <v>Methylmercury</v>
          </cell>
        </row>
        <row r="2163">
          <cell r="A2163" t="str">
            <v>RF-00000250-MCG</v>
          </cell>
          <cell r="B2163" t="str">
            <v>Listeria innocua</v>
          </cell>
        </row>
        <row r="2164">
          <cell r="A2164" t="str">
            <v>RF-00000250-NTR</v>
          </cell>
          <cell r="B2164" t="str">
            <v>fatty acid conversion factor</v>
          </cell>
        </row>
        <row r="2165">
          <cell r="A2165" t="str">
            <v>RF-00000250-ORG</v>
          </cell>
          <cell r="B2165" t="str">
            <v>PCB-27</v>
          </cell>
        </row>
        <row r="2166">
          <cell r="A2166" t="str">
            <v>RF-00000250-PAR</v>
          </cell>
          <cell r="B2166" t="str">
            <v>CTX-M-50</v>
          </cell>
        </row>
        <row r="2167">
          <cell r="A2167" t="str">
            <v>RF-00000250-TOX</v>
          </cell>
          <cell r="B2167" t="str">
            <v>Morphine</v>
          </cell>
        </row>
        <row r="2168">
          <cell r="A2168" t="str">
            <v>RF-00000250-VET</v>
          </cell>
          <cell r="B2168" t="str">
            <v>DIMETHYLANILIN-2,4</v>
          </cell>
        </row>
        <row r="2169">
          <cell r="A2169" t="str">
            <v>RF-00000251-ADD</v>
          </cell>
          <cell r="B2169" t="str">
            <v>Processed euchema seaweed</v>
          </cell>
        </row>
        <row r="2170">
          <cell r="A2170" t="str">
            <v>RF-00000251-CHE</v>
          </cell>
          <cell r="B2170" t="str">
            <v>Inorganic mercury</v>
          </cell>
        </row>
        <row r="2171">
          <cell r="A2171" t="str">
            <v>RF-00000251-MCG</v>
          </cell>
          <cell r="B2171" t="str">
            <v>Listeria monocytogenes</v>
          </cell>
        </row>
        <row r="2172">
          <cell r="A2172" t="str">
            <v>RF-00000251-NTR</v>
          </cell>
          <cell r="B2172" t="str">
            <v>fatty acid trans 22:1 n-9 (brassidic acid)</v>
          </cell>
        </row>
        <row r="2173">
          <cell r="A2173" t="str">
            <v>RF-00000251-ORG</v>
          </cell>
          <cell r="B2173" t="str">
            <v>PCB-28</v>
          </cell>
        </row>
        <row r="2174">
          <cell r="A2174" t="str">
            <v>RF-00000251-PAR</v>
          </cell>
          <cell r="B2174" t="str">
            <v>CTX-M-51</v>
          </cell>
        </row>
        <row r="2175">
          <cell r="A2175" t="str">
            <v>RF-00000251-TOX</v>
          </cell>
          <cell r="B2175" t="str">
            <v>Codeine</v>
          </cell>
        </row>
        <row r="2176">
          <cell r="A2176" t="str">
            <v>RF-00000251-VET</v>
          </cell>
          <cell r="B2176" t="str">
            <v>P-Nitroaniline</v>
          </cell>
        </row>
        <row r="2177">
          <cell r="A2177" t="str">
            <v>RF-00000252-ADD</v>
          </cell>
          <cell r="B2177" t="str">
            <v>Propane</v>
          </cell>
        </row>
        <row r="2178">
          <cell r="A2178" t="str">
            <v>RF-00000252-CHE</v>
          </cell>
          <cell r="B2178" t="str">
            <v>Inorganic tin</v>
          </cell>
        </row>
        <row r="2179">
          <cell r="A2179" t="str">
            <v>RF-00000252-MCG</v>
          </cell>
          <cell r="B2179" t="str">
            <v>Listeria monocytogenes - serovar 3b</v>
          </cell>
        </row>
        <row r="2180">
          <cell r="A2180" t="str">
            <v>RF-00000252-NTR</v>
          </cell>
          <cell r="B2180" t="str">
            <v>fatty acid, unidentified</v>
          </cell>
        </row>
        <row r="2181">
          <cell r="A2181" t="str">
            <v>RF-00000252-ORG</v>
          </cell>
          <cell r="B2181" t="str">
            <v>PCB-29</v>
          </cell>
        </row>
        <row r="2182">
          <cell r="A2182" t="str">
            <v>RF-00000252-PAR</v>
          </cell>
          <cell r="B2182" t="str">
            <v>CTX-M-52</v>
          </cell>
        </row>
        <row r="2183">
          <cell r="A2183" t="str">
            <v>RF-00000252-TOX</v>
          </cell>
          <cell r="B2183" t="str">
            <v>Papaverine</v>
          </cell>
        </row>
        <row r="2184">
          <cell r="A2184" t="str">
            <v>RF-00000252-VET</v>
          </cell>
          <cell r="B2184" t="str">
            <v>Hydrocortisone sodium phosphate</v>
          </cell>
        </row>
        <row r="2185">
          <cell r="A2185" t="str">
            <v>RF-00000253-ADD</v>
          </cell>
          <cell r="B2185" t="str">
            <v>Propane-1,2-diol</v>
          </cell>
        </row>
        <row r="2186">
          <cell r="A2186" t="str">
            <v>RF-00000253-MCG</v>
          </cell>
          <cell r="B2186" t="str">
            <v>Listeria monocytogenes O4</v>
          </cell>
        </row>
        <row r="2187">
          <cell r="A2187" t="str">
            <v>RF-00000253-NTR</v>
          </cell>
          <cell r="B2187" t="str">
            <v>fatty acids 4:0 - 10:0</v>
          </cell>
        </row>
        <row r="2188">
          <cell r="A2188" t="str">
            <v>RF-00000253-ORG</v>
          </cell>
          <cell r="B2188" t="str">
            <v>PCB-3</v>
          </cell>
        </row>
        <row r="2189">
          <cell r="A2189" t="str">
            <v>RF-00000253-PAR</v>
          </cell>
          <cell r="B2189" t="str">
            <v>CTX-M-53</v>
          </cell>
        </row>
        <row r="2190">
          <cell r="A2190" t="str">
            <v>RF-00000253-TOX</v>
          </cell>
          <cell r="B2190" t="str">
            <v>Noscapine</v>
          </cell>
        </row>
        <row r="2191">
          <cell r="A2191" t="str">
            <v>RF-00000253-VET</v>
          </cell>
          <cell r="B2191" t="str">
            <v>Dexamethasone acetate</v>
          </cell>
        </row>
        <row r="2192">
          <cell r="A2192" t="str">
            <v>RF-00000254-ADD</v>
          </cell>
          <cell r="B2192" t="str">
            <v>Propane-1, 2-diol alginate</v>
          </cell>
        </row>
        <row r="2193">
          <cell r="A2193" t="str">
            <v>RF-00000254-CHE</v>
          </cell>
          <cell r="B2193" t="str">
            <v>Tin (II) chloride</v>
          </cell>
        </row>
        <row r="2194">
          <cell r="A2194" t="str">
            <v>RF-00000254-MCG</v>
          </cell>
          <cell r="B2194" t="str">
            <v>Listeria monocytogenes - serovar 4b</v>
          </cell>
        </row>
        <row r="2195">
          <cell r="A2195" t="str">
            <v>RF-00000254-NTR</v>
          </cell>
          <cell r="B2195" t="str">
            <v>fatty acids 4:0 - 8:0</v>
          </cell>
        </row>
        <row r="2196">
          <cell r="A2196" t="str">
            <v>RF-00000254-ORG</v>
          </cell>
          <cell r="B2196" t="str">
            <v>PCB-30</v>
          </cell>
        </row>
        <row r="2197">
          <cell r="A2197" t="str">
            <v>RF-00000254-PAR</v>
          </cell>
          <cell r="B2197" t="str">
            <v>CTX-M-54</v>
          </cell>
        </row>
        <row r="2198">
          <cell r="A2198" t="str">
            <v>RF-00000254-TOX</v>
          </cell>
          <cell r="B2198" t="str">
            <v>Thebaine</v>
          </cell>
        </row>
        <row r="2199">
          <cell r="A2199" t="str">
            <v>RF-00000254-VET</v>
          </cell>
          <cell r="B2199" t="str">
            <v>Desoxycorticosterone acetate</v>
          </cell>
        </row>
        <row r="2200">
          <cell r="A2200" t="str">
            <v>RF-00000255-ADD</v>
          </cell>
          <cell r="B2200" t="str">
            <v>Propane-1,2-diol esters of fatty acids</v>
          </cell>
        </row>
        <row r="2201">
          <cell r="A2201" t="str">
            <v>RF-00000255-CHE</v>
          </cell>
          <cell r="B2201" t="str">
            <v>Tin (IV) chloride</v>
          </cell>
        </row>
        <row r="2202">
          <cell r="A2202" t="str">
            <v>RF-00000255-MCG</v>
          </cell>
          <cell r="B2202" t="str">
            <v>Listeria monocytogenes - serovar 3a</v>
          </cell>
        </row>
        <row r="2203">
          <cell r="A2203" t="str">
            <v>RF-00000255-NTR</v>
          </cell>
          <cell r="B2203" t="str">
            <v>fatty acids, cis polyunsaturated, remainder</v>
          </cell>
        </row>
        <row r="2204">
          <cell r="A2204" t="str">
            <v>RF-00000255-ORG</v>
          </cell>
          <cell r="B2204" t="str">
            <v>PCB-31</v>
          </cell>
        </row>
        <row r="2205">
          <cell r="A2205" t="str">
            <v>RF-00000255-PAR</v>
          </cell>
          <cell r="B2205" t="str">
            <v>CTX-M-55</v>
          </cell>
        </row>
        <row r="2206">
          <cell r="A2206" t="str">
            <v>RF-00000255-TOX</v>
          </cell>
          <cell r="B2206" t="str">
            <v>Narceine</v>
          </cell>
        </row>
        <row r="2207">
          <cell r="A2207" t="str">
            <v>RF-00000255-VET</v>
          </cell>
          <cell r="B2207" t="str">
            <v>CYMIAZOLE (RF-00000255-VET)</v>
          </cell>
        </row>
        <row r="2208">
          <cell r="A2208" t="str">
            <v>RF-00000256-ADD</v>
          </cell>
          <cell r="B2208" t="str">
            <v>Propionic acid</v>
          </cell>
        </row>
        <row r="2209">
          <cell r="A2209" t="str">
            <v>RF-00000256-MCG</v>
          </cell>
          <cell r="B2209" t="str">
            <v>Listeria monocytogenes - serovar 1/2c</v>
          </cell>
        </row>
        <row r="2210">
          <cell r="A2210" t="str">
            <v>RF-00000256-NTR</v>
          </cell>
          <cell r="B2210" t="str">
            <v>fatty acids, monounsaturated, cis, remainder</v>
          </cell>
        </row>
        <row r="2211">
          <cell r="A2211" t="str">
            <v>RF-00000256-ORG</v>
          </cell>
          <cell r="B2211" t="str">
            <v>PCB-32</v>
          </cell>
        </row>
        <row r="2212">
          <cell r="A2212" t="str">
            <v>RF-00000256-PAR</v>
          </cell>
          <cell r="B2212" t="str">
            <v>CTX-M-56</v>
          </cell>
        </row>
        <row r="2213">
          <cell r="A2213" t="str">
            <v>RF-00000256-TOX</v>
          </cell>
          <cell r="B2213" t="str">
            <v>Ergocryptine (sum of alpha and beta epimers)</v>
          </cell>
        </row>
        <row r="2214">
          <cell r="A2214" t="str">
            <v>RF-00000256-VET</v>
          </cell>
          <cell r="B2214" t="str">
            <v>Fludrocortisone</v>
          </cell>
        </row>
        <row r="2215">
          <cell r="A2215" t="str">
            <v>RF-00000257-ADD</v>
          </cell>
          <cell r="B2215" t="str">
            <v>Propyl gallate</v>
          </cell>
        </row>
        <row r="2216">
          <cell r="A2216" t="str">
            <v>RF-00000257-CHE</v>
          </cell>
          <cell r="B2216" t="str">
            <v>Tin (II) oxide</v>
          </cell>
        </row>
        <row r="2217">
          <cell r="A2217" t="str">
            <v>RF-00000257-MCG</v>
          </cell>
          <cell r="B2217" t="str">
            <v>Listeria monocytogenes - serovar 1/2b</v>
          </cell>
        </row>
        <row r="2218">
          <cell r="A2218" t="str">
            <v>RF-00000257-NTR</v>
          </cell>
          <cell r="B2218" t="str">
            <v>fatty acids, monounsaturated, remainder</v>
          </cell>
        </row>
        <row r="2219">
          <cell r="A2219" t="str">
            <v>RF-00000257-ORG</v>
          </cell>
          <cell r="B2219" t="str">
            <v>PCB-33</v>
          </cell>
        </row>
        <row r="2220">
          <cell r="A2220" t="str">
            <v>RF-00000257-PAR</v>
          </cell>
          <cell r="B2220" t="str">
            <v>CTX-M-57</v>
          </cell>
        </row>
        <row r="2221">
          <cell r="A2221" t="str">
            <v>RF-00000257-TOX</v>
          </cell>
          <cell r="B2221" t="str">
            <v>Ergocryptinine (sum of alpha and beta epimers)</v>
          </cell>
        </row>
        <row r="2222">
          <cell r="A2222" t="str">
            <v>RF-00000257-VET</v>
          </cell>
          <cell r="B2222" t="str">
            <v>Desoxymethasone</v>
          </cell>
        </row>
        <row r="2223">
          <cell r="A2223" t="str">
            <v>RF-00000258-ADD</v>
          </cell>
          <cell r="B2223" t="str">
            <v>Pullulan</v>
          </cell>
        </row>
        <row r="2224">
          <cell r="A2224" t="str">
            <v>RF-00000258-CHE</v>
          </cell>
          <cell r="B2224" t="str">
            <v>Tin (IV) oxide</v>
          </cell>
        </row>
        <row r="2225">
          <cell r="A2225" t="str">
            <v>RF-00000258-MCG</v>
          </cell>
          <cell r="B2225" t="str">
            <v>Listeria monocytogenes - serovar 1/2a</v>
          </cell>
        </row>
        <row r="2226">
          <cell r="A2226" t="str">
            <v>RF-00000258-NTR</v>
          </cell>
          <cell r="B2226" t="str">
            <v>fatty acids, monounsaturated, trans, remainder</v>
          </cell>
        </row>
        <row r="2227">
          <cell r="A2227" t="str">
            <v>RF-00000258-ORG</v>
          </cell>
          <cell r="B2227" t="str">
            <v>PCB-34</v>
          </cell>
        </row>
        <row r="2228">
          <cell r="A2228" t="str">
            <v>RF-00000258-PAR</v>
          </cell>
          <cell r="B2228" t="str">
            <v>CTX-M-58</v>
          </cell>
        </row>
        <row r="2229">
          <cell r="A2229" t="str">
            <v>RF-00000258-VET</v>
          </cell>
          <cell r="B2229" t="str">
            <v>Chlorotrianisene</v>
          </cell>
        </row>
        <row r="2230">
          <cell r="A2230" t="str">
            <v>RF-00000259-ADD</v>
          </cell>
          <cell r="B2230" t="str">
            <v>Quillaia extract</v>
          </cell>
        </row>
        <row r="2231">
          <cell r="A2231" t="str">
            <v>RF-00000259-CHE</v>
          </cell>
          <cell r="B2231" t="str">
            <v>Tin (II) fluoride</v>
          </cell>
        </row>
        <row r="2232">
          <cell r="A2232" t="str">
            <v>RF-00000259-MCG</v>
          </cell>
          <cell r="B2232" t="str">
            <v>Listeria monocytogenes O1/2</v>
          </cell>
        </row>
        <row r="2233">
          <cell r="A2233" t="str">
            <v>RF-00000259-NTR</v>
          </cell>
          <cell r="B2233" t="str">
            <v>fatty acids, other polyunsaturated (= PUFA-linoleic-linolenic)</v>
          </cell>
        </row>
        <row r="2234">
          <cell r="A2234" t="str">
            <v>RF-00000259-ORG</v>
          </cell>
          <cell r="B2234" t="str">
            <v>PCB-35</v>
          </cell>
        </row>
        <row r="2235">
          <cell r="A2235" t="str">
            <v>RF-00000259-PAR</v>
          </cell>
          <cell r="B2235" t="str">
            <v>CTX-M-59</v>
          </cell>
        </row>
        <row r="2236">
          <cell r="A2236" t="str">
            <v>RF-00000259-TOX</v>
          </cell>
          <cell r="B2236" t="str">
            <v>(Z)-erucifoline</v>
          </cell>
        </row>
        <row r="2237">
          <cell r="A2237" t="str">
            <v>RF-00000259-VET</v>
          </cell>
          <cell r="B2237" t="str">
            <v>DIFLUBENZURON (RF-00000259-VET)</v>
          </cell>
        </row>
        <row r="2238">
          <cell r="A2238" t="str">
            <v>RF-00000260-ADD</v>
          </cell>
          <cell r="B2238" t="str">
            <v>Quinoline Yellow</v>
          </cell>
        </row>
        <row r="2239">
          <cell r="A2239" t="str">
            <v>RF-00000260-CHE</v>
          </cell>
          <cell r="B2239" t="str">
            <v>Dipotassium tin trioxide</v>
          </cell>
        </row>
        <row r="2240">
          <cell r="A2240" t="str">
            <v>RF-00000260-MCG</v>
          </cell>
          <cell r="B2240" t="str">
            <v>Listeria monocytogenes, unspecified</v>
          </cell>
        </row>
        <row r="2241">
          <cell r="A2241" t="str">
            <v>RF-00000260-NTR</v>
          </cell>
          <cell r="B2241" t="str">
            <v>fatty acids, polyunsaturated, cis, remainder</v>
          </cell>
        </row>
        <row r="2242">
          <cell r="A2242" t="str">
            <v>RF-00000260-ORG</v>
          </cell>
          <cell r="B2242" t="str">
            <v>PCB-36</v>
          </cell>
        </row>
        <row r="2243">
          <cell r="A2243" t="str">
            <v>RF-00000260-PAR</v>
          </cell>
          <cell r="B2243" t="str">
            <v>CTX-M-60</v>
          </cell>
        </row>
        <row r="2244">
          <cell r="A2244" t="str">
            <v>RF-00000260-TOX</v>
          </cell>
          <cell r="B2244" t="str">
            <v>12-acetylheliosupine</v>
          </cell>
        </row>
        <row r="2245">
          <cell r="A2245" t="str">
            <v>RF-00000260-VET</v>
          </cell>
          <cell r="B2245" t="str">
            <v>DICYCLANIL (RF-00000260-VET)</v>
          </cell>
        </row>
        <row r="2246">
          <cell r="A2246" t="str">
            <v>RF-00000261-CHE</v>
          </cell>
          <cell r="B2246" t="str">
            <v>Potassium stannate trihydrate</v>
          </cell>
        </row>
        <row r="2247">
          <cell r="A2247" t="str">
            <v>RF-00000261-MCG</v>
          </cell>
          <cell r="B2247" t="str">
            <v>Lyssavirus</v>
          </cell>
        </row>
        <row r="2248">
          <cell r="A2248" t="str">
            <v>RF-00000261-NTR</v>
          </cell>
          <cell r="B2248" t="str">
            <v>fatty acids, polyunsaturated, remainder</v>
          </cell>
        </row>
        <row r="2249">
          <cell r="A2249" t="str">
            <v>RF-00000261-ORG</v>
          </cell>
          <cell r="B2249" t="str">
            <v>PCB-37</v>
          </cell>
        </row>
        <row r="2250">
          <cell r="A2250" t="str">
            <v>RF-00000261-PAR</v>
          </cell>
          <cell r="B2250" t="str">
            <v>CTX-M-61</v>
          </cell>
        </row>
        <row r="2251">
          <cell r="A2251" t="str">
            <v>RF-00000261-TOX</v>
          </cell>
          <cell r="B2251" t="str">
            <v>12-acetylindicine</v>
          </cell>
        </row>
        <row r="2252">
          <cell r="A2252" t="str">
            <v>RF-00000261-VET</v>
          </cell>
          <cell r="B2252" t="str">
            <v>Carbadox</v>
          </cell>
        </row>
        <row r="2253">
          <cell r="A2253" t="str">
            <v>RF-00000262-CHE</v>
          </cell>
          <cell r="B2253" t="str">
            <v>Disodium tin trioxide</v>
          </cell>
        </row>
        <row r="2254">
          <cell r="A2254" t="str">
            <v>RF-00000262-MCG</v>
          </cell>
          <cell r="B2254" t="str">
            <v>Mokola virus</v>
          </cell>
        </row>
        <row r="2255">
          <cell r="A2255" t="str">
            <v>RF-00000262-NTR</v>
          </cell>
          <cell r="B2255" t="str">
            <v>fatty acids, saturated, remainder</v>
          </cell>
        </row>
        <row r="2256">
          <cell r="A2256" t="str">
            <v>RF-00000262-ORG</v>
          </cell>
          <cell r="B2256" t="str">
            <v>PCB-38</v>
          </cell>
        </row>
        <row r="2257">
          <cell r="A2257" t="str">
            <v>RF-00000262-PAR</v>
          </cell>
          <cell r="B2257" t="str">
            <v>CTX-M-62</v>
          </cell>
        </row>
        <row r="2258">
          <cell r="A2258" t="str">
            <v>RF-00000262-TOX</v>
          </cell>
          <cell r="B2258" t="str">
            <v>12-acetyllithosenine</v>
          </cell>
        </row>
        <row r="2259">
          <cell r="A2259" t="str">
            <v>RF-00000262-VET</v>
          </cell>
          <cell r="B2259" t="str">
            <v>TEFLUBENZURON (RF-00000262-VET)</v>
          </cell>
        </row>
        <row r="2260">
          <cell r="A2260" t="str">
            <v>RF-00000263-CHE</v>
          </cell>
          <cell r="B2260" t="str">
            <v>Sodium stannate trihydrate</v>
          </cell>
        </row>
        <row r="2261">
          <cell r="A2261" t="str">
            <v>RF-00000263-MCG</v>
          </cell>
          <cell r="B2261" t="str">
            <v>Duvenhage virus</v>
          </cell>
        </row>
        <row r="2262">
          <cell r="A2262" t="str">
            <v>RF-00000263-NTR</v>
          </cell>
          <cell r="B2262" t="str">
            <v>fatty acids, total</v>
          </cell>
        </row>
        <row r="2263">
          <cell r="A2263" t="str">
            <v>RF-00000263-ORG</v>
          </cell>
          <cell r="B2263" t="str">
            <v>PCB-39</v>
          </cell>
        </row>
        <row r="2264">
          <cell r="A2264" t="str">
            <v>RF-00000263-PAR</v>
          </cell>
          <cell r="B2264" t="str">
            <v>CTX-M-63</v>
          </cell>
        </row>
        <row r="2265">
          <cell r="A2265" t="str">
            <v>RF-00000263-TOX</v>
          </cell>
          <cell r="B2265" t="str">
            <v>21-hydroxyintergerrimine</v>
          </cell>
        </row>
        <row r="2266">
          <cell r="A2266" t="str">
            <v>RF-00000263-VET</v>
          </cell>
          <cell r="B2266" t="str">
            <v>Triamcinolone diacetate</v>
          </cell>
        </row>
        <row r="2267">
          <cell r="A2267" t="str">
            <v>RF-00000264-CHE</v>
          </cell>
          <cell r="B2267" t="str">
            <v>Tin (II) difluoroborate</v>
          </cell>
        </row>
        <row r="2268">
          <cell r="A2268" t="str">
            <v>RF-00000264-MCG</v>
          </cell>
          <cell r="B2268" t="str">
            <v>Unspecified Lyssavirus</v>
          </cell>
        </row>
        <row r="2269">
          <cell r="A2269" t="str">
            <v>RF-00000264-NTR</v>
          </cell>
          <cell r="B2269" t="str">
            <v>fatty acids, total cis n-3</v>
          </cell>
        </row>
        <row r="2270">
          <cell r="A2270" t="str">
            <v>RF-00000264-ORG</v>
          </cell>
          <cell r="B2270" t="str">
            <v>PCB-4</v>
          </cell>
        </row>
        <row r="2271">
          <cell r="A2271" t="str">
            <v>RF-00000264-PAR</v>
          </cell>
          <cell r="B2271" t="str">
            <v>CTX-M-64</v>
          </cell>
        </row>
        <row r="2272">
          <cell r="A2272" t="str">
            <v>RF-00000264-TOX</v>
          </cell>
          <cell r="B2272" t="str">
            <v>7-acetylintermedine</v>
          </cell>
        </row>
        <row r="2273">
          <cell r="A2273" t="str">
            <v>RF-00000264-VET</v>
          </cell>
          <cell r="B2273" t="str">
            <v>Triamcinolone acetonide</v>
          </cell>
        </row>
        <row r="2274">
          <cell r="A2274" t="str">
            <v>RF-00000265-CHE</v>
          </cell>
          <cell r="B2274" t="str">
            <v>Tin (II) pyrophosphate</v>
          </cell>
        </row>
        <row r="2275">
          <cell r="A2275" t="str">
            <v>RF-00000265-MCG</v>
          </cell>
          <cell r="B2275" t="str">
            <v>European bat lyssavirus 2</v>
          </cell>
        </row>
        <row r="2276">
          <cell r="A2276" t="str">
            <v>RF-00000265-NTR</v>
          </cell>
          <cell r="B2276" t="str">
            <v>fatty acids, total cis n-6</v>
          </cell>
        </row>
        <row r="2277">
          <cell r="A2277" t="str">
            <v>RF-00000265-ORG</v>
          </cell>
          <cell r="B2277" t="str">
            <v>PCB-40</v>
          </cell>
        </row>
        <row r="2278">
          <cell r="A2278" t="str">
            <v>RF-00000265-PAR</v>
          </cell>
          <cell r="B2278" t="str">
            <v>CTX-M-65</v>
          </cell>
        </row>
        <row r="2279">
          <cell r="A2279" t="str">
            <v>RF-00000265-TOX</v>
          </cell>
          <cell r="B2279" t="str">
            <v>7-acetyllycopsamine</v>
          </cell>
        </row>
        <row r="2280">
          <cell r="A2280" t="str">
            <v>RF-00000265-VET</v>
          </cell>
          <cell r="B2280" t="str">
            <v>Chinoxalin (Quindoxin)</v>
          </cell>
        </row>
        <row r="2281">
          <cell r="A2281" t="str">
            <v>RF-00000266-CHE</v>
          </cell>
          <cell r="B2281" t="str">
            <v>Organic tin</v>
          </cell>
        </row>
        <row r="2282">
          <cell r="A2282" t="str">
            <v>RF-00000266-MCG</v>
          </cell>
          <cell r="B2282" t="str">
            <v>European bat lyssavirus 1</v>
          </cell>
        </row>
        <row r="2283">
          <cell r="A2283" t="str">
            <v>RF-00000266-NTR</v>
          </cell>
          <cell r="B2283" t="str">
            <v>fatty acids, total cis n-9</v>
          </cell>
        </row>
        <row r="2284">
          <cell r="A2284" t="str">
            <v>RF-00000266-ORG</v>
          </cell>
          <cell r="B2284" t="str">
            <v>PCB-41</v>
          </cell>
        </row>
        <row r="2285">
          <cell r="A2285" t="str">
            <v>RF-00000266-PAR</v>
          </cell>
          <cell r="B2285" t="str">
            <v>CTX-M-66</v>
          </cell>
        </row>
        <row r="2286">
          <cell r="A2286" t="str">
            <v>RF-00000266-TOX</v>
          </cell>
          <cell r="B2286" t="str">
            <v>7-acetylscorpioidine</v>
          </cell>
        </row>
        <row r="2287">
          <cell r="A2287" t="str">
            <v>RF-00000266-VET</v>
          </cell>
          <cell r="B2287" t="str">
            <v>Triamcinolone</v>
          </cell>
        </row>
        <row r="2288">
          <cell r="A2288" t="str">
            <v>RF-00000267-ADD</v>
          </cell>
          <cell r="B2288" t="str">
            <v>Riboflavin</v>
          </cell>
        </row>
        <row r="2289">
          <cell r="A2289" t="str">
            <v>RF-00000267-CHE</v>
          </cell>
          <cell r="B2289" t="str">
            <v>Monobutyltin</v>
          </cell>
        </row>
        <row r="2290">
          <cell r="A2290" t="str">
            <v>RF-00000267-MCG</v>
          </cell>
          <cell r="B2290" t="str">
            <v>Rabies virus</v>
          </cell>
        </row>
        <row r="2291">
          <cell r="A2291" t="str">
            <v>RF-00000267-NTR</v>
          </cell>
          <cell r="B2291" t="str">
            <v>fatty acids, total essential</v>
          </cell>
        </row>
        <row r="2292">
          <cell r="A2292" t="str">
            <v>RF-00000267-ORG</v>
          </cell>
          <cell r="B2292" t="str">
            <v>PCB-42</v>
          </cell>
        </row>
        <row r="2293">
          <cell r="A2293" t="str">
            <v>RF-00000267-PAR</v>
          </cell>
          <cell r="B2293" t="str">
            <v>CTX-M-67</v>
          </cell>
        </row>
        <row r="2294">
          <cell r="A2294" t="str">
            <v>RF-00000267-TOX</v>
          </cell>
          <cell r="B2294" t="str">
            <v>7-angeloylheliotridine</v>
          </cell>
        </row>
        <row r="2295">
          <cell r="A2295" t="str">
            <v>RF-00000267-VET</v>
          </cell>
          <cell r="B2295" t="str">
            <v>Methylprednisolone</v>
          </cell>
        </row>
        <row r="2296">
          <cell r="A2296" t="str">
            <v>RF-00000268-CHE</v>
          </cell>
          <cell r="B2296" t="str">
            <v>Dibutyltin</v>
          </cell>
        </row>
        <row r="2297">
          <cell r="A2297" t="str">
            <v>RF-00000268-MCG</v>
          </cell>
          <cell r="B2297" t="str">
            <v>European Bat Lyssavirus - unspecified</v>
          </cell>
        </row>
        <row r="2298">
          <cell r="A2298" t="str">
            <v>RF-00000268-NTR</v>
          </cell>
          <cell r="B2298" t="str">
            <v>fatty acids, total free</v>
          </cell>
        </row>
        <row r="2299">
          <cell r="A2299" t="str">
            <v>RF-00000268-ORG</v>
          </cell>
          <cell r="B2299" t="str">
            <v>PCB-43</v>
          </cell>
        </row>
        <row r="2300">
          <cell r="A2300" t="str">
            <v>RF-00000268-PAR</v>
          </cell>
          <cell r="B2300" t="str">
            <v>CTX-M-68</v>
          </cell>
        </row>
        <row r="2301">
          <cell r="A2301" t="str">
            <v>RF-00000268-TOX</v>
          </cell>
          <cell r="B2301" t="str">
            <v>Acetylerucifoline</v>
          </cell>
        </row>
        <row r="2302">
          <cell r="A2302" t="str">
            <v>RF-00000268-VET</v>
          </cell>
          <cell r="B2302" t="str">
            <v>Somatosalm</v>
          </cell>
        </row>
        <row r="2303">
          <cell r="A2303" t="str">
            <v>RF-00000269-ADD</v>
          </cell>
          <cell r="B2303" t="str">
            <v>Salt of aspartame-acesulfame</v>
          </cell>
        </row>
        <row r="2304">
          <cell r="A2304" t="str">
            <v>RF-00000269-CHE</v>
          </cell>
          <cell r="B2304" t="str">
            <v>Tributyltin</v>
          </cell>
        </row>
        <row r="2305">
          <cell r="A2305" t="str">
            <v>RF-00000269-MCG</v>
          </cell>
          <cell r="B2305" t="str">
            <v>Lagos bat virus</v>
          </cell>
        </row>
        <row r="2306">
          <cell r="A2306" t="str">
            <v>RF-00000269-NTR</v>
          </cell>
          <cell r="B2306" t="str">
            <v>fatty acids, total monounsaturated</v>
          </cell>
        </row>
        <row r="2307">
          <cell r="A2307" t="str">
            <v>RF-00000269-ORG</v>
          </cell>
          <cell r="B2307" t="str">
            <v>PCB-44</v>
          </cell>
        </row>
        <row r="2308">
          <cell r="A2308" t="str">
            <v>RF-00000269-PAR</v>
          </cell>
          <cell r="B2308" t="str">
            <v>CTX-M-69</v>
          </cell>
        </row>
        <row r="2309">
          <cell r="A2309" t="str">
            <v>RF-00000269-TOX</v>
          </cell>
          <cell r="B2309" t="str">
            <v>Acetyllaburnine</v>
          </cell>
        </row>
        <row r="2310">
          <cell r="A2310" t="str">
            <v>RF-00000269-VET</v>
          </cell>
          <cell r="B2310" t="str">
            <v>Olaquindox</v>
          </cell>
        </row>
        <row r="2311">
          <cell r="A2311" t="str">
            <v>RF-00000270-ADD</v>
          </cell>
          <cell r="B2311" t="str">
            <v>Shellac</v>
          </cell>
        </row>
        <row r="2312">
          <cell r="A2312" t="str">
            <v>RF-00000270-CHE</v>
          </cell>
          <cell r="B2312" t="str">
            <v>Monophenyltin</v>
          </cell>
        </row>
        <row r="2313">
          <cell r="A2313" t="str">
            <v>RF-00000270-MCG</v>
          </cell>
          <cell r="B2313" t="str">
            <v>Microsporum</v>
          </cell>
        </row>
        <row r="2314">
          <cell r="A2314" t="str">
            <v>RF-00000270-NTR</v>
          </cell>
          <cell r="B2314" t="str">
            <v>fatty acids, total monounsaturated cis</v>
          </cell>
        </row>
        <row r="2315">
          <cell r="A2315" t="str">
            <v>RF-00000270-ORG</v>
          </cell>
          <cell r="B2315" t="str">
            <v>PCB-45</v>
          </cell>
        </row>
        <row r="2316">
          <cell r="A2316" t="str">
            <v>RF-00000270-PAR</v>
          </cell>
          <cell r="B2316" t="str">
            <v>CTX-M-70</v>
          </cell>
        </row>
        <row r="2317">
          <cell r="A2317" t="str">
            <v>RF-00000270-TOX</v>
          </cell>
          <cell r="B2317" t="str">
            <v>Amabiline</v>
          </cell>
        </row>
        <row r="2318">
          <cell r="A2318" t="str">
            <v>RF-00000270-VET</v>
          </cell>
          <cell r="B2318" t="str">
            <v>Xylidine</v>
          </cell>
        </row>
        <row r="2319">
          <cell r="A2319" t="str">
            <v>RF-00000271-ADD</v>
          </cell>
          <cell r="B2319" t="str">
            <v>Silicon dioxide</v>
          </cell>
        </row>
        <row r="2320">
          <cell r="A2320" t="str">
            <v>RF-00000271-CHE</v>
          </cell>
          <cell r="B2320" t="str">
            <v>Diphenyltin</v>
          </cell>
        </row>
        <row r="2321">
          <cell r="A2321" t="str">
            <v>RF-00000271-MCG</v>
          </cell>
          <cell r="B2321" t="str">
            <v>Microsporum, unspecified sp.</v>
          </cell>
        </row>
        <row r="2322">
          <cell r="A2322" t="str">
            <v>RF-00000271-NTR</v>
          </cell>
          <cell r="B2322" t="str">
            <v>fatty acids, total n-3 polyunsaturated</v>
          </cell>
        </row>
        <row r="2323">
          <cell r="A2323" t="str">
            <v>RF-00000271-ORG</v>
          </cell>
          <cell r="B2323" t="str">
            <v>PCB-46</v>
          </cell>
        </row>
        <row r="2324">
          <cell r="A2324" t="str">
            <v>RF-00000271-PAR</v>
          </cell>
          <cell r="B2324" t="str">
            <v>CTX-M-71</v>
          </cell>
        </row>
        <row r="2325">
          <cell r="A2325" t="str">
            <v>RF-00000271-TOX</v>
          </cell>
          <cell r="B2325" t="str">
            <v>Bulgarsenine</v>
          </cell>
        </row>
        <row r="2326">
          <cell r="A2326" t="str">
            <v>RF-00000271-VET</v>
          </cell>
          <cell r="B2326" t="str">
            <v>Somatotropin, Porcine</v>
          </cell>
        </row>
        <row r="2327">
          <cell r="A2327" t="str">
            <v>RF-00000272-CHE</v>
          </cell>
          <cell r="B2327" t="str">
            <v>Triphenyltin</v>
          </cell>
        </row>
        <row r="2328">
          <cell r="A2328" t="str">
            <v>RF-00000272-MCG</v>
          </cell>
          <cell r="B2328" t="str">
            <v>Microsporum canis</v>
          </cell>
        </row>
        <row r="2329">
          <cell r="A2329" t="str">
            <v>RF-00000272-NTR</v>
          </cell>
          <cell r="B2329" t="str">
            <v>fatty acids, total n-6 polyunsaturated</v>
          </cell>
        </row>
        <row r="2330">
          <cell r="A2330" t="str">
            <v>RF-00000272-ORG</v>
          </cell>
          <cell r="B2330" t="str">
            <v>PCB-47</v>
          </cell>
        </row>
        <row r="2331">
          <cell r="A2331" t="str">
            <v>RF-00000272-PAR</v>
          </cell>
          <cell r="B2331" t="str">
            <v>CTX-M-72</v>
          </cell>
        </row>
        <row r="2332">
          <cell r="A2332" t="str">
            <v>RF-00000272-TOX</v>
          </cell>
          <cell r="B2332" t="str">
            <v>Clivorine</v>
          </cell>
        </row>
        <row r="2333">
          <cell r="A2333" t="str">
            <v>RF-00000272-VET</v>
          </cell>
          <cell r="B2333" t="str">
            <v>Fluocinolone acetonide</v>
          </cell>
        </row>
        <row r="2334">
          <cell r="A2334" t="str">
            <v>RF-00000273-ADD</v>
          </cell>
          <cell r="B2334" t="str">
            <v>Sodium acetates</v>
          </cell>
        </row>
        <row r="2335">
          <cell r="A2335" t="str">
            <v>RF-00000273-CHE</v>
          </cell>
          <cell r="B2335" t="str">
            <v>Dioctyltin</v>
          </cell>
        </row>
        <row r="2336">
          <cell r="A2336" t="str">
            <v>RF-00000273-MCG</v>
          </cell>
          <cell r="B2336" t="str">
            <v>Mycobacterium</v>
          </cell>
        </row>
        <row r="2337">
          <cell r="A2337" t="str">
            <v>RF-00000273-NTR</v>
          </cell>
          <cell r="B2337" t="str">
            <v>fatty acids, total n-9 polyunsaturated</v>
          </cell>
        </row>
        <row r="2338">
          <cell r="A2338" t="str">
            <v>RF-00000273-ORG</v>
          </cell>
          <cell r="B2338" t="str">
            <v>PCB-48</v>
          </cell>
        </row>
        <row r="2339">
          <cell r="A2339" t="str">
            <v>RF-00000273-PAR</v>
          </cell>
          <cell r="B2339" t="str">
            <v>CTX-M-73</v>
          </cell>
        </row>
        <row r="2340">
          <cell r="A2340" t="str">
            <v>RF-00000273-TOX</v>
          </cell>
          <cell r="B2340" t="str">
            <v>Dehydroretronecine</v>
          </cell>
        </row>
        <row r="2341">
          <cell r="A2341" t="str">
            <v>RF-00000273-VET</v>
          </cell>
          <cell r="B2341" t="str">
            <v>Betamethasone</v>
          </cell>
        </row>
        <row r="2342">
          <cell r="A2342" t="str">
            <v>RF-00000274-ADD</v>
          </cell>
          <cell r="B2342" t="str">
            <v>Sodium adipate</v>
          </cell>
        </row>
        <row r="2343">
          <cell r="A2343" t="str">
            <v>RF-00000274-MCG</v>
          </cell>
          <cell r="B2343" t="str">
            <v>Mycobacterium caprae</v>
          </cell>
        </row>
        <row r="2344">
          <cell r="A2344" t="str">
            <v>RF-00000274-NTR</v>
          </cell>
          <cell r="B2344" t="str">
            <v>fatty acids, total polyunsaturated</v>
          </cell>
        </row>
        <row r="2345">
          <cell r="A2345" t="str">
            <v>RF-00000274-ORG</v>
          </cell>
          <cell r="B2345" t="str">
            <v>PCB-49</v>
          </cell>
        </row>
        <row r="2346">
          <cell r="A2346" t="str">
            <v>RF-00000274-PAR</v>
          </cell>
          <cell r="B2346" t="str">
            <v>CTX-M-74</v>
          </cell>
        </row>
        <row r="2347">
          <cell r="A2347" t="str">
            <v>RF-00000274-TOX</v>
          </cell>
          <cell r="B2347" t="str">
            <v>Doronenine</v>
          </cell>
        </row>
        <row r="2348">
          <cell r="A2348" t="str">
            <v>RF-00000274-VET</v>
          </cell>
          <cell r="B2348" t="str">
            <v>AMITRAZ (FORMAMIDINE)</v>
          </cell>
        </row>
        <row r="2349">
          <cell r="A2349" t="str">
            <v>RF-00000275-ADD</v>
          </cell>
          <cell r="B2349" t="str">
            <v>Sodium alginate</v>
          </cell>
        </row>
        <row r="2350">
          <cell r="A2350" t="str">
            <v>RF-00000275-MCG</v>
          </cell>
          <cell r="B2350" t="str">
            <v>Mycobacterium intracellulare</v>
          </cell>
        </row>
        <row r="2351">
          <cell r="A2351" t="str">
            <v>RF-00000275-NTR</v>
          </cell>
          <cell r="B2351" t="str">
            <v>fatty acids, total polyunsaturated long-chain</v>
          </cell>
        </row>
        <row r="2352">
          <cell r="A2352" t="str">
            <v>RF-00000275-ORG</v>
          </cell>
          <cell r="B2352" t="str">
            <v>PCB-5</v>
          </cell>
        </row>
        <row r="2353">
          <cell r="A2353" t="str">
            <v>RF-00000275-PAR</v>
          </cell>
          <cell r="B2353" t="str">
            <v>CTX-M-75</v>
          </cell>
        </row>
        <row r="2354">
          <cell r="A2354" t="str">
            <v>RF-00000275-TOX</v>
          </cell>
          <cell r="B2354" t="str">
            <v>Doronine</v>
          </cell>
        </row>
        <row r="2355">
          <cell r="A2355" t="str">
            <v>RF-00000275-VET</v>
          </cell>
          <cell r="B2355" t="str">
            <v>Isoflupredone</v>
          </cell>
        </row>
        <row r="2356">
          <cell r="A2356" t="str">
            <v>RF-00000276-ADD</v>
          </cell>
          <cell r="B2356" t="str">
            <v>Sodium aluminium phosphate acidic</v>
          </cell>
        </row>
        <row r="2357">
          <cell r="A2357" t="str">
            <v>RF-00000276-MCG</v>
          </cell>
          <cell r="B2357" t="str">
            <v>Mycobacterium fortuitum</v>
          </cell>
        </row>
        <row r="2358">
          <cell r="A2358" t="str">
            <v>RF-00000276-NTR</v>
          </cell>
          <cell r="B2358" t="str">
            <v>fatty acids, total polyunsaturated n-3 fish</v>
          </cell>
        </row>
        <row r="2359">
          <cell r="A2359" t="str">
            <v>RF-00000276-ORG</v>
          </cell>
          <cell r="B2359" t="str">
            <v>PCB-50</v>
          </cell>
        </row>
        <row r="2360">
          <cell r="A2360" t="str">
            <v>RF-00000276-PAR</v>
          </cell>
          <cell r="B2360" t="str">
            <v>CTX-M-76</v>
          </cell>
        </row>
        <row r="2361">
          <cell r="A2361" t="str">
            <v>RF-00000276-TOX</v>
          </cell>
          <cell r="B2361" t="str">
            <v>Echimidine</v>
          </cell>
        </row>
        <row r="2362">
          <cell r="A2362" t="str">
            <v>RF-00000276-VET</v>
          </cell>
          <cell r="B2362" t="str">
            <v>Flunisolide</v>
          </cell>
        </row>
        <row r="2363">
          <cell r="A2363" t="str">
            <v>RF-00000277-ADD</v>
          </cell>
          <cell r="B2363" t="str">
            <v>Sodium aluminium silicate</v>
          </cell>
        </row>
        <row r="2364">
          <cell r="A2364" t="str">
            <v>RF-00000277-MCG</v>
          </cell>
          <cell r="B2364" t="str">
            <v>Mycobacterium kansasii</v>
          </cell>
        </row>
        <row r="2365">
          <cell r="A2365" t="str">
            <v>RF-00000277-NTR</v>
          </cell>
          <cell r="B2365" t="str">
            <v>fatty acids, total polyunsaturated n-3 vegetable</v>
          </cell>
        </row>
        <row r="2366">
          <cell r="A2366" t="str">
            <v>RF-00000277-ORG</v>
          </cell>
          <cell r="B2366" t="str">
            <v>PCB-51</v>
          </cell>
        </row>
        <row r="2367">
          <cell r="A2367" t="str">
            <v>RF-00000277-PAR</v>
          </cell>
          <cell r="B2367" t="str">
            <v>CTX-M-77</v>
          </cell>
        </row>
        <row r="2368">
          <cell r="A2368" t="str">
            <v>RF-00000277-TOX</v>
          </cell>
          <cell r="B2368" t="str">
            <v>Echinatine</v>
          </cell>
        </row>
        <row r="2369">
          <cell r="A2369" t="str">
            <v>RF-00000277-VET</v>
          </cell>
          <cell r="B2369" t="str">
            <v>Cortisone</v>
          </cell>
        </row>
        <row r="2370">
          <cell r="A2370" t="str">
            <v>RF-00000278-ADD</v>
          </cell>
          <cell r="B2370" t="str">
            <v>Sodium ascorbate</v>
          </cell>
        </row>
        <row r="2371">
          <cell r="A2371" t="str">
            <v>RF-00000278-MCG</v>
          </cell>
          <cell r="B2371" t="str">
            <v>Mycobacterium xenopi</v>
          </cell>
        </row>
        <row r="2372">
          <cell r="A2372" t="str">
            <v>RF-00000278-NTR</v>
          </cell>
          <cell r="B2372" t="str">
            <v>fatty acids, total saturated</v>
          </cell>
        </row>
        <row r="2373">
          <cell r="A2373" t="str">
            <v>RF-00000278-ORG</v>
          </cell>
          <cell r="B2373" t="str">
            <v>PCB-52</v>
          </cell>
        </row>
        <row r="2374">
          <cell r="A2374" t="str">
            <v>RF-00000278-PAR</v>
          </cell>
          <cell r="B2374" t="str">
            <v>CTX-M-78</v>
          </cell>
        </row>
        <row r="2375">
          <cell r="A2375" t="str">
            <v>RF-00000278-TOX</v>
          </cell>
          <cell r="B2375" t="str">
            <v>Eruciflorine</v>
          </cell>
        </row>
        <row r="2376">
          <cell r="A2376" t="str">
            <v>RF-00000278-VET</v>
          </cell>
          <cell r="B2376" t="str">
            <v>Cortisol (Hydrocortisone)</v>
          </cell>
        </row>
        <row r="2377">
          <cell r="A2377" t="str">
            <v>RF-00000279-ADD</v>
          </cell>
          <cell r="B2377" t="str">
            <v>Sodium benzoate</v>
          </cell>
        </row>
        <row r="2378">
          <cell r="A2378" t="str">
            <v>RF-00000279-MCG</v>
          </cell>
          <cell r="B2378" t="str">
            <v>Mycobacterium celatum</v>
          </cell>
        </row>
        <row r="2379">
          <cell r="A2379" t="str">
            <v>RF-00000279-NTR</v>
          </cell>
          <cell r="B2379" t="str">
            <v>fatty acids, total trans</v>
          </cell>
        </row>
        <row r="2380">
          <cell r="A2380" t="str">
            <v>RF-00000279-ORG</v>
          </cell>
          <cell r="B2380" t="str">
            <v>PCB-53</v>
          </cell>
        </row>
        <row r="2381">
          <cell r="A2381" t="str">
            <v>RF-00000279-PAR</v>
          </cell>
          <cell r="B2381" t="str">
            <v>CTX-M-79</v>
          </cell>
        </row>
        <row r="2382">
          <cell r="A2382" t="str">
            <v>RF-00000279-TOX</v>
          </cell>
          <cell r="B2382" t="str">
            <v>Erucifoline</v>
          </cell>
        </row>
        <row r="2383">
          <cell r="A2383" t="str">
            <v>RF-00000279-VET</v>
          </cell>
          <cell r="B2383" t="str">
            <v>Fluorometholone</v>
          </cell>
        </row>
        <row r="2384">
          <cell r="A2384" t="str">
            <v>RF-00000280-ADD</v>
          </cell>
          <cell r="B2384" t="str">
            <v>Sodium carbonates</v>
          </cell>
        </row>
        <row r="2385">
          <cell r="A2385" t="str">
            <v>RF-00000280-MCG</v>
          </cell>
          <cell r="B2385" t="str">
            <v>Mycobacterium africanum</v>
          </cell>
        </row>
        <row r="2386">
          <cell r="A2386" t="str">
            <v>RF-00000280-NTR</v>
          </cell>
          <cell r="B2386" t="str">
            <v>fatty acids, total, calculated as triacylglycerol equivalents</v>
          </cell>
        </row>
        <row r="2387">
          <cell r="A2387" t="str">
            <v>RF-00000280-ORG</v>
          </cell>
          <cell r="B2387" t="str">
            <v>PCB-54</v>
          </cell>
        </row>
        <row r="2388">
          <cell r="A2388" t="str">
            <v>RF-00000280-PAR</v>
          </cell>
          <cell r="B2388" t="str">
            <v>CTX-M-80</v>
          </cell>
        </row>
        <row r="2389">
          <cell r="A2389" t="str">
            <v>RF-00000280-TOX</v>
          </cell>
          <cell r="B2389" t="str">
            <v>Farfugine</v>
          </cell>
        </row>
        <row r="2390">
          <cell r="A2390" t="str">
            <v>RF-00000280-VET</v>
          </cell>
          <cell r="B2390" t="str">
            <v>Fluprednisolone</v>
          </cell>
        </row>
        <row r="2391">
          <cell r="A2391" t="str">
            <v>RF-00000281-ADD</v>
          </cell>
          <cell r="B2391" t="str">
            <v>Sodium citrates</v>
          </cell>
        </row>
        <row r="2392">
          <cell r="A2392" t="str">
            <v>RF-00000281-MCG</v>
          </cell>
          <cell r="B2392" t="str">
            <v>Mycobacterium spp., unspecified</v>
          </cell>
        </row>
        <row r="2393">
          <cell r="A2393" t="str">
            <v>RF-00000281-NTR</v>
          </cell>
          <cell r="B2393" t="str">
            <v>fatty acids, trans polyunsaturated, remainder</v>
          </cell>
        </row>
        <row r="2394">
          <cell r="A2394" t="str">
            <v>RF-00000281-ORG</v>
          </cell>
          <cell r="B2394" t="str">
            <v>PCB-55</v>
          </cell>
        </row>
        <row r="2395">
          <cell r="A2395" t="str">
            <v>RF-00000281-PAR</v>
          </cell>
          <cell r="B2395" t="str">
            <v>CTX-M-81</v>
          </cell>
        </row>
        <row r="2396">
          <cell r="A2396" t="str">
            <v>RF-00000281-TOX</v>
          </cell>
          <cell r="B2396" t="str">
            <v>Fuchsisenecionine</v>
          </cell>
        </row>
        <row r="2397">
          <cell r="A2397" t="str">
            <v>RF-00000281-VET</v>
          </cell>
          <cell r="B2397" t="str">
            <v>Somatotropin, Bovine</v>
          </cell>
        </row>
        <row r="2398">
          <cell r="A2398" t="str">
            <v>RF-00000282-MCG</v>
          </cell>
          <cell r="B2398" t="str">
            <v>Mycobacterium, atypical</v>
          </cell>
        </row>
        <row r="2399">
          <cell r="A2399" t="str">
            <v>RF-00000282-NTR</v>
          </cell>
          <cell r="B2399" t="str">
            <v>fatty acids, trans saturated, remainder</v>
          </cell>
        </row>
        <row r="2400">
          <cell r="A2400" t="str">
            <v>RF-00000282-ORG</v>
          </cell>
          <cell r="B2400" t="str">
            <v>PCB-56</v>
          </cell>
        </row>
        <row r="2401">
          <cell r="A2401" t="str">
            <v>RF-00000282-PAR</v>
          </cell>
          <cell r="B2401" t="str">
            <v>CTX-M-82</v>
          </cell>
        </row>
        <row r="2402">
          <cell r="A2402" t="str">
            <v>RF-00000282-TOX</v>
          </cell>
          <cell r="B2402" t="str">
            <v>Heliosupine</v>
          </cell>
        </row>
        <row r="2403">
          <cell r="A2403" t="str">
            <v>RF-00000282-VET</v>
          </cell>
          <cell r="B2403" t="str">
            <v>Somatotropin, Human</v>
          </cell>
        </row>
        <row r="2404">
          <cell r="A2404" t="str">
            <v>RF-00000283-ADD</v>
          </cell>
          <cell r="B2404" t="str">
            <v>Sodium erythorbate</v>
          </cell>
        </row>
        <row r="2405">
          <cell r="A2405" t="str">
            <v>RF-00000283-MCG</v>
          </cell>
          <cell r="B2405" t="str">
            <v>Mycobacterium scrofulaceum</v>
          </cell>
        </row>
        <row r="2406">
          <cell r="A2406" t="str">
            <v>RF-00000283-NTR</v>
          </cell>
          <cell r="B2406" t="str">
            <v>fibre, crude</v>
          </cell>
        </row>
        <row r="2407">
          <cell r="A2407" t="str">
            <v>RF-00000283-ORG</v>
          </cell>
          <cell r="B2407" t="str">
            <v>PCB-57</v>
          </cell>
        </row>
        <row r="2408">
          <cell r="A2408" t="str">
            <v>RF-00000283-PAR</v>
          </cell>
          <cell r="B2408" t="str">
            <v>CTX-M-83</v>
          </cell>
        </row>
        <row r="2409">
          <cell r="A2409" t="str">
            <v>RF-00000283-TOX</v>
          </cell>
          <cell r="B2409" t="str">
            <v>Hydroxysenkirkine</v>
          </cell>
        </row>
        <row r="2410">
          <cell r="A2410" t="str">
            <v>RF-00000283-VET</v>
          </cell>
          <cell r="B2410" t="str">
            <v>Nifuroxin</v>
          </cell>
        </row>
        <row r="2411">
          <cell r="A2411" t="str">
            <v>RF-00000284-ADD</v>
          </cell>
          <cell r="B2411" t="str">
            <v>Sodium ethyl p-hydroxybenzoate</v>
          </cell>
        </row>
        <row r="2412">
          <cell r="A2412" t="str">
            <v>RF-00000284-MCG</v>
          </cell>
          <cell r="B2412" t="str">
            <v>Mycobacterium avium</v>
          </cell>
        </row>
        <row r="2413">
          <cell r="A2413" t="str">
            <v>RF-00000284-NTR</v>
          </cell>
          <cell r="B2413" t="str">
            <v>fibre, total dietary</v>
          </cell>
        </row>
        <row r="2414">
          <cell r="A2414" t="str">
            <v>RF-00000284-ORG</v>
          </cell>
          <cell r="B2414" t="str">
            <v>PCB-58</v>
          </cell>
        </row>
        <row r="2415">
          <cell r="A2415" t="str">
            <v>RF-00000284-PAR</v>
          </cell>
          <cell r="B2415" t="str">
            <v>CTX-M-84</v>
          </cell>
        </row>
        <row r="2416">
          <cell r="A2416" t="str">
            <v>RF-00000284-TOX</v>
          </cell>
          <cell r="B2416" t="str">
            <v>Indicine</v>
          </cell>
        </row>
        <row r="2417">
          <cell r="A2417" t="str">
            <v>RF-00000284-VET</v>
          </cell>
          <cell r="B2417" t="str">
            <v>Stilbenes, stilbene derivatives</v>
          </cell>
        </row>
        <row r="2418">
          <cell r="A2418" t="str">
            <v>RF-00000285-ADD</v>
          </cell>
          <cell r="B2418" t="str">
            <v>Sodium ferrocyanide</v>
          </cell>
        </row>
        <row r="2419">
          <cell r="A2419" t="str">
            <v>RF-00000285-MCG</v>
          </cell>
          <cell r="B2419" t="str">
            <v>Mycobacterium avium subsp. silvaticum</v>
          </cell>
        </row>
        <row r="2420">
          <cell r="A2420" t="str">
            <v>RF-00000285-NTR</v>
          </cell>
          <cell r="B2420" t="str">
            <v>fibre, water-insoluble</v>
          </cell>
        </row>
        <row r="2421">
          <cell r="A2421" t="str">
            <v>RF-00000285-ORG</v>
          </cell>
          <cell r="B2421" t="str">
            <v>PCB-59</v>
          </cell>
        </row>
        <row r="2422">
          <cell r="A2422" t="str">
            <v>RF-00000285-PAR</v>
          </cell>
          <cell r="B2422" t="str">
            <v>CTX-M-85</v>
          </cell>
        </row>
        <row r="2423">
          <cell r="A2423" t="str">
            <v>RF-00000285-TOX</v>
          </cell>
          <cell r="B2423" t="str">
            <v>Integerrimine</v>
          </cell>
        </row>
        <row r="2424">
          <cell r="A2424" t="str">
            <v>RF-00000285-VET</v>
          </cell>
          <cell r="B2424" t="str">
            <v>Fosfestrol</v>
          </cell>
        </row>
        <row r="2425">
          <cell r="A2425" t="str">
            <v>RF-00000286-ADD</v>
          </cell>
          <cell r="B2425" t="str">
            <v>Sodium gluconate</v>
          </cell>
        </row>
        <row r="2426">
          <cell r="A2426" t="str">
            <v>RF-00000286-MCG</v>
          </cell>
          <cell r="B2426" t="str">
            <v>Mycobacterium avium subsp. paratuberculosis</v>
          </cell>
        </row>
        <row r="2427">
          <cell r="A2427" t="str">
            <v>RF-00000286-NTR</v>
          </cell>
          <cell r="B2427" t="str">
            <v>fibre, water-soluble</v>
          </cell>
        </row>
        <row r="2428">
          <cell r="A2428" t="str">
            <v>RF-00000286-ORG</v>
          </cell>
          <cell r="B2428" t="str">
            <v>PCB-6</v>
          </cell>
        </row>
        <row r="2429">
          <cell r="A2429" t="str">
            <v>RF-00000286-PAR</v>
          </cell>
          <cell r="B2429" t="str">
            <v>CTX-M-86</v>
          </cell>
        </row>
        <row r="2430">
          <cell r="A2430" t="str">
            <v>RF-00000286-TOX</v>
          </cell>
          <cell r="B2430" t="str">
            <v>Retrorsine-N-oxide</v>
          </cell>
        </row>
        <row r="2431">
          <cell r="A2431" t="str">
            <v>RF-00000286-VET</v>
          </cell>
          <cell r="B2431" t="str">
            <v>Benzestrol</v>
          </cell>
        </row>
        <row r="2432">
          <cell r="A2432" t="str">
            <v>RF-00000287-ADD</v>
          </cell>
          <cell r="B2432" t="str">
            <v>Sodium hydrogen sulphite</v>
          </cell>
        </row>
        <row r="2433">
          <cell r="A2433" t="str">
            <v>RF-00000287-MCG</v>
          </cell>
          <cell r="B2433" t="str">
            <v>Mycobacterium avium subsp.  avium</v>
          </cell>
        </row>
        <row r="2434">
          <cell r="A2434" t="str">
            <v>RF-00000287-NTR</v>
          </cell>
          <cell r="B2434" t="str">
            <v>folate, bound</v>
          </cell>
        </row>
        <row r="2435">
          <cell r="A2435" t="str">
            <v>RF-00000287-ORG</v>
          </cell>
          <cell r="B2435" t="str">
            <v>PCB-60</v>
          </cell>
        </row>
        <row r="2436">
          <cell r="A2436" t="str">
            <v>RF-00000287-PAR</v>
          </cell>
          <cell r="B2436" t="str">
            <v>CTX-M-87</v>
          </cell>
        </row>
        <row r="2437">
          <cell r="A2437" t="str">
            <v>RF-00000287-TOX</v>
          </cell>
          <cell r="B2437" t="str">
            <v>Jaconine</v>
          </cell>
        </row>
        <row r="2438">
          <cell r="A2438" t="str">
            <v>RF-00000287-VET</v>
          </cell>
          <cell r="B2438" t="str">
            <v>Mestilbol</v>
          </cell>
        </row>
        <row r="2439">
          <cell r="A2439" t="str">
            <v>RF-00000288-ADD</v>
          </cell>
          <cell r="B2439" t="str">
            <v>Sodium hydroxide</v>
          </cell>
        </row>
        <row r="2440">
          <cell r="A2440" t="str">
            <v>RF-00000288-MCG</v>
          </cell>
          <cell r="B2440" t="str">
            <v>Mycobacterium tuberculosis</v>
          </cell>
        </row>
        <row r="2441">
          <cell r="A2441" t="str">
            <v>RF-00000288-NTR</v>
          </cell>
          <cell r="B2441" t="str">
            <v>folate, free</v>
          </cell>
        </row>
        <row r="2442">
          <cell r="A2442" t="str">
            <v>RF-00000288-ORG</v>
          </cell>
          <cell r="B2442" t="str">
            <v>PCB-61</v>
          </cell>
        </row>
        <row r="2443">
          <cell r="A2443" t="str">
            <v>RF-00000288-PAR</v>
          </cell>
          <cell r="B2443" t="str">
            <v>CTX-M-88</v>
          </cell>
        </row>
        <row r="2444">
          <cell r="A2444" t="str">
            <v>RF-00000288-TOX</v>
          </cell>
          <cell r="B2444" t="str">
            <v>Laburnine</v>
          </cell>
        </row>
        <row r="2445">
          <cell r="A2445" t="str">
            <v>RF-00000288-VET</v>
          </cell>
          <cell r="B2445" t="str">
            <v>Cytostatin</v>
          </cell>
        </row>
        <row r="2446">
          <cell r="A2446" t="str">
            <v>RF-00000289-ADD</v>
          </cell>
          <cell r="B2446" t="str">
            <v>Sodium lactate</v>
          </cell>
        </row>
        <row r="2447">
          <cell r="A2447" t="str">
            <v>RF-00000289-MCG</v>
          </cell>
          <cell r="B2447" t="str">
            <v>Mycobacterium tuberculosis (other than definitive according to WHO)</v>
          </cell>
        </row>
        <row r="2448">
          <cell r="A2448" t="str">
            <v>RF-00000289-NTR</v>
          </cell>
          <cell r="B2448" t="str">
            <v>folate, total</v>
          </cell>
        </row>
        <row r="2449">
          <cell r="A2449" t="str">
            <v>RF-00000289-ORG</v>
          </cell>
          <cell r="B2449" t="str">
            <v>PCB-62</v>
          </cell>
        </row>
        <row r="2450">
          <cell r="A2450" t="str">
            <v>RF-00000289-PAR</v>
          </cell>
          <cell r="B2450" t="str">
            <v>CTX-M-89</v>
          </cell>
        </row>
        <row r="2451">
          <cell r="A2451" t="str">
            <v>RF-00000289-TOX</v>
          </cell>
          <cell r="B2451" t="str">
            <v>Lasiocarpine-N-oxide</v>
          </cell>
        </row>
        <row r="2452">
          <cell r="A2452" t="str">
            <v>RF-00000289-VET</v>
          </cell>
          <cell r="B2452" t="str">
            <v>Diethylstilbestrol (Stilbestrol)</v>
          </cell>
        </row>
        <row r="2453">
          <cell r="A2453" t="str">
            <v>RF-00000290-ADD</v>
          </cell>
          <cell r="B2453" t="str">
            <v>Sodium malates</v>
          </cell>
        </row>
        <row r="2454">
          <cell r="A2454" t="str">
            <v>RF-00000290-MCG</v>
          </cell>
          <cell r="B2454" t="str">
            <v>Mycobacterium tuberculosis complex (MTC)</v>
          </cell>
        </row>
        <row r="2455">
          <cell r="A2455" t="str">
            <v>RF-00000290-NTR</v>
          </cell>
          <cell r="B2455" t="str">
            <v>folic acid</v>
          </cell>
        </row>
        <row r="2456">
          <cell r="A2456" t="str">
            <v>RF-00000290-ORG</v>
          </cell>
          <cell r="B2456" t="str">
            <v>PCB-63</v>
          </cell>
        </row>
        <row r="2457">
          <cell r="A2457" t="str">
            <v>RF-00000290-PAR</v>
          </cell>
          <cell r="B2457" t="str">
            <v>CTX-M-90</v>
          </cell>
        </row>
        <row r="2458">
          <cell r="A2458" t="str">
            <v>RF-00000290-TOX</v>
          </cell>
          <cell r="B2458" t="str">
            <v>Lithosenine</v>
          </cell>
        </row>
        <row r="2459">
          <cell r="A2459" t="str">
            <v>RF-00000290-VET</v>
          </cell>
          <cell r="B2459" t="str">
            <v>Diethylstilbestrol dipropionate (Stilbestroldipropionate)</v>
          </cell>
        </row>
        <row r="2460">
          <cell r="A2460" t="str">
            <v>RF-00000291-ADD</v>
          </cell>
          <cell r="B2460" t="str">
            <v>Sodium metabisulphite</v>
          </cell>
        </row>
        <row r="2461">
          <cell r="A2461" t="str">
            <v>RF-00000291-MCG</v>
          </cell>
          <cell r="B2461" t="str">
            <v>Plesiomonas</v>
          </cell>
        </row>
        <row r="2462">
          <cell r="A2462" t="str">
            <v>RF-00000291-NTR</v>
          </cell>
          <cell r="B2462" t="str">
            <v>formononetin</v>
          </cell>
        </row>
        <row r="2463">
          <cell r="A2463" t="str">
            <v>RF-00000291-ORG</v>
          </cell>
          <cell r="B2463" t="str">
            <v>PCB-64</v>
          </cell>
        </row>
        <row r="2464">
          <cell r="A2464" t="str">
            <v>RF-00000291-PAR</v>
          </cell>
          <cell r="B2464" t="str">
            <v>CTX-M-91</v>
          </cell>
        </row>
        <row r="2465">
          <cell r="A2465" t="str">
            <v>RF-00000291-TOX</v>
          </cell>
          <cell r="B2465" t="str">
            <v>Myoscorpine</v>
          </cell>
        </row>
        <row r="2466">
          <cell r="A2466" t="str">
            <v>RF-00000291-VET</v>
          </cell>
          <cell r="B2466" t="str">
            <v>Dienestrol</v>
          </cell>
        </row>
        <row r="2467">
          <cell r="A2467" t="str">
            <v>RF-00000292-ADD</v>
          </cell>
          <cell r="B2467" t="str">
            <v>Sodium methyl p-hydroxybenzoate</v>
          </cell>
        </row>
        <row r="2468">
          <cell r="A2468" t="str">
            <v>RF-00000292-MCG</v>
          </cell>
          <cell r="B2468" t="str">
            <v>Plesiomonas shigelloides</v>
          </cell>
        </row>
        <row r="2469">
          <cell r="A2469" t="str">
            <v>RF-00000292-NTR</v>
          </cell>
          <cell r="B2469" t="str">
            <v>fructose</v>
          </cell>
        </row>
        <row r="2470">
          <cell r="A2470" t="str">
            <v>RF-00000292-ORG</v>
          </cell>
          <cell r="B2470" t="str">
            <v>PCB-65</v>
          </cell>
        </row>
        <row r="2471">
          <cell r="A2471" t="str">
            <v>RF-00000292-PAR</v>
          </cell>
          <cell r="B2471" t="str">
            <v>CTX-M-92</v>
          </cell>
        </row>
        <row r="2472">
          <cell r="A2472" t="str">
            <v>RF-00000292-TOX</v>
          </cell>
          <cell r="B2472" t="str">
            <v>Otosenine</v>
          </cell>
        </row>
        <row r="2473">
          <cell r="A2473" t="str">
            <v>RF-00000292-VET</v>
          </cell>
          <cell r="B2473" t="str">
            <v>Hexestrol</v>
          </cell>
        </row>
        <row r="2474">
          <cell r="A2474" t="str">
            <v>RF-00000293-ADD</v>
          </cell>
          <cell r="B2474" t="str">
            <v>Sodium nitrate</v>
          </cell>
        </row>
        <row r="2475">
          <cell r="A2475" t="str">
            <v>RF-00000293-MCG</v>
          </cell>
          <cell r="B2475" t="str">
            <v>Plesiomonas spp., unspecified</v>
          </cell>
        </row>
        <row r="2476">
          <cell r="A2476" t="str">
            <v>RF-00000293-NTR</v>
          </cell>
          <cell r="B2476" t="str">
            <v>fucosterol</v>
          </cell>
        </row>
        <row r="2477">
          <cell r="A2477" t="str">
            <v>RF-00000293-ORG</v>
          </cell>
          <cell r="B2477" t="str">
            <v>PCB-66</v>
          </cell>
        </row>
        <row r="2478">
          <cell r="A2478" t="str">
            <v>RF-00000293-PAR</v>
          </cell>
          <cell r="B2478" t="str">
            <v>CTX-M-93</v>
          </cell>
        </row>
        <row r="2479">
          <cell r="A2479" t="str">
            <v>RF-00000293-TOX</v>
          </cell>
          <cell r="B2479" t="str">
            <v>Petasitenine</v>
          </cell>
        </row>
        <row r="2480">
          <cell r="A2480" t="str">
            <v>RF-00000293-VET</v>
          </cell>
          <cell r="B2480" t="str">
            <v>Antithyroid agents</v>
          </cell>
        </row>
        <row r="2481">
          <cell r="A2481" t="str">
            <v>RF-00000294-ADD</v>
          </cell>
          <cell r="B2481" t="str">
            <v>Sodium nitrite</v>
          </cell>
        </row>
        <row r="2482">
          <cell r="A2482" t="str">
            <v>RF-00000294-MCG</v>
          </cell>
          <cell r="B2482" t="str">
            <v>Proteus</v>
          </cell>
        </row>
        <row r="2483">
          <cell r="A2483" t="str">
            <v>RF-00000294-NTR</v>
          </cell>
          <cell r="B2483" t="str">
            <v>galactose</v>
          </cell>
        </row>
        <row r="2484">
          <cell r="A2484" t="str">
            <v>RF-00000294-ORG</v>
          </cell>
          <cell r="B2484" t="str">
            <v>PCB-67</v>
          </cell>
        </row>
        <row r="2485">
          <cell r="A2485" t="str">
            <v>RF-00000294-PAR</v>
          </cell>
          <cell r="B2485" t="str">
            <v>CTX-M-94</v>
          </cell>
        </row>
        <row r="2486">
          <cell r="A2486" t="str">
            <v>RF-00000294-TOX</v>
          </cell>
          <cell r="B2486" t="str">
            <v>Retronecine</v>
          </cell>
        </row>
        <row r="2487">
          <cell r="A2487" t="str">
            <v>RF-00000294-VET</v>
          </cell>
          <cell r="B2487" t="str">
            <v>Dimethylthiouracil</v>
          </cell>
        </row>
        <row r="2488">
          <cell r="A2488" t="str">
            <v>RF-00000295-ADD</v>
          </cell>
          <cell r="B2488" t="str">
            <v>Sodium phosphates</v>
          </cell>
        </row>
        <row r="2489">
          <cell r="A2489" t="str">
            <v>RF-00000295-MCG</v>
          </cell>
          <cell r="B2489" t="str">
            <v>Proteus vulgaris</v>
          </cell>
        </row>
        <row r="2490">
          <cell r="A2490" t="str">
            <v>RF-00000295-NTR</v>
          </cell>
          <cell r="B2490" t="str">
            <v>gamma-carotene</v>
          </cell>
        </row>
        <row r="2491">
          <cell r="A2491" t="str">
            <v>RF-00000295-ORG</v>
          </cell>
          <cell r="B2491" t="str">
            <v>PCB-68</v>
          </cell>
        </row>
        <row r="2492">
          <cell r="A2492" t="str">
            <v>RF-00000295-PAR</v>
          </cell>
          <cell r="B2492" t="str">
            <v>CTX-M-95</v>
          </cell>
        </row>
        <row r="2493">
          <cell r="A2493" t="str">
            <v>RF-00000295-TOX</v>
          </cell>
          <cell r="B2493" t="str">
            <v>Retronecine-N-oxide</v>
          </cell>
        </row>
        <row r="2494">
          <cell r="A2494" t="str">
            <v>RF-00000295-VET</v>
          </cell>
          <cell r="B2494" t="str">
            <v>Phenylthiouracil</v>
          </cell>
        </row>
        <row r="2495">
          <cell r="A2495" t="str">
            <v>RF-00000296-ADD</v>
          </cell>
          <cell r="B2495" t="str">
            <v>Sodium potassium tartrate</v>
          </cell>
        </row>
        <row r="2496">
          <cell r="A2496" t="str">
            <v>RF-00000296-MCG</v>
          </cell>
          <cell r="B2496" t="str">
            <v>Rickettsia</v>
          </cell>
        </row>
        <row r="2497">
          <cell r="A2497" t="str">
            <v>RF-00000296-NTR</v>
          </cell>
          <cell r="B2497" t="str">
            <v>gamma-tocotrienol</v>
          </cell>
        </row>
        <row r="2498">
          <cell r="A2498" t="str">
            <v>RF-00000296-ORG</v>
          </cell>
          <cell r="B2498" t="str">
            <v>PCB-69</v>
          </cell>
        </row>
        <row r="2499">
          <cell r="A2499" t="str">
            <v>RF-00000296-PAR</v>
          </cell>
          <cell r="B2499" t="str">
            <v>CTX-M-96</v>
          </cell>
        </row>
        <row r="2500">
          <cell r="A2500" t="str">
            <v>RF-00000296-TOX</v>
          </cell>
          <cell r="B2500" t="str">
            <v>Rinderine</v>
          </cell>
        </row>
        <row r="2501">
          <cell r="A2501" t="str">
            <v>RF-00000296-VET</v>
          </cell>
          <cell r="B2501" t="str">
            <v>ETHYLENETHIOUREA (RF-00000296-VET)</v>
          </cell>
        </row>
        <row r="2502">
          <cell r="A2502" t="str">
            <v>RF-00000297-ADD</v>
          </cell>
          <cell r="B2502" t="str">
            <v>Sodium propionate</v>
          </cell>
        </row>
        <row r="2503">
          <cell r="A2503" t="str">
            <v>RF-00000297-MCG</v>
          </cell>
          <cell r="B2503" t="str">
            <v>Rickettsia rickettsii</v>
          </cell>
        </row>
        <row r="2504">
          <cell r="A2504" t="str">
            <v>RF-00000297-NTR</v>
          </cell>
          <cell r="B2504" t="str">
            <v>genistein</v>
          </cell>
        </row>
        <row r="2505">
          <cell r="A2505" t="str">
            <v>RF-00000297-ORG</v>
          </cell>
          <cell r="B2505" t="str">
            <v>PCB-7</v>
          </cell>
        </row>
        <row r="2506">
          <cell r="A2506" t="str">
            <v>RF-00000297-PAR</v>
          </cell>
          <cell r="B2506" t="str">
            <v>CTX-M-97</v>
          </cell>
        </row>
        <row r="2507">
          <cell r="A2507" t="str">
            <v>RF-00000297-TOX</v>
          </cell>
          <cell r="B2507" t="str">
            <v>Sarracine</v>
          </cell>
        </row>
        <row r="2508">
          <cell r="A2508" t="str">
            <v>RF-00000297-VET</v>
          </cell>
          <cell r="B2508" t="str">
            <v>6-Methyl-2-thiouracil</v>
          </cell>
        </row>
        <row r="2509">
          <cell r="A2509" t="str">
            <v>RF-00000298-ADD</v>
          </cell>
          <cell r="B2509" t="str">
            <v>Sodium stearoyl-2-lactylate</v>
          </cell>
        </row>
        <row r="2510">
          <cell r="A2510" t="str">
            <v>RF-00000298-MCG</v>
          </cell>
          <cell r="B2510" t="str">
            <v>Rickettsia typhi</v>
          </cell>
        </row>
        <row r="2511">
          <cell r="A2511" t="str">
            <v>RF-00000298-NTR</v>
          </cell>
          <cell r="B2511" t="str">
            <v>glucose</v>
          </cell>
        </row>
        <row r="2512">
          <cell r="A2512" t="str">
            <v>RF-00000298-ORG</v>
          </cell>
          <cell r="B2512" t="str">
            <v>PCB-70</v>
          </cell>
        </row>
        <row r="2513">
          <cell r="A2513" t="str">
            <v>RF-00000298-PAR</v>
          </cell>
          <cell r="B2513" t="str">
            <v>CTX-M-98</v>
          </cell>
        </row>
        <row r="2514">
          <cell r="A2514" t="str">
            <v>RF-00000298-TOX</v>
          </cell>
          <cell r="B2514" t="str">
            <v>Scorpioidine</v>
          </cell>
        </row>
        <row r="2515">
          <cell r="A2515" t="str">
            <v>RF-00000298-VET</v>
          </cell>
          <cell r="B2515" t="str">
            <v>2-Mercaptoimidazole</v>
          </cell>
        </row>
        <row r="2516">
          <cell r="A2516" t="str">
            <v>RF-00000299-ADD</v>
          </cell>
          <cell r="B2516" t="str">
            <v>Sodium sulphates</v>
          </cell>
        </row>
        <row r="2517">
          <cell r="A2517" t="str">
            <v>RF-00000299-MCG</v>
          </cell>
          <cell r="B2517" t="str">
            <v>Rickettsia prowazekii</v>
          </cell>
        </row>
        <row r="2518">
          <cell r="A2518" t="str">
            <v>RF-00000299-NTR</v>
          </cell>
          <cell r="B2518" t="str">
            <v>L-glutamine</v>
          </cell>
        </row>
        <row r="2519">
          <cell r="A2519" t="str">
            <v>RF-00000299-ORG</v>
          </cell>
          <cell r="B2519" t="str">
            <v>PCB-71</v>
          </cell>
        </row>
        <row r="2520">
          <cell r="A2520" t="str">
            <v>RF-00000299-PAR</v>
          </cell>
          <cell r="B2520" t="str">
            <v>CTX-M-99</v>
          </cell>
        </row>
        <row r="2521">
          <cell r="A2521" t="str">
            <v>RF-00000299-TOX</v>
          </cell>
          <cell r="B2521" t="str">
            <v>Senecivernine</v>
          </cell>
        </row>
        <row r="2522">
          <cell r="A2522" t="str">
            <v>RF-00000299-VET</v>
          </cell>
          <cell r="B2522" t="str">
            <v>Thiouracil</v>
          </cell>
        </row>
        <row r="2523">
          <cell r="A2523" t="str">
            <v>RF-00000300-ADD</v>
          </cell>
          <cell r="B2523" t="str">
            <v>Sodium sulphite</v>
          </cell>
        </row>
        <row r="2524">
          <cell r="A2524" t="str">
            <v>RF-00000300-MCG</v>
          </cell>
          <cell r="B2524" t="str">
            <v>Rickettsia conorii</v>
          </cell>
        </row>
        <row r="2525">
          <cell r="A2525" t="str">
            <v>RF-00000300-NTR</v>
          </cell>
          <cell r="B2525" t="str">
            <v>Gluten</v>
          </cell>
        </row>
        <row r="2526">
          <cell r="A2526" t="str">
            <v>RF-00000300-ORG</v>
          </cell>
          <cell r="B2526" t="str">
            <v>PCB-72</v>
          </cell>
        </row>
        <row r="2527">
          <cell r="A2527" t="str">
            <v>RF-00000300-PAR</v>
          </cell>
          <cell r="B2527" t="str">
            <v>CTX-M-100</v>
          </cell>
        </row>
        <row r="2528">
          <cell r="A2528" t="str">
            <v>RF-00000300-TOX</v>
          </cell>
          <cell r="B2528" t="str">
            <v>Senkirkine</v>
          </cell>
        </row>
        <row r="2529">
          <cell r="A2529" t="str">
            <v>RF-00000300-VET</v>
          </cell>
          <cell r="B2529" t="str">
            <v>Benzylthiouracil</v>
          </cell>
        </row>
        <row r="2530">
          <cell r="A2530" t="str">
            <v>RF-00000301-ADD</v>
          </cell>
          <cell r="B2530" t="str">
            <v>Sodium tartrates</v>
          </cell>
        </row>
        <row r="2531">
          <cell r="A2531" t="str">
            <v>RF-00000301-MCG</v>
          </cell>
          <cell r="B2531" t="str">
            <v>Rickettsia, unspecified sp.</v>
          </cell>
        </row>
        <row r="2532">
          <cell r="A2532" t="str">
            <v>RF-00000301-NTR</v>
          </cell>
          <cell r="B2532" t="str">
            <v>glycine</v>
          </cell>
        </row>
        <row r="2533">
          <cell r="A2533" t="str">
            <v>RF-00000301-ORG</v>
          </cell>
          <cell r="B2533" t="str">
            <v>PCB-73</v>
          </cell>
        </row>
        <row r="2534">
          <cell r="A2534" t="str">
            <v>RF-00000301-PAR</v>
          </cell>
          <cell r="B2534" t="str">
            <v>CTX-M-101</v>
          </cell>
        </row>
        <row r="2535">
          <cell r="A2535" t="str">
            <v>RF-00000301-TOX</v>
          </cell>
          <cell r="B2535" t="str">
            <v>Spartioidine</v>
          </cell>
        </row>
        <row r="2536">
          <cell r="A2536" t="str">
            <v>RF-00000301-VET</v>
          </cell>
          <cell r="B2536" t="str">
            <v>5-Propyl-2-thiouracil</v>
          </cell>
        </row>
        <row r="2537">
          <cell r="A2537" t="str">
            <v>RF-00000302-ADD</v>
          </cell>
          <cell r="B2537" t="str">
            <v>Sodium tetraborate (borax)</v>
          </cell>
        </row>
        <row r="2538">
          <cell r="A2538" t="str">
            <v>RF-00000302-MCG</v>
          </cell>
          <cell r="B2538" t="str">
            <v>Rotavirus</v>
          </cell>
        </row>
        <row r="2539">
          <cell r="A2539" t="str">
            <v>RF-00000302-NTR</v>
          </cell>
          <cell r="B2539" t="str">
            <v>glycitein</v>
          </cell>
        </row>
        <row r="2540">
          <cell r="A2540" t="str">
            <v>RF-00000302-ORG</v>
          </cell>
          <cell r="B2540" t="str">
            <v>PCB-74</v>
          </cell>
        </row>
        <row r="2541">
          <cell r="A2541" t="str">
            <v>RF-00000302-PAR</v>
          </cell>
          <cell r="B2541" t="str">
            <v>CTX-M-102</v>
          </cell>
        </row>
        <row r="2542">
          <cell r="A2542" t="str">
            <v>RF-00000302-TOX</v>
          </cell>
          <cell r="B2542" t="str">
            <v>Supinine</v>
          </cell>
        </row>
        <row r="2543">
          <cell r="A2543" t="str">
            <v>RF-00000302-VET</v>
          </cell>
          <cell r="B2543" t="str">
            <v>Carbimazole</v>
          </cell>
        </row>
        <row r="2544">
          <cell r="A2544" t="str">
            <v>RF-00000303-ADD</v>
          </cell>
          <cell r="B2544" t="str">
            <v>Sodium, potassium and calcium salts of fatty acids</v>
          </cell>
        </row>
        <row r="2545">
          <cell r="A2545" t="str">
            <v>RF-00000303-MCG</v>
          </cell>
          <cell r="B2545" t="str">
            <v>ROTAVIRUS (RF-00000303-MCG)</v>
          </cell>
        </row>
        <row r="2546">
          <cell r="A2546" t="str">
            <v>RF-00000303-NTR</v>
          </cell>
          <cell r="B2546" t="str">
            <v>glycogen</v>
          </cell>
        </row>
        <row r="2547">
          <cell r="A2547" t="str">
            <v>RF-00000303-ORG</v>
          </cell>
          <cell r="B2547" t="str">
            <v>PCB-75</v>
          </cell>
        </row>
        <row r="2548">
          <cell r="A2548" t="str">
            <v>RF-00000303-PAR</v>
          </cell>
          <cell r="B2548" t="str">
            <v>CTX-M-103</v>
          </cell>
        </row>
        <row r="2549">
          <cell r="A2549" t="str">
            <v>RF-00000303-TOX</v>
          </cell>
          <cell r="B2549" t="str">
            <v>Symlandine</v>
          </cell>
        </row>
        <row r="2550">
          <cell r="A2550" t="str">
            <v>RF-00000303-VET</v>
          </cell>
          <cell r="B2550" t="str">
            <v>6-Propyl-2-thiouracil</v>
          </cell>
        </row>
        <row r="2551">
          <cell r="A2551" t="str">
            <v>RF-00000304-ADD</v>
          </cell>
          <cell r="B2551" t="str">
            <v>Sorbic acid</v>
          </cell>
        </row>
        <row r="2552">
          <cell r="A2552" t="str">
            <v>RF-00000304-MCG</v>
          </cell>
          <cell r="B2552" t="str">
            <v>Salmonella</v>
          </cell>
        </row>
        <row r="2553">
          <cell r="A2553" t="str">
            <v>RF-00000304-NTR</v>
          </cell>
          <cell r="B2553" t="str">
            <v>glycolipids, total</v>
          </cell>
        </row>
        <row r="2554">
          <cell r="A2554" t="str">
            <v>RF-00000304-ORG</v>
          </cell>
          <cell r="B2554" t="str">
            <v>PCB-76</v>
          </cell>
        </row>
        <row r="2555">
          <cell r="A2555" t="str">
            <v>RF-00000304-PAR</v>
          </cell>
          <cell r="B2555" t="str">
            <v>CTX-M-104</v>
          </cell>
        </row>
        <row r="2556">
          <cell r="A2556" t="str">
            <v>RF-00000304-TOX</v>
          </cell>
          <cell r="B2556" t="str">
            <v>Symviridine</v>
          </cell>
        </row>
        <row r="2557">
          <cell r="A2557" t="str">
            <v>RF-00000304-VET</v>
          </cell>
          <cell r="B2557" t="str">
            <v>5-Ethinyl-2-thiouracil</v>
          </cell>
        </row>
        <row r="2558">
          <cell r="A2558" t="str">
            <v>RF-00000305-ADD</v>
          </cell>
          <cell r="B2558" t="str">
            <v>Sorbitan monolaurate</v>
          </cell>
        </row>
        <row r="2559">
          <cell r="A2559" t="str">
            <v>RF-00000305-MCG</v>
          </cell>
          <cell r="B2559" t="str">
            <v>Salmonella 4,12:a:-</v>
          </cell>
        </row>
        <row r="2560">
          <cell r="A2560" t="str">
            <v>RF-00000305-NTR</v>
          </cell>
          <cell r="B2560" t="str">
            <v>hexoses in dietary fibre</v>
          </cell>
        </row>
        <row r="2561">
          <cell r="A2561" t="str">
            <v>RF-00000305-ORG</v>
          </cell>
          <cell r="B2561" t="str">
            <v>PCB-78</v>
          </cell>
        </row>
        <row r="2562">
          <cell r="A2562" t="str">
            <v>RF-00000305-PAR</v>
          </cell>
          <cell r="B2562" t="str">
            <v>CTX-M-105</v>
          </cell>
        </row>
        <row r="2563">
          <cell r="A2563" t="str">
            <v>RF-00000305-TOX</v>
          </cell>
          <cell r="B2563" t="str">
            <v>Trachelanthamine</v>
          </cell>
        </row>
        <row r="2564">
          <cell r="A2564" t="str">
            <v>RF-00000305-VET</v>
          </cell>
          <cell r="B2564" t="str">
            <v>5-Methyl-2-thiouracil</v>
          </cell>
        </row>
        <row r="2565">
          <cell r="A2565" t="str">
            <v>RF-00000306-ADD</v>
          </cell>
          <cell r="B2565" t="str">
            <v>Sorbitan monooleate</v>
          </cell>
        </row>
        <row r="2566">
          <cell r="A2566" t="str">
            <v>RF-00000306-MCG</v>
          </cell>
          <cell r="B2566" t="str">
            <v>Salmonella 3,10:l,v:-</v>
          </cell>
        </row>
        <row r="2567">
          <cell r="A2567" t="str">
            <v>RF-00000306-NTR</v>
          </cell>
          <cell r="B2567" t="str">
            <v>L-Histidine</v>
          </cell>
        </row>
        <row r="2568">
          <cell r="A2568" t="str">
            <v>RF-00000306-ORG</v>
          </cell>
          <cell r="B2568" t="str">
            <v>PCB-79</v>
          </cell>
        </row>
        <row r="2569">
          <cell r="A2569" t="str">
            <v>RF-00000306-PAR</v>
          </cell>
          <cell r="B2569" t="str">
            <v>CTX-M-106</v>
          </cell>
        </row>
        <row r="2570">
          <cell r="A2570" t="str">
            <v>RF-00000306-TOX</v>
          </cell>
          <cell r="B2570" t="str">
            <v>Trichodesmine</v>
          </cell>
        </row>
        <row r="2571">
          <cell r="A2571" t="str">
            <v>RF-00000306-VET</v>
          </cell>
          <cell r="B2571" t="str">
            <v>Ethylthiouracil</v>
          </cell>
        </row>
        <row r="2572">
          <cell r="A2572" t="str">
            <v>RF-00000307-ADD</v>
          </cell>
          <cell r="B2572" t="str">
            <v>Sorbitan monopalmitate</v>
          </cell>
        </row>
        <row r="2573">
          <cell r="A2573" t="str">
            <v>RF-00000307-MCG</v>
          </cell>
          <cell r="B2573" t="str">
            <v>Salmonella 3,15:-:-</v>
          </cell>
        </row>
        <row r="2574">
          <cell r="A2574" t="str">
            <v>RF-00000307-NTR</v>
          </cell>
          <cell r="B2574" t="str">
            <v>hydroxyproline</v>
          </cell>
        </row>
        <row r="2575">
          <cell r="A2575" t="str">
            <v>RF-00000307-ORG</v>
          </cell>
          <cell r="B2575" t="str">
            <v>PCB-8</v>
          </cell>
        </row>
        <row r="2576">
          <cell r="A2576" t="str">
            <v>RF-00000307-PAR</v>
          </cell>
          <cell r="B2576" t="str">
            <v>CTX-M-107</v>
          </cell>
        </row>
        <row r="2577">
          <cell r="A2577" t="str">
            <v>RF-00000307-TOX</v>
          </cell>
          <cell r="B2577" t="str">
            <v>Tussilagine</v>
          </cell>
        </row>
        <row r="2578">
          <cell r="A2578" t="str">
            <v>RF-00000307-VET</v>
          </cell>
          <cell r="B2578" t="str">
            <v>Thiourea</v>
          </cell>
        </row>
        <row r="2579">
          <cell r="A2579" t="str">
            <v>RF-00000308-ADD</v>
          </cell>
          <cell r="B2579" t="str">
            <v>Sorbitan monostearate</v>
          </cell>
        </row>
        <row r="2580">
          <cell r="A2580" t="str">
            <v>RF-00000308-MCG</v>
          </cell>
          <cell r="B2580" t="str">
            <v>Salmonella 3,15:y:-</v>
          </cell>
        </row>
        <row r="2581">
          <cell r="A2581" t="str">
            <v>RF-00000308-NTR</v>
          </cell>
          <cell r="B2581" t="str">
            <v>inositol</v>
          </cell>
        </row>
        <row r="2582">
          <cell r="A2582" t="str">
            <v>RF-00000308-ORG</v>
          </cell>
          <cell r="B2582" t="str">
            <v>PCB-80</v>
          </cell>
        </row>
        <row r="2583">
          <cell r="A2583" t="str">
            <v>RF-00000308-PAR</v>
          </cell>
          <cell r="B2583" t="str">
            <v>CTX-M-108</v>
          </cell>
        </row>
        <row r="2584">
          <cell r="A2584" t="str">
            <v>RF-00000308-TOX</v>
          </cell>
          <cell r="B2584" t="str">
            <v>Tussilaginine</v>
          </cell>
        </row>
        <row r="2585">
          <cell r="A2585" t="str">
            <v>RF-00000308-VET</v>
          </cell>
          <cell r="B2585" t="str">
            <v>Methimazole (2-mercapto-1-methyl imidazole, tapazol, thiamazol)</v>
          </cell>
        </row>
        <row r="2586">
          <cell r="A2586" t="str">
            <v>RF-00000309-ADD</v>
          </cell>
          <cell r="B2586" t="str">
            <v>Sorbitan tristearate</v>
          </cell>
        </row>
        <row r="2587">
          <cell r="A2587" t="str">
            <v>RF-00000309-MCG</v>
          </cell>
          <cell r="B2587" t="str">
            <v>Salmonella 3,19:-:-</v>
          </cell>
        </row>
        <row r="2588">
          <cell r="A2588" t="str">
            <v>RF-00000309-NTR</v>
          </cell>
          <cell r="B2588" t="str">
            <v>inulin</v>
          </cell>
        </row>
        <row r="2589">
          <cell r="A2589" t="str">
            <v>RF-00000309-ORG</v>
          </cell>
          <cell r="B2589" t="str">
            <v>PCB-82</v>
          </cell>
        </row>
        <row r="2590">
          <cell r="A2590" t="str">
            <v>RF-00000309-PAR</v>
          </cell>
          <cell r="B2590" t="str">
            <v>CTX-M-109</v>
          </cell>
        </row>
        <row r="2591">
          <cell r="A2591" t="str">
            <v>RF-00000309-TOX</v>
          </cell>
          <cell r="B2591" t="str">
            <v>Uplandicine</v>
          </cell>
        </row>
        <row r="2592">
          <cell r="A2592" t="str">
            <v>RF-00000309-VET</v>
          </cell>
          <cell r="B2592" t="str">
            <v>Steroids</v>
          </cell>
        </row>
        <row r="2593">
          <cell r="A2593" t="str">
            <v>RF-00000310-ADD</v>
          </cell>
          <cell r="B2593" t="str">
            <v>Sorbitols</v>
          </cell>
        </row>
        <row r="2594">
          <cell r="A2594" t="str">
            <v>RF-00000310-MCG</v>
          </cell>
          <cell r="B2594" t="str">
            <v>Salmonella 3.10:r:-</v>
          </cell>
        </row>
        <row r="2595">
          <cell r="A2595" t="str">
            <v>RF-00000310-NTR</v>
          </cell>
          <cell r="B2595" t="str">
            <v>iodide</v>
          </cell>
        </row>
        <row r="2596">
          <cell r="A2596" t="str">
            <v>RF-00000310-ORG</v>
          </cell>
          <cell r="B2596" t="str">
            <v>PCB-83</v>
          </cell>
        </row>
        <row r="2597">
          <cell r="A2597" t="str">
            <v>RF-00000310-PAR</v>
          </cell>
          <cell r="B2597" t="str">
            <v>CTX-M-110</v>
          </cell>
        </row>
        <row r="2598">
          <cell r="A2598" t="str">
            <v>RF-00000310-TOX</v>
          </cell>
          <cell r="B2598" t="str">
            <v>Usaramine</v>
          </cell>
        </row>
        <row r="2599">
          <cell r="A2599" t="str">
            <v>RF-00000310-VET</v>
          </cell>
          <cell r="B2599" t="str">
            <v>Allyltrenbolone (Altrenogest)</v>
          </cell>
        </row>
        <row r="2600">
          <cell r="A2600" t="str">
            <v>RF-00000311-ADD</v>
          </cell>
          <cell r="B2600" t="str">
            <v>Soybean hemicellulose</v>
          </cell>
        </row>
        <row r="2601">
          <cell r="A2601" t="str">
            <v>RF-00000311-MCG</v>
          </cell>
          <cell r="B2601" t="str">
            <v>Salmonella 38:z4,z23:-</v>
          </cell>
        </row>
        <row r="2602">
          <cell r="A2602" t="str">
            <v>RF-00000311-NTR</v>
          </cell>
          <cell r="B2602" t="str">
            <v>iron, haem</v>
          </cell>
        </row>
        <row r="2603">
          <cell r="A2603" t="str">
            <v>RF-00000311-ORG</v>
          </cell>
          <cell r="B2603" t="str">
            <v>PCB-84</v>
          </cell>
        </row>
        <row r="2604">
          <cell r="A2604" t="str">
            <v>RF-00000311-PAR</v>
          </cell>
          <cell r="B2604" t="str">
            <v>CTX-M-111</v>
          </cell>
        </row>
        <row r="2605">
          <cell r="A2605" t="str">
            <v>RF-00000311-TOX</v>
          </cell>
          <cell r="B2605" t="str">
            <v>Viridiflorine</v>
          </cell>
        </row>
        <row r="2606">
          <cell r="A2606" t="str">
            <v>RF-00000311-VET</v>
          </cell>
          <cell r="B2606" t="str">
            <v>Dextronorgestrel</v>
          </cell>
        </row>
        <row r="2607">
          <cell r="A2607" t="str">
            <v>RF-00000312-MCG</v>
          </cell>
          <cell r="B2607" t="str">
            <v>Salmonella I 4,12:-:-</v>
          </cell>
        </row>
        <row r="2608">
          <cell r="A2608" t="str">
            <v>RF-00000312-NTR</v>
          </cell>
          <cell r="B2608" t="str">
            <v>iron, non-haem</v>
          </cell>
        </row>
        <row r="2609">
          <cell r="A2609" t="str">
            <v>RF-00000312-ORG</v>
          </cell>
          <cell r="B2609" t="str">
            <v>PCB-85</v>
          </cell>
        </row>
        <row r="2610">
          <cell r="A2610" t="str">
            <v>RF-00000312-PAR</v>
          </cell>
          <cell r="B2610" t="str">
            <v>CTX-M-112</v>
          </cell>
        </row>
        <row r="2611">
          <cell r="A2611" t="str">
            <v>RF-00000312-VET</v>
          </cell>
          <cell r="B2611" t="str">
            <v>Mestanolone</v>
          </cell>
        </row>
        <row r="2612">
          <cell r="A2612" t="str">
            <v>RF-00000313-ADD</v>
          </cell>
          <cell r="B2612" t="str">
            <v>Starch aluminium octenyl succinate</v>
          </cell>
        </row>
        <row r="2613">
          <cell r="A2613" t="str">
            <v>RF-00000313-MCG</v>
          </cell>
          <cell r="B2613" t="str">
            <v>Salmonella 4,12:-:1,7</v>
          </cell>
        </row>
        <row r="2614">
          <cell r="A2614" t="str">
            <v>RF-00000313-NTR</v>
          </cell>
          <cell r="B2614" t="str">
            <v>isocitric acid</v>
          </cell>
        </row>
        <row r="2615">
          <cell r="A2615" t="str">
            <v>RF-00000313-ORG</v>
          </cell>
          <cell r="B2615" t="str">
            <v>PCB-86</v>
          </cell>
        </row>
        <row r="2616">
          <cell r="A2616" t="str">
            <v>RF-00000313-PAR</v>
          </cell>
          <cell r="B2616" t="str">
            <v>CTX-M-113</v>
          </cell>
        </row>
        <row r="2617">
          <cell r="A2617" t="str">
            <v>RF-00000313-VET</v>
          </cell>
          <cell r="B2617" t="str">
            <v>Mesterolone</v>
          </cell>
        </row>
        <row r="2618">
          <cell r="A2618" t="str">
            <v>RF-00000314-ADD</v>
          </cell>
          <cell r="B2618" t="str">
            <v>Starch sodium octenyl succinate</v>
          </cell>
        </row>
        <row r="2619">
          <cell r="A2619" t="str">
            <v>RF-00000314-MCG</v>
          </cell>
          <cell r="B2619" t="str">
            <v>Salmonella 3,10:-:1,7</v>
          </cell>
        </row>
        <row r="2620">
          <cell r="A2620" t="str">
            <v>RF-00000314-NTR</v>
          </cell>
          <cell r="B2620" t="str">
            <v>isoflavonoids, total</v>
          </cell>
        </row>
        <row r="2621">
          <cell r="A2621" t="str">
            <v>RF-00000314-ORG</v>
          </cell>
          <cell r="B2621" t="str">
            <v>PCB-87</v>
          </cell>
        </row>
        <row r="2622">
          <cell r="A2622" t="str">
            <v>RF-00000314-PAR</v>
          </cell>
          <cell r="B2622" t="str">
            <v>CTX-M-114</v>
          </cell>
        </row>
        <row r="2623">
          <cell r="A2623" t="str">
            <v>RF-00000314-VET</v>
          </cell>
          <cell r="B2623" t="str">
            <v>Methandriol</v>
          </cell>
        </row>
        <row r="2624">
          <cell r="A2624" t="str">
            <v>RF-00000315-ADD</v>
          </cell>
          <cell r="B2624" t="str">
            <v>Stearyl tartrate</v>
          </cell>
        </row>
        <row r="2625">
          <cell r="A2625" t="str">
            <v>RF-00000315-MCG</v>
          </cell>
          <cell r="B2625" t="str">
            <v>Salmonella I 4,12:b:-</v>
          </cell>
        </row>
        <row r="2626">
          <cell r="A2626" t="str">
            <v>RF-00000315-NTR</v>
          </cell>
          <cell r="B2626" t="str">
            <v>isofucosterol</v>
          </cell>
        </row>
        <row r="2627">
          <cell r="A2627" t="str">
            <v>RF-00000315-ORG</v>
          </cell>
          <cell r="B2627" t="str">
            <v>PCB-88</v>
          </cell>
        </row>
        <row r="2628">
          <cell r="A2628" t="str">
            <v>RF-00000315-PAR</v>
          </cell>
          <cell r="B2628" t="str">
            <v>CTX-M-115</v>
          </cell>
        </row>
        <row r="2629">
          <cell r="A2629" t="str">
            <v>RF-00000315-VET</v>
          </cell>
          <cell r="B2629" t="str">
            <v>Progesterone-Acetoxy</v>
          </cell>
        </row>
        <row r="2630">
          <cell r="A2630" t="str">
            <v>RF-00000316-MCG</v>
          </cell>
          <cell r="B2630" t="str">
            <v>Salmonella 4,12:c:-</v>
          </cell>
        </row>
        <row r="2631">
          <cell r="A2631" t="str">
            <v>RF-00000316-NTR</v>
          </cell>
          <cell r="B2631" t="str">
            <v>L-isoleucine</v>
          </cell>
        </row>
        <row r="2632">
          <cell r="A2632" t="str">
            <v>RF-00000316-ORG</v>
          </cell>
          <cell r="B2632" t="str">
            <v>PCB-89</v>
          </cell>
        </row>
        <row r="2633">
          <cell r="A2633" t="str">
            <v>RF-00000316-PAR</v>
          </cell>
          <cell r="B2633" t="str">
            <v>CTX-M-116</v>
          </cell>
        </row>
        <row r="2634">
          <cell r="A2634" t="str">
            <v>RF-00000316-VET</v>
          </cell>
          <cell r="B2634" t="str">
            <v>Melengestrol acetate</v>
          </cell>
        </row>
        <row r="2635">
          <cell r="A2635" t="str">
            <v>RF-00000317-MCG</v>
          </cell>
          <cell r="B2635" t="str">
            <v>Salmonella I 4,12:d:-</v>
          </cell>
        </row>
        <row r="2636">
          <cell r="A2636" t="str">
            <v>RF-00000317-NTR</v>
          </cell>
          <cell r="B2636" t="str">
            <v>kaempferol</v>
          </cell>
        </row>
        <row r="2637">
          <cell r="A2637" t="str">
            <v>RF-00000317-ORG</v>
          </cell>
          <cell r="B2637" t="str">
            <v>PCB-9</v>
          </cell>
        </row>
        <row r="2638">
          <cell r="A2638" t="str">
            <v>RF-00000317-PAR</v>
          </cell>
          <cell r="B2638" t="str">
            <v>CTX-M-117</v>
          </cell>
        </row>
        <row r="2639">
          <cell r="A2639" t="str">
            <v>RF-00000317-VET</v>
          </cell>
          <cell r="B2639" t="str">
            <v>Medroxyprogesterone</v>
          </cell>
        </row>
        <row r="2640">
          <cell r="A2640" t="str">
            <v>RF-00000318-MCG</v>
          </cell>
          <cell r="B2640" t="str">
            <v>Salmonella 4,12:e,h:-</v>
          </cell>
        </row>
        <row r="2641">
          <cell r="A2641" t="str">
            <v>RF-00000318-NTR</v>
          </cell>
          <cell r="B2641" t="str">
            <v>lactose</v>
          </cell>
        </row>
        <row r="2642">
          <cell r="A2642" t="str">
            <v>RF-00000318-ORG</v>
          </cell>
          <cell r="B2642" t="str">
            <v>PCB-90</v>
          </cell>
        </row>
        <row r="2643">
          <cell r="A2643" t="str">
            <v>RF-00000318-PAR</v>
          </cell>
          <cell r="B2643" t="str">
            <v>CTX-M-118</v>
          </cell>
        </row>
        <row r="2644">
          <cell r="A2644" t="str">
            <v>RF-00000318-VET</v>
          </cell>
          <cell r="B2644" t="str">
            <v>Mestranol</v>
          </cell>
        </row>
        <row r="2645">
          <cell r="A2645" t="str">
            <v>RF-00000319-ADD</v>
          </cell>
          <cell r="B2645" t="str">
            <v>Succinic acid</v>
          </cell>
        </row>
        <row r="2646">
          <cell r="A2646" t="str">
            <v>RF-00000319-MCG</v>
          </cell>
          <cell r="B2646" t="str">
            <v>Salmonella 4,12:i:-</v>
          </cell>
        </row>
        <row r="2647">
          <cell r="A2647" t="str">
            <v>RF-00000319-NTR</v>
          </cell>
          <cell r="B2647" t="str">
            <v>L-ascorbic acid</v>
          </cell>
        </row>
        <row r="2648">
          <cell r="A2648" t="str">
            <v>RF-00000319-ORG</v>
          </cell>
          <cell r="B2648" t="str">
            <v>PCB-91</v>
          </cell>
        </row>
        <row r="2649">
          <cell r="A2649" t="str">
            <v>RF-00000319-PAR</v>
          </cell>
          <cell r="B2649" t="str">
            <v>CTX-M-119</v>
          </cell>
        </row>
        <row r="2650">
          <cell r="A2650" t="str">
            <v>RF-00000319-VET</v>
          </cell>
          <cell r="B2650" t="str">
            <v>Oxymetholone</v>
          </cell>
        </row>
        <row r="2651">
          <cell r="A2651" t="str">
            <v>RF-00000320-ADD</v>
          </cell>
          <cell r="B2651" t="str">
            <v>Sucroglycerides</v>
          </cell>
        </row>
        <row r="2652">
          <cell r="A2652" t="str">
            <v>RF-00000320-MCG</v>
          </cell>
          <cell r="B2652" t="str">
            <v>Salmonella 4,12:l,v:-</v>
          </cell>
        </row>
        <row r="2653">
          <cell r="A2653" t="str">
            <v>RF-00000320-NTR</v>
          </cell>
          <cell r="B2653" t="str">
            <v>L-dehydroascorbic acid</v>
          </cell>
        </row>
        <row r="2654">
          <cell r="A2654" t="str">
            <v>RF-00000320-ORG</v>
          </cell>
          <cell r="B2654" t="str">
            <v>PCB-92</v>
          </cell>
        </row>
        <row r="2655">
          <cell r="A2655" t="str">
            <v>RF-00000320-PAR</v>
          </cell>
          <cell r="B2655" t="str">
            <v>CTX-M-120</v>
          </cell>
        </row>
        <row r="2656">
          <cell r="A2656" t="str">
            <v>RF-00000320-TOX</v>
          </cell>
          <cell r="B2656" t="str">
            <v>Sum T-2 and HT-2</v>
          </cell>
        </row>
        <row r="2657">
          <cell r="A2657" t="str">
            <v>RF-00000320-VET</v>
          </cell>
          <cell r="B2657" t="str">
            <v>Progesteroncaproat-17-Alpha-Hydroxy</v>
          </cell>
        </row>
        <row r="2658">
          <cell r="A2658" t="str">
            <v>RF-00000321-ADD</v>
          </cell>
          <cell r="B2658" t="str">
            <v>Sucrose acetate isobutyrate</v>
          </cell>
        </row>
        <row r="2659">
          <cell r="A2659" t="str">
            <v>RF-00000321-MCG</v>
          </cell>
          <cell r="B2659" t="str">
            <v>Salmonella 4,12:r:-</v>
          </cell>
        </row>
        <row r="2660">
          <cell r="A2660" t="str">
            <v>RF-00000321-NTR</v>
          </cell>
          <cell r="B2660" t="str">
            <v>L-leucine</v>
          </cell>
        </row>
        <row r="2661">
          <cell r="A2661" t="str">
            <v>RF-00000321-ORG</v>
          </cell>
          <cell r="B2661" t="str">
            <v>PCB-93</v>
          </cell>
        </row>
        <row r="2662">
          <cell r="A2662" t="str">
            <v>RF-00000321-PAR</v>
          </cell>
          <cell r="B2662" t="str">
            <v>CTX-M-121</v>
          </cell>
        </row>
        <row r="2663">
          <cell r="A2663" t="str">
            <v>RF-00000321-VET</v>
          </cell>
          <cell r="B2663" t="str">
            <v>Dexamethasone</v>
          </cell>
        </row>
        <row r="2664">
          <cell r="A2664" t="str">
            <v>RF-00000322-ADD</v>
          </cell>
          <cell r="B2664" t="str">
            <v>Sucrose esters of fatty acids</v>
          </cell>
        </row>
        <row r="2665">
          <cell r="A2665" t="str">
            <v>RF-00000322-MCG</v>
          </cell>
          <cell r="B2665" t="str">
            <v>Salmonella 4,12:z:-</v>
          </cell>
        </row>
        <row r="2666">
          <cell r="A2666" t="str">
            <v>RF-00000322-NTR</v>
          </cell>
          <cell r="B2666" t="str">
            <v>lignans, total</v>
          </cell>
        </row>
        <row r="2667">
          <cell r="A2667" t="str">
            <v>RF-00000322-ORG</v>
          </cell>
          <cell r="B2667" t="str">
            <v>PCB-94</v>
          </cell>
        </row>
        <row r="2668">
          <cell r="A2668" t="str">
            <v>RF-00000322-PAR</v>
          </cell>
          <cell r="B2668" t="str">
            <v>CTX-M-122</v>
          </cell>
        </row>
        <row r="2669">
          <cell r="A2669" t="str">
            <v>RF-00000322-VET</v>
          </cell>
          <cell r="B2669" t="str">
            <v>Progesterone-Dihydroxy-Acetophenide</v>
          </cell>
        </row>
        <row r="2670">
          <cell r="A2670" t="str">
            <v>RF-00000323-ADD</v>
          </cell>
          <cell r="B2670" t="str">
            <v>Sulphite ammonia caramel</v>
          </cell>
        </row>
        <row r="2671">
          <cell r="A2671" t="str">
            <v>RF-00000323-MCG</v>
          </cell>
          <cell r="B2671" t="str">
            <v>Salmonella 4,12:-:1,2</v>
          </cell>
        </row>
        <row r="2672">
          <cell r="A2672" t="str">
            <v>RF-00000323-NTR</v>
          </cell>
          <cell r="B2672" t="str">
            <v>lignin</v>
          </cell>
        </row>
        <row r="2673">
          <cell r="A2673" t="str">
            <v>RF-00000323-ORG</v>
          </cell>
          <cell r="B2673" t="str">
            <v>PCB-95</v>
          </cell>
        </row>
        <row r="2674">
          <cell r="A2674" t="str">
            <v>RF-00000323-PAR</v>
          </cell>
          <cell r="B2674" t="str">
            <v>CTX-M-123</v>
          </cell>
        </row>
        <row r="2675">
          <cell r="A2675" t="str">
            <v>RF-00000323-VET</v>
          </cell>
          <cell r="B2675" t="str">
            <v>Progesterone</v>
          </cell>
        </row>
        <row r="2676">
          <cell r="A2676" t="str">
            <v>RF-00000324-ADD</v>
          </cell>
          <cell r="B2676" t="str">
            <v>Sulphur dioxide</v>
          </cell>
        </row>
        <row r="2677">
          <cell r="A2677" t="str">
            <v>RF-00000324-MCG</v>
          </cell>
          <cell r="B2677" t="str">
            <v>Salmonella O:13</v>
          </cell>
        </row>
        <row r="2678">
          <cell r="A2678" t="str">
            <v>RF-00000324-NTR</v>
          </cell>
          <cell r="B2678" t="str">
            <v>L-lactic acid</v>
          </cell>
        </row>
        <row r="2679">
          <cell r="A2679" t="str">
            <v>RF-00000324-ORG</v>
          </cell>
          <cell r="B2679" t="str">
            <v>PCB-96</v>
          </cell>
        </row>
        <row r="2680">
          <cell r="A2680" t="str">
            <v>RF-00000324-PAR</v>
          </cell>
          <cell r="B2680" t="str">
            <v>CTX-M-124</v>
          </cell>
        </row>
        <row r="2681">
          <cell r="A2681" t="str">
            <v>RF-00000324-VET</v>
          </cell>
          <cell r="B2681" t="str">
            <v>Progesterone-Caproxy</v>
          </cell>
        </row>
        <row r="2682">
          <cell r="A2682" t="str">
            <v>RF-00000325-ADD</v>
          </cell>
          <cell r="B2682" t="str">
            <v>Sulphuric acid</v>
          </cell>
        </row>
        <row r="2683">
          <cell r="A2683" t="str">
            <v>RF-00000325-MCG</v>
          </cell>
          <cell r="B2683" t="str">
            <v>Salmonella 4,5:i:-</v>
          </cell>
        </row>
        <row r="2684">
          <cell r="A2684" t="str">
            <v>RF-00000325-NTR</v>
          </cell>
          <cell r="B2684" t="str">
            <v>lutein plus zeaxanthine</v>
          </cell>
        </row>
        <row r="2685">
          <cell r="A2685" t="str">
            <v>RF-00000325-ORG</v>
          </cell>
          <cell r="B2685" t="str">
            <v>PCB-97</v>
          </cell>
        </row>
        <row r="2686">
          <cell r="A2686" t="str">
            <v>RF-00000325-PAR</v>
          </cell>
          <cell r="B2686" t="str">
            <v>CTX-M-125</v>
          </cell>
        </row>
        <row r="2687">
          <cell r="A2687" t="str">
            <v>RF-00000325-VET</v>
          </cell>
          <cell r="B2687" t="str">
            <v>Progesterone-17-Alpha-Hydroxy</v>
          </cell>
        </row>
        <row r="2688">
          <cell r="A2688" t="str">
            <v>RF-00000326-ADD</v>
          </cell>
          <cell r="B2688" t="str">
            <v>Sunset Yellow FCF/Orange Yellow S</v>
          </cell>
        </row>
        <row r="2689">
          <cell r="A2689" t="str">
            <v>RF-00000326-MCG</v>
          </cell>
          <cell r="B2689" t="str">
            <v>Salmonella 3,10:-:1,5</v>
          </cell>
        </row>
        <row r="2690">
          <cell r="A2690" t="str">
            <v>RF-00000326-NTR</v>
          </cell>
          <cell r="B2690" t="str">
            <v>luteolin</v>
          </cell>
        </row>
        <row r="2691">
          <cell r="A2691" t="str">
            <v>RF-00000326-ORG</v>
          </cell>
          <cell r="B2691" t="str">
            <v>PCB-98</v>
          </cell>
        </row>
        <row r="2692">
          <cell r="A2692" t="str">
            <v>RF-00000326-PAR</v>
          </cell>
          <cell r="B2692" t="str">
            <v>CTX-M-126</v>
          </cell>
        </row>
        <row r="2693">
          <cell r="A2693" t="str">
            <v>RF-00000326-VET</v>
          </cell>
          <cell r="B2693" t="str">
            <v>Lynestrenol</v>
          </cell>
        </row>
        <row r="2694">
          <cell r="A2694" t="str">
            <v>RF-00000327-ADD</v>
          </cell>
          <cell r="B2694" t="str">
            <v>Talc</v>
          </cell>
        </row>
        <row r="2695">
          <cell r="A2695" t="str">
            <v>RF-00000327-MCG</v>
          </cell>
          <cell r="B2695" t="str">
            <v>Salmonella 4,5,12:-:-</v>
          </cell>
        </row>
        <row r="2696">
          <cell r="A2696" t="str">
            <v>RF-00000327-NTR</v>
          </cell>
          <cell r="B2696" t="str">
            <v>L-lysine</v>
          </cell>
        </row>
        <row r="2697">
          <cell r="A2697" t="str">
            <v>RF-00000327-ORG</v>
          </cell>
          <cell r="B2697" t="str">
            <v>PCB-99</v>
          </cell>
        </row>
        <row r="2698">
          <cell r="A2698" t="str">
            <v>RF-00000327-PAR</v>
          </cell>
          <cell r="B2698" t="str">
            <v>CTX-M-127</v>
          </cell>
        </row>
        <row r="2699">
          <cell r="A2699" t="str">
            <v>RF-00000327-VET</v>
          </cell>
          <cell r="B2699" t="str">
            <v>Androstene-5-3-Beta</v>
          </cell>
        </row>
        <row r="2700">
          <cell r="A2700" t="str">
            <v>RF-00000328-ADD</v>
          </cell>
          <cell r="B2700" t="str">
            <v>Tara gum</v>
          </cell>
        </row>
        <row r="2701">
          <cell r="A2701" t="str">
            <v>RF-00000328-MCG</v>
          </cell>
          <cell r="B2701" t="str">
            <v>Salmonella enterica, unspecified O:3,10</v>
          </cell>
        </row>
        <row r="2702">
          <cell r="A2702" t="str">
            <v>RF-00000328-NTR</v>
          </cell>
          <cell r="B2702" t="str">
            <v>lysine, available</v>
          </cell>
        </row>
        <row r="2703">
          <cell r="A2703" t="str">
            <v>RF-00000328-ORG</v>
          </cell>
          <cell r="B2703" t="str">
            <v>Dioxins</v>
          </cell>
        </row>
        <row r="2704">
          <cell r="A2704" t="str">
            <v>RF-00000328-PAR</v>
          </cell>
          <cell r="B2704" t="str">
            <v>CTX-M-128</v>
          </cell>
        </row>
        <row r="2705">
          <cell r="A2705" t="str">
            <v>RF-00000328-VET</v>
          </cell>
          <cell r="B2705" t="str">
            <v>Androstane</v>
          </cell>
        </row>
        <row r="2706">
          <cell r="A2706" t="str">
            <v>RF-00000329-MCG</v>
          </cell>
          <cell r="B2706" t="str">
            <v>Salmonella 3,10: y:-</v>
          </cell>
        </row>
        <row r="2707">
          <cell r="A2707" t="str">
            <v>RF-00000329-NTR</v>
          </cell>
          <cell r="B2707" t="str">
            <v>maltose</v>
          </cell>
        </row>
        <row r="2708">
          <cell r="A2708" t="str">
            <v>RF-00000329-ORG</v>
          </cell>
          <cell r="B2708" t="str">
            <v>Chlorinated dibenzofurans (PCDFs)</v>
          </cell>
        </row>
        <row r="2709">
          <cell r="A2709" t="str">
            <v>RF-00000329-PAR</v>
          </cell>
          <cell r="B2709" t="str">
            <v>CTX-M-129</v>
          </cell>
        </row>
        <row r="2710">
          <cell r="A2710" t="str">
            <v>RF-00000329-VET</v>
          </cell>
          <cell r="B2710" t="str">
            <v>Methenolone acetate</v>
          </cell>
        </row>
        <row r="2711">
          <cell r="A2711" t="str">
            <v>RF-00000330-ADD</v>
          </cell>
          <cell r="B2711" t="str">
            <v>Tartaric acid esters of mono- and diglycerides of fatty acids</v>
          </cell>
        </row>
        <row r="2712">
          <cell r="A2712" t="str">
            <v>RF-00000330-MCG</v>
          </cell>
          <cell r="B2712" t="str">
            <v>Salmonella 21:l,v:z</v>
          </cell>
        </row>
        <row r="2713">
          <cell r="A2713" t="str">
            <v>RF-00000330-NTR</v>
          </cell>
          <cell r="B2713" t="str">
            <v>maltotriose</v>
          </cell>
        </row>
        <row r="2714">
          <cell r="A2714" t="str">
            <v>RF-00000330-ORG</v>
          </cell>
          <cell r="B2714" t="str">
            <v>1,2,3,4,6,7,8-HpCDF</v>
          </cell>
        </row>
        <row r="2715">
          <cell r="A2715" t="str">
            <v>RF-00000330-PAR</v>
          </cell>
          <cell r="B2715" t="str">
            <v>CTX-M-130</v>
          </cell>
        </row>
        <row r="2716">
          <cell r="A2716" t="str">
            <v>RF-00000330-TOX</v>
          </cell>
          <cell r="B2716" t="str">
            <v>Glucosinolates</v>
          </cell>
        </row>
        <row r="2717">
          <cell r="A2717" t="str">
            <v>RF-00000330-VET</v>
          </cell>
          <cell r="B2717" t="str">
            <v>Androstane-5-Alpha-3-Alpha,17-Beta-Diol</v>
          </cell>
        </row>
        <row r="2718">
          <cell r="A2718" t="str">
            <v>RF-00000331-ADD</v>
          </cell>
          <cell r="B2718" t="str">
            <v>Tartrazine</v>
          </cell>
        </row>
        <row r="2719">
          <cell r="A2719" t="str">
            <v>RF-00000331-MCG</v>
          </cell>
          <cell r="B2719" t="str">
            <v>Salmonella enterica, unspecified O:21</v>
          </cell>
        </row>
        <row r="2720">
          <cell r="A2720" t="str">
            <v>RF-00000331-NTR</v>
          </cell>
          <cell r="B2720" t="str">
            <v>matairesinol</v>
          </cell>
        </row>
        <row r="2721">
          <cell r="A2721" t="str">
            <v>RF-00000331-ORG</v>
          </cell>
          <cell r="B2721" t="str">
            <v>1,2,3,4,7,8,9-HpCDF</v>
          </cell>
        </row>
        <row r="2722">
          <cell r="A2722" t="str">
            <v>RF-00000331-PAR</v>
          </cell>
          <cell r="B2722" t="str">
            <v>CTX-M-131</v>
          </cell>
        </row>
        <row r="2723">
          <cell r="A2723" t="str">
            <v>RF-00000331-TOX</v>
          </cell>
          <cell r="B2723" t="str">
            <v>Sum of glucosinolates</v>
          </cell>
        </row>
        <row r="2724">
          <cell r="A2724" t="str">
            <v>RF-00000331-VET</v>
          </cell>
          <cell r="B2724" t="str">
            <v>Methenolone</v>
          </cell>
        </row>
        <row r="2725">
          <cell r="A2725" t="str">
            <v>RF-00000332-ADD</v>
          </cell>
          <cell r="B2725" t="str">
            <v>Tertiary-butyl hydroquinone (TBHQ)</v>
          </cell>
        </row>
        <row r="2726">
          <cell r="A2726" t="str">
            <v>RF-00000332-MCG</v>
          </cell>
          <cell r="B2726" t="str">
            <v>Salmonella enterica, unspecified O:18</v>
          </cell>
        </row>
        <row r="2727">
          <cell r="A2727" t="str">
            <v>RF-00000332-NTR</v>
          </cell>
          <cell r="B2727" t="str">
            <v>Menaquinones</v>
          </cell>
        </row>
        <row r="2728">
          <cell r="A2728" t="str">
            <v>RF-00000332-ORG</v>
          </cell>
          <cell r="B2728" t="str">
            <v>1,2,3,4,7,8-HxCDF</v>
          </cell>
        </row>
        <row r="2729">
          <cell r="A2729" t="str">
            <v>RF-00000332-PAR</v>
          </cell>
          <cell r="B2729" t="str">
            <v>CTX-M-132</v>
          </cell>
        </row>
        <row r="2730">
          <cell r="A2730" t="str">
            <v>RF-00000332-TOX</v>
          </cell>
          <cell r="B2730" t="str">
            <v>Free gossypol</v>
          </cell>
        </row>
        <row r="2731">
          <cell r="A2731" t="str">
            <v>RF-00000332-VET</v>
          </cell>
          <cell r="B2731" t="str">
            <v>Stanozolol-16-Beta-Hydroxy</v>
          </cell>
        </row>
        <row r="2732">
          <cell r="A2732" t="str">
            <v>RF-00000333-ADD</v>
          </cell>
          <cell r="B2732" t="str">
            <v>Thaumatin</v>
          </cell>
        </row>
        <row r="2733">
          <cell r="A2733" t="str">
            <v>RF-00000333-MCG</v>
          </cell>
          <cell r="B2733" t="str">
            <v>Salmonella 3,10:i:-</v>
          </cell>
        </row>
        <row r="2734">
          <cell r="A2734" t="str">
            <v>RF-00000333-NTR</v>
          </cell>
          <cell r="B2734" t="str">
            <v>Menaquinone-10</v>
          </cell>
        </row>
        <row r="2735">
          <cell r="A2735" t="str">
            <v>RF-00000333-ORG</v>
          </cell>
          <cell r="B2735" t="str">
            <v>1,2,3,6,7,8-HxCDF</v>
          </cell>
        </row>
        <row r="2736">
          <cell r="A2736" t="str">
            <v>RF-00000333-PAR</v>
          </cell>
          <cell r="B2736" t="str">
            <v>CTX-M-133</v>
          </cell>
        </row>
        <row r="2737">
          <cell r="A2737" t="str">
            <v>RF-00000333-TOX</v>
          </cell>
          <cell r="B2737" t="str">
            <v>Hydrocyanic acid</v>
          </cell>
        </row>
        <row r="2738">
          <cell r="A2738" t="str">
            <v>RF-00000333-VET</v>
          </cell>
          <cell r="B2738" t="str">
            <v>Androstane-5-Beta-17-Alpha-Methyl-3-Alpha</v>
          </cell>
        </row>
        <row r="2739">
          <cell r="A2739" t="str">
            <v>RF-00000334-ADD</v>
          </cell>
          <cell r="B2739" t="str">
            <v>Thermally oxidised soya bean oil interacted with mono- and diglycerides of fatty acids</v>
          </cell>
        </row>
        <row r="2740">
          <cell r="A2740" t="str">
            <v>RF-00000334-MCG</v>
          </cell>
          <cell r="B2740" t="str">
            <v>Salmonella 16:-:1,5</v>
          </cell>
        </row>
        <row r="2741">
          <cell r="A2741" t="str">
            <v>RF-00000334-NTR</v>
          </cell>
          <cell r="B2741" t="str">
            <v>Menaquinone-11</v>
          </cell>
        </row>
        <row r="2742">
          <cell r="A2742" t="str">
            <v>RF-00000334-ORG</v>
          </cell>
          <cell r="B2742" t="str">
            <v>1,2,3,7,8,9-HxCDF</v>
          </cell>
        </row>
        <row r="2743">
          <cell r="A2743" t="str">
            <v>RF-00000334-PAR</v>
          </cell>
          <cell r="B2743" t="str">
            <v>CTX-M-134</v>
          </cell>
        </row>
        <row r="2744">
          <cell r="A2744" t="str">
            <v>RF-00000334-TOX</v>
          </cell>
          <cell r="B2744" t="str">
            <v>Theobromine</v>
          </cell>
        </row>
        <row r="2745">
          <cell r="A2745" t="str">
            <v>RF-00000334-VET</v>
          </cell>
          <cell r="B2745" t="str">
            <v>Androsten-4-Chloro-4-Ene-3,17-Dione</v>
          </cell>
        </row>
        <row r="2746">
          <cell r="A2746" t="str">
            <v>RF-00000335-ADD</v>
          </cell>
          <cell r="B2746" t="str">
            <v>Titanium dioxide</v>
          </cell>
        </row>
        <row r="2747">
          <cell r="A2747" t="str">
            <v>RF-00000335-MCG</v>
          </cell>
          <cell r="B2747" t="str">
            <v>Salmonella 3,10:d:-</v>
          </cell>
        </row>
        <row r="2748">
          <cell r="A2748" t="str">
            <v>RF-00000335-NTR</v>
          </cell>
          <cell r="B2748" t="str">
            <v>Menaquinone-12</v>
          </cell>
        </row>
        <row r="2749">
          <cell r="A2749" t="str">
            <v>RF-00000335-ORG</v>
          </cell>
          <cell r="B2749" t="str">
            <v>1,2,3,7,8-PeCDF</v>
          </cell>
        </row>
        <row r="2750">
          <cell r="A2750" t="str">
            <v>RF-00000335-PAR</v>
          </cell>
          <cell r="B2750" t="str">
            <v>CTX-M-135</v>
          </cell>
        </row>
        <row r="2751">
          <cell r="A2751" t="str">
            <v>RF-00000335-TOX</v>
          </cell>
          <cell r="B2751" t="str">
            <v>Ricin</v>
          </cell>
        </row>
        <row r="2752">
          <cell r="A2752" t="str">
            <v>RF-00000335-VET</v>
          </cell>
          <cell r="B2752" t="str">
            <v>Stanozolol-3-Hydroxy</v>
          </cell>
        </row>
        <row r="2753">
          <cell r="A2753" t="str">
            <v>RF-00000336-ADD</v>
          </cell>
          <cell r="B2753" t="str">
            <v>Tocopherol-rich extract</v>
          </cell>
        </row>
        <row r="2754">
          <cell r="A2754" t="str">
            <v>RF-00000336-MCG</v>
          </cell>
          <cell r="B2754" t="str">
            <v>Salmonella 13,23:z:-</v>
          </cell>
        </row>
        <row r="2755">
          <cell r="A2755" t="str">
            <v>RF-00000336-NTR</v>
          </cell>
          <cell r="B2755" t="str">
            <v>Menaquinone-13</v>
          </cell>
        </row>
        <row r="2756">
          <cell r="A2756" t="str">
            <v>RF-00000336-ORG</v>
          </cell>
          <cell r="B2756" t="str">
            <v>2,3,4,6,7,8-HxCDF</v>
          </cell>
        </row>
        <row r="2757">
          <cell r="A2757" t="str">
            <v>RF-00000336-PAR</v>
          </cell>
          <cell r="B2757" t="str">
            <v>CTX-M-136</v>
          </cell>
        </row>
        <row r="2758">
          <cell r="A2758" t="str">
            <v>RF-00000336-TOX</v>
          </cell>
          <cell r="B2758" t="str">
            <v>Abrin</v>
          </cell>
        </row>
        <row r="2759">
          <cell r="A2759" t="str">
            <v>RF-00000336-VET</v>
          </cell>
          <cell r="B2759" t="str">
            <v>Megestrol acetate</v>
          </cell>
        </row>
        <row r="2760">
          <cell r="A2760" t="str">
            <v>RF-00000337-ADD</v>
          </cell>
          <cell r="B2760" t="str">
            <v>Tragacanth</v>
          </cell>
        </row>
        <row r="2761">
          <cell r="A2761" t="str">
            <v>RF-00000337-MCG</v>
          </cell>
          <cell r="B2761" t="str">
            <v>Salmonella 13,23:i:-</v>
          </cell>
        </row>
        <row r="2762">
          <cell r="A2762" t="str">
            <v>RF-00000337-NTR</v>
          </cell>
          <cell r="B2762" t="str">
            <v>Menaquinone-4</v>
          </cell>
        </row>
        <row r="2763">
          <cell r="A2763" t="str">
            <v>RF-00000337-ORG</v>
          </cell>
          <cell r="B2763" t="str">
            <v>2,3,4,7,8-PeCDF</v>
          </cell>
        </row>
        <row r="2764">
          <cell r="A2764" t="str">
            <v>RF-00000337-PAR</v>
          </cell>
          <cell r="B2764" t="str">
            <v>CTX-M-137</v>
          </cell>
        </row>
        <row r="2765">
          <cell r="A2765" t="str">
            <v>RF-00000337-TOX</v>
          </cell>
          <cell r="B2765" t="str">
            <v>Crotin I</v>
          </cell>
        </row>
        <row r="2766">
          <cell r="A2766" t="str">
            <v>RF-00000337-VET</v>
          </cell>
          <cell r="B2766" t="str">
            <v>Stanozolol-4-Beta-Hydroxy</v>
          </cell>
        </row>
        <row r="2767">
          <cell r="A2767" t="str">
            <v>RF-00000338-ADD</v>
          </cell>
          <cell r="B2767" t="str">
            <v>Triammonium citrate</v>
          </cell>
        </row>
        <row r="2768">
          <cell r="A2768" t="str">
            <v>RF-00000338-MCG</v>
          </cell>
          <cell r="B2768" t="str">
            <v>Salmonella 13,23:d:-</v>
          </cell>
        </row>
        <row r="2769">
          <cell r="A2769" t="str">
            <v>RF-00000338-NTR</v>
          </cell>
          <cell r="B2769" t="str">
            <v>Menaquinone-5</v>
          </cell>
        </row>
        <row r="2770">
          <cell r="A2770" t="str">
            <v>RF-00000338-ORG</v>
          </cell>
          <cell r="B2770" t="str">
            <v>2,3,7,8-TCDF</v>
          </cell>
        </row>
        <row r="2771">
          <cell r="A2771" t="str">
            <v>RF-00000338-PAR</v>
          </cell>
          <cell r="B2771" t="str">
            <v>SHV</v>
          </cell>
        </row>
        <row r="2772">
          <cell r="A2772" t="str">
            <v>RF-00000338-VET</v>
          </cell>
          <cell r="B2772" t="str">
            <v>Melengestrol</v>
          </cell>
        </row>
        <row r="2773">
          <cell r="A2773" t="str">
            <v>RF-00000339-ADD</v>
          </cell>
          <cell r="B2773" t="str">
            <v>Triethyl citrate</v>
          </cell>
        </row>
        <row r="2774">
          <cell r="A2774" t="str">
            <v>RF-00000339-MCG</v>
          </cell>
          <cell r="B2774" t="str">
            <v>Salmonella 13,23:-:l,w:-</v>
          </cell>
        </row>
        <row r="2775">
          <cell r="A2775" t="str">
            <v>RF-00000339-NTR</v>
          </cell>
          <cell r="B2775" t="str">
            <v>Menaquinone-6</v>
          </cell>
        </row>
        <row r="2776">
          <cell r="A2776" t="str">
            <v>RF-00000339-ORG</v>
          </cell>
          <cell r="B2776" t="str">
            <v>OCDF</v>
          </cell>
        </row>
        <row r="2777">
          <cell r="A2777" t="str">
            <v>RF-00000339-PAR</v>
          </cell>
          <cell r="B2777" t="str">
            <v>SHV-1</v>
          </cell>
        </row>
        <row r="2778">
          <cell r="A2778" t="str">
            <v>RF-00000339-VET</v>
          </cell>
          <cell r="B2778" t="str">
            <v>Androst-5-Alpha-16-En-3-One</v>
          </cell>
        </row>
        <row r="2779">
          <cell r="A2779" t="str">
            <v>RF-00000340-ADD</v>
          </cell>
          <cell r="B2779" t="str">
            <v>Triphosphates</v>
          </cell>
        </row>
        <row r="2780">
          <cell r="A2780" t="str">
            <v>RF-00000340-MCG</v>
          </cell>
          <cell r="B2780" t="str">
            <v>Salmonella 13,23:-:-</v>
          </cell>
        </row>
        <row r="2781">
          <cell r="A2781" t="str">
            <v>RF-00000340-NTR</v>
          </cell>
          <cell r="B2781" t="str">
            <v>Menaquinone-7</v>
          </cell>
        </row>
        <row r="2782">
          <cell r="A2782" t="str">
            <v>RF-00000340-ORG</v>
          </cell>
          <cell r="B2782" t="str">
            <v>Chlorinated dibenzo-p-dioxins (PCDDs)</v>
          </cell>
        </row>
        <row r="2783">
          <cell r="A2783" t="str">
            <v>RF-00000340-PAR</v>
          </cell>
          <cell r="B2783" t="str">
            <v>SHV-2</v>
          </cell>
        </row>
        <row r="2784">
          <cell r="A2784" t="str">
            <v>RF-00000340-VET</v>
          </cell>
          <cell r="B2784" t="str">
            <v>Androstenediol (Eticholan-Alpha)</v>
          </cell>
        </row>
        <row r="2785">
          <cell r="A2785" t="str">
            <v>RF-00000341-ADD</v>
          </cell>
          <cell r="B2785" t="str">
            <v>Vegetable carbon Black</v>
          </cell>
        </row>
        <row r="2786">
          <cell r="A2786" t="str">
            <v>RF-00000341-MCG</v>
          </cell>
          <cell r="B2786" t="str">
            <v>Salmonella 13,22:z29:1,5</v>
          </cell>
        </row>
        <row r="2787">
          <cell r="A2787" t="str">
            <v>RF-00000341-NTR</v>
          </cell>
          <cell r="B2787" t="str">
            <v>Menaquinone-8</v>
          </cell>
        </row>
        <row r="2788">
          <cell r="A2788" t="str">
            <v>RF-00000341-ORG</v>
          </cell>
          <cell r="B2788" t="str">
            <v>1,2,3,4,6,7,8-HpCDD</v>
          </cell>
        </row>
        <row r="2789">
          <cell r="A2789" t="str">
            <v>RF-00000341-PAR</v>
          </cell>
          <cell r="B2789" t="str">
            <v>SHV-3</v>
          </cell>
        </row>
        <row r="2790">
          <cell r="A2790" t="str">
            <v>RF-00000341-VET</v>
          </cell>
          <cell r="B2790" t="str">
            <v>Drostanolone</v>
          </cell>
        </row>
        <row r="2791">
          <cell r="A2791" t="str">
            <v>RF-00000342-ADD</v>
          </cell>
          <cell r="B2791" t="str">
            <v>Xanthan gum</v>
          </cell>
        </row>
        <row r="2792">
          <cell r="A2792" t="str">
            <v>RF-00000342-MCG</v>
          </cell>
          <cell r="B2792" t="str">
            <v>Salmonella 13,22:-:1,6</v>
          </cell>
        </row>
        <row r="2793">
          <cell r="A2793" t="str">
            <v>RF-00000342-NTR</v>
          </cell>
          <cell r="B2793" t="str">
            <v>Menaquinone-9</v>
          </cell>
        </row>
        <row r="2794">
          <cell r="A2794" t="str">
            <v>RF-00000342-ORG</v>
          </cell>
          <cell r="B2794" t="str">
            <v>1,2,3,6,7,8-HxCDD</v>
          </cell>
        </row>
        <row r="2795">
          <cell r="A2795" t="str">
            <v>RF-00000342-PAR</v>
          </cell>
          <cell r="B2795" t="str">
            <v>SHV-4</v>
          </cell>
        </row>
        <row r="2796">
          <cell r="A2796" t="str">
            <v>RF-00000342-VET</v>
          </cell>
          <cell r="B2796" t="str">
            <v>Androstenone-Dehydro (dehydroepiandrosterone, DHEA)</v>
          </cell>
        </row>
        <row r="2797">
          <cell r="A2797" t="str">
            <v>RF-00000343-ADD</v>
          </cell>
          <cell r="B2797" t="str">
            <v>Xylitol</v>
          </cell>
        </row>
        <row r="2798">
          <cell r="A2798" t="str">
            <v>RF-00000343-MCG</v>
          </cell>
          <cell r="B2798" t="str">
            <v>Salmonella 13,22:-:-</v>
          </cell>
        </row>
        <row r="2799">
          <cell r="A2799" t="str">
            <v>RF-00000343-NTR</v>
          </cell>
          <cell r="B2799" t="str">
            <v>L-Methionine</v>
          </cell>
        </row>
        <row r="2800">
          <cell r="A2800" t="str">
            <v>RF-00000343-ORG</v>
          </cell>
          <cell r="B2800" t="str">
            <v>1,2,3,7,8,9-HxCDD</v>
          </cell>
        </row>
        <row r="2801">
          <cell r="A2801" t="str">
            <v>RF-00000343-PAR</v>
          </cell>
          <cell r="B2801" t="str">
            <v>SHV-5</v>
          </cell>
        </row>
        <row r="2802">
          <cell r="A2802" t="str">
            <v>RF-00000343-VET</v>
          </cell>
          <cell r="B2802" t="str">
            <v>Androsterone</v>
          </cell>
        </row>
        <row r="2803">
          <cell r="A2803" t="str">
            <v>RF-00000344-ADD</v>
          </cell>
          <cell r="B2803" t="str">
            <v>Zinc acetate</v>
          </cell>
        </row>
        <row r="2804">
          <cell r="A2804" t="str">
            <v>RF-00000344-MCG</v>
          </cell>
          <cell r="B2804" t="str">
            <v>Salmonella 3,10:-:1,6</v>
          </cell>
        </row>
        <row r="2805">
          <cell r="A2805" t="str">
            <v>RF-00000344-NTR</v>
          </cell>
          <cell r="B2805" t="str">
            <v>monosaccharides, total</v>
          </cell>
        </row>
        <row r="2806">
          <cell r="A2806" t="str">
            <v>RF-00000344-ORG</v>
          </cell>
          <cell r="B2806" t="str">
            <v>1,2,3,7,8-PeCDD</v>
          </cell>
        </row>
        <row r="2807">
          <cell r="A2807" t="str">
            <v>RF-00000344-PAR</v>
          </cell>
          <cell r="B2807" t="str">
            <v>SHV-6</v>
          </cell>
        </row>
        <row r="2808">
          <cell r="A2808" t="str">
            <v>RF-00000344-VET</v>
          </cell>
          <cell r="B2808" t="str">
            <v>Medroxyprogesteron acetate</v>
          </cell>
        </row>
        <row r="2809">
          <cell r="A2809" t="str">
            <v>RF-00000345-MCG</v>
          </cell>
          <cell r="B2809" t="str">
            <v>Salmonella 16:d:-</v>
          </cell>
        </row>
        <row r="2810">
          <cell r="A2810" t="str">
            <v>RF-00000345-NTR</v>
          </cell>
          <cell r="B2810" t="str">
            <v>myricetin</v>
          </cell>
        </row>
        <row r="2811">
          <cell r="A2811" t="str">
            <v>RF-00000345-ORG</v>
          </cell>
          <cell r="B2811" t="str">
            <v>2,3,7,8-TCDD</v>
          </cell>
        </row>
        <row r="2812">
          <cell r="A2812" t="str">
            <v>RF-00000345-PAR</v>
          </cell>
          <cell r="B2812" t="str">
            <v>SHV-7</v>
          </cell>
        </row>
        <row r="2813">
          <cell r="A2813" t="str">
            <v>RF-00000345-VET</v>
          </cell>
          <cell r="B2813" t="str">
            <v>Megestrol</v>
          </cell>
        </row>
        <row r="2814">
          <cell r="A2814" t="str">
            <v>RF-00000346-MCG</v>
          </cell>
          <cell r="B2814" t="str">
            <v>Salmonella Aba</v>
          </cell>
        </row>
        <row r="2815">
          <cell r="A2815" t="str">
            <v>RF-00000346-NTR</v>
          </cell>
          <cell r="B2815" t="str">
            <v>niacin equivalents from tryptophan</v>
          </cell>
        </row>
        <row r="2816">
          <cell r="A2816" t="str">
            <v>RF-00000346-ORG</v>
          </cell>
          <cell r="B2816" t="str">
            <v>OCDD</v>
          </cell>
        </row>
        <row r="2817">
          <cell r="A2817" t="str">
            <v>RF-00000346-PAR</v>
          </cell>
          <cell r="B2817" t="str">
            <v>SHV-8</v>
          </cell>
        </row>
        <row r="2818">
          <cell r="A2818" t="str">
            <v>RF-00000346-VET</v>
          </cell>
          <cell r="B2818" t="str">
            <v>Androstane-5-alpha-3-Beta (Androstanolon, Stanolone)</v>
          </cell>
        </row>
        <row r="2819">
          <cell r="A2819" t="str">
            <v>RF-00000347-MCG</v>
          </cell>
          <cell r="B2819" t="str">
            <v>Salmonella Abortusequi</v>
          </cell>
        </row>
        <row r="2820">
          <cell r="A2820" t="str">
            <v>RF-00000347-NTR</v>
          </cell>
          <cell r="B2820" t="str">
            <v>niacin equivalents, total</v>
          </cell>
        </row>
        <row r="2821">
          <cell r="A2821" t="str">
            <v>RF-00000347-ORG</v>
          </cell>
          <cell r="B2821" t="str">
            <v>1,2,3,4,7,8-HxCDD</v>
          </cell>
        </row>
        <row r="2822">
          <cell r="A2822" t="str">
            <v>RF-00000347-PAR</v>
          </cell>
          <cell r="B2822" t="str">
            <v>SHV-9</v>
          </cell>
        </row>
        <row r="2823">
          <cell r="A2823" t="str">
            <v>RF-00000347-VET</v>
          </cell>
          <cell r="B2823" t="str">
            <v>Androstendione</v>
          </cell>
        </row>
        <row r="2824">
          <cell r="A2824" t="str">
            <v>RF-00000348-MCG</v>
          </cell>
          <cell r="B2824" t="str">
            <v>Salmonella Abony</v>
          </cell>
        </row>
        <row r="2825">
          <cell r="A2825" t="str">
            <v>RF-00000348-NTR</v>
          </cell>
          <cell r="B2825" t="str">
            <v>niacin, available</v>
          </cell>
        </row>
        <row r="2826">
          <cell r="A2826" t="str">
            <v>RF-00000348-ORG</v>
          </cell>
          <cell r="B2826" t="str">
            <v>Perfluorinated compounds</v>
          </cell>
        </row>
        <row r="2827">
          <cell r="A2827" t="str">
            <v>RF-00000348-PAR</v>
          </cell>
          <cell r="B2827" t="str">
            <v>SHV-10</v>
          </cell>
        </row>
        <row r="2828">
          <cell r="A2828" t="str">
            <v>RF-00000348-VET</v>
          </cell>
          <cell r="B2828" t="str">
            <v>Nortestosterone phenylpropionate</v>
          </cell>
        </row>
        <row r="2829">
          <cell r="A2829" t="str">
            <v>RF-00000349-MCG</v>
          </cell>
          <cell r="B2829" t="str">
            <v>Salmonella Abobo</v>
          </cell>
        </row>
        <row r="2830">
          <cell r="A2830" t="str">
            <v>RF-00000349-NTR</v>
          </cell>
          <cell r="B2830" t="str">
            <v>niacin, preformed</v>
          </cell>
        </row>
        <row r="2831">
          <cell r="A2831" t="str">
            <v>RF-00000349-ORG</v>
          </cell>
          <cell r="B2831" t="str">
            <v>Perfluorinated amide compounds</v>
          </cell>
        </row>
        <row r="2832">
          <cell r="A2832" t="str">
            <v>RF-00000349-PAR</v>
          </cell>
          <cell r="B2832" t="str">
            <v>SHV-11</v>
          </cell>
        </row>
        <row r="2833">
          <cell r="A2833" t="str">
            <v>RF-00000349-VET</v>
          </cell>
          <cell r="B2833" t="str">
            <v>Estradiol-17-Beta</v>
          </cell>
        </row>
        <row r="2834">
          <cell r="A2834" t="str">
            <v>RF-00000350-MCG</v>
          </cell>
          <cell r="B2834" t="str">
            <v>Salmonella Ablogame</v>
          </cell>
        </row>
        <row r="2835">
          <cell r="A2835" t="str">
            <v>RF-00000350-NTR</v>
          </cell>
          <cell r="B2835" t="str">
            <v>nitrogen conversion factor</v>
          </cell>
        </row>
        <row r="2836">
          <cell r="A2836" t="str">
            <v>RF-00000350-ORG</v>
          </cell>
          <cell r="B2836" t="str">
            <v>Perfluorooctane sulfonylamide</v>
          </cell>
        </row>
        <row r="2837">
          <cell r="A2837" t="str">
            <v>RF-00000350-PAR</v>
          </cell>
          <cell r="B2837" t="str">
            <v>SHV-12</v>
          </cell>
        </row>
        <row r="2838">
          <cell r="A2838" t="str">
            <v>RF-00000350-TOX</v>
          </cell>
          <cell r="B2838" t="str">
            <v>Echimidine-N-oxide</v>
          </cell>
        </row>
        <row r="2839">
          <cell r="A2839" t="str">
            <v>RF-00000350-VET</v>
          </cell>
          <cell r="B2839" t="str">
            <v>Estradiol-17-Alpha</v>
          </cell>
        </row>
        <row r="2840">
          <cell r="A2840" t="str">
            <v>RF-00000351-MCG</v>
          </cell>
          <cell r="B2840" t="str">
            <v>Salmonella Abidjan</v>
          </cell>
        </row>
        <row r="2841">
          <cell r="A2841" t="str">
            <v>RF-00000351-NTR</v>
          </cell>
          <cell r="B2841" t="str">
            <v>nitrogen, non protein</v>
          </cell>
        </row>
        <row r="2842">
          <cell r="A2842" t="str">
            <v>RF-00000351-ORG</v>
          </cell>
          <cell r="B2842" t="str">
            <v>Perfluorinated sulfonate compounds</v>
          </cell>
        </row>
        <row r="2843">
          <cell r="A2843" t="str">
            <v>RF-00000351-PAR</v>
          </cell>
          <cell r="B2843" t="str">
            <v>SHV-13</v>
          </cell>
        </row>
        <row r="2844">
          <cell r="A2844" t="str">
            <v>RF-00000351-TOX</v>
          </cell>
          <cell r="B2844" t="str">
            <v>Acetylechimidine</v>
          </cell>
        </row>
        <row r="2845">
          <cell r="A2845" t="str">
            <v>RF-00000351-VET</v>
          </cell>
          <cell r="B2845" t="str">
            <v>Estradiol valerate</v>
          </cell>
        </row>
        <row r="2846">
          <cell r="A2846" t="str">
            <v>RF-00000352-MCG</v>
          </cell>
          <cell r="B2846" t="str">
            <v>Salmonella Aberdeen</v>
          </cell>
        </row>
        <row r="2847">
          <cell r="A2847" t="str">
            <v>RF-00000352-NTR</v>
          </cell>
          <cell r="B2847" t="str">
            <v>nitrosamines, total</v>
          </cell>
        </row>
        <row r="2848">
          <cell r="A2848" t="str">
            <v>RF-00000352-ORG</v>
          </cell>
          <cell r="B2848" t="str">
            <v>Perfluorobutane sulfonate</v>
          </cell>
        </row>
        <row r="2849">
          <cell r="A2849" t="str">
            <v>RF-00000352-PAR</v>
          </cell>
          <cell r="B2849" t="str">
            <v>SHV-14</v>
          </cell>
        </row>
        <row r="2850">
          <cell r="A2850" t="str">
            <v>RF-00000352-TOX</v>
          </cell>
          <cell r="B2850" t="str">
            <v>Acetylechimidine-N-oxide</v>
          </cell>
        </row>
        <row r="2851">
          <cell r="A2851" t="str">
            <v>RF-00000352-VET</v>
          </cell>
          <cell r="B2851" t="str">
            <v>Quinestrol</v>
          </cell>
        </row>
        <row r="2852">
          <cell r="A2852" t="str">
            <v>RF-00000353-MCG</v>
          </cell>
          <cell r="B2852" t="str">
            <v>Salmonella 9,12:-:1,5</v>
          </cell>
        </row>
        <row r="2853">
          <cell r="A2853" t="str">
            <v>RF-00000353-NTR</v>
          </cell>
          <cell r="B2853" t="str">
            <v>non-starch polysaccharides</v>
          </cell>
        </row>
        <row r="2854">
          <cell r="A2854" t="str">
            <v>RF-00000353-ORG</v>
          </cell>
          <cell r="B2854" t="str">
            <v>Perfluorohexane sulfonate</v>
          </cell>
        </row>
        <row r="2855">
          <cell r="A2855" t="str">
            <v>RF-00000353-PAR</v>
          </cell>
          <cell r="B2855" t="str">
            <v>SHV-15</v>
          </cell>
        </row>
        <row r="2856">
          <cell r="A2856" t="str">
            <v>RF-00000353-TOX</v>
          </cell>
          <cell r="B2856" t="str">
            <v>Echiumine</v>
          </cell>
        </row>
        <row r="2857">
          <cell r="A2857" t="str">
            <v>RF-00000353-VET</v>
          </cell>
          <cell r="B2857" t="str">
            <v>Estradiol hydrogensulfate</v>
          </cell>
        </row>
        <row r="2858">
          <cell r="A2858" t="str">
            <v>RF-00000354-MCG</v>
          </cell>
          <cell r="B2858" t="str">
            <v>Salmonella Abadina</v>
          </cell>
        </row>
        <row r="2859">
          <cell r="A2859" t="str">
            <v>RF-00000354-NTR</v>
          </cell>
          <cell r="B2859" t="str">
            <v>oligosaccharides, available</v>
          </cell>
        </row>
        <row r="2860">
          <cell r="A2860" t="str">
            <v>RF-00000354-ORG</v>
          </cell>
          <cell r="B2860" t="str">
            <v>Perfluorooctane sulfonate</v>
          </cell>
        </row>
        <row r="2861">
          <cell r="A2861" t="str">
            <v>RF-00000354-PAR</v>
          </cell>
          <cell r="B2861" t="str">
            <v>SHV-16</v>
          </cell>
        </row>
        <row r="2862">
          <cell r="A2862" t="str">
            <v>RF-00000354-TOX</v>
          </cell>
          <cell r="B2862" t="str">
            <v>Echiumine-N-oxide</v>
          </cell>
        </row>
        <row r="2863">
          <cell r="A2863" t="str">
            <v>RF-00000354-VET</v>
          </cell>
          <cell r="B2863" t="str">
            <v>Estradiol dipropionate</v>
          </cell>
        </row>
        <row r="2864">
          <cell r="A2864" t="str">
            <v>RF-00000355-MCG</v>
          </cell>
          <cell r="B2864" t="str">
            <v>Salmonella Accra</v>
          </cell>
        </row>
        <row r="2865">
          <cell r="A2865" t="str">
            <v>RF-00000355-NTR</v>
          </cell>
          <cell r="B2865" t="str">
            <v>organic acids, total</v>
          </cell>
        </row>
        <row r="2866">
          <cell r="A2866" t="str">
            <v>RF-00000355-ORG</v>
          </cell>
          <cell r="B2866" t="str">
            <v>Perfluorodecane sulfonate</v>
          </cell>
        </row>
        <row r="2867">
          <cell r="A2867" t="str">
            <v>RF-00000355-PAR</v>
          </cell>
          <cell r="B2867" t="str">
            <v>SHV-17</v>
          </cell>
        </row>
        <row r="2868">
          <cell r="A2868" t="str">
            <v>RF-00000355-TOX</v>
          </cell>
          <cell r="B2868" t="str">
            <v>Ecetylechiumine-N-oxide</v>
          </cell>
        </row>
        <row r="2869">
          <cell r="A2869" t="str">
            <v>RF-00000355-VET</v>
          </cell>
          <cell r="B2869" t="str">
            <v>Estradiol cypionate</v>
          </cell>
        </row>
        <row r="2870">
          <cell r="A2870" t="str">
            <v>RF-00000356-MCG</v>
          </cell>
          <cell r="B2870" t="str">
            <v>Salmonella Aarhus</v>
          </cell>
        </row>
        <row r="2871">
          <cell r="A2871" t="str">
            <v>RF-00000356-NTR</v>
          </cell>
          <cell r="B2871" t="str">
            <v>oxalic acid</v>
          </cell>
        </row>
        <row r="2872">
          <cell r="A2872" t="str">
            <v>RF-00000356-ORG</v>
          </cell>
          <cell r="B2872" t="str">
            <v>Perfluorinated acid compounds</v>
          </cell>
        </row>
        <row r="2873">
          <cell r="A2873" t="str">
            <v>RF-00000356-PAR</v>
          </cell>
          <cell r="B2873" t="str">
            <v>SHV-18</v>
          </cell>
        </row>
        <row r="2874">
          <cell r="A2874" t="str">
            <v>RF-00000356-TOX</v>
          </cell>
          <cell r="B2874" t="str">
            <v>Echiuplatine</v>
          </cell>
        </row>
        <row r="2875">
          <cell r="A2875" t="str">
            <v>RF-00000356-VET</v>
          </cell>
          <cell r="B2875" t="str">
            <v>Estradiol benzoate</v>
          </cell>
        </row>
        <row r="2876">
          <cell r="A2876" t="str">
            <v>RF-00000357-MCG</v>
          </cell>
          <cell r="B2876" t="str">
            <v>Salmonella Aachen</v>
          </cell>
        </row>
        <row r="2877">
          <cell r="A2877" t="str">
            <v>RF-00000357-NTR</v>
          </cell>
          <cell r="B2877" t="str">
            <v>pantothenic acid (vitamin B5)</v>
          </cell>
        </row>
        <row r="2878">
          <cell r="A2878" t="str">
            <v>RF-00000357-ORG</v>
          </cell>
          <cell r="B2878" t="str">
            <v>Perfluorohexanoic acid</v>
          </cell>
        </row>
        <row r="2879">
          <cell r="A2879" t="str">
            <v>RF-00000357-PAR</v>
          </cell>
          <cell r="B2879" t="str">
            <v>SHV-19</v>
          </cell>
        </row>
        <row r="2880">
          <cell r="A2880" t="str">
            <v>RF-00000357-TOX</v>
          </cell>
          <cell r="B2880" t="str">
            <v>Echiuplatine-N-oxide</v>
          </cell>
        </row>
        <row r="2881">
          <cell r="A2881" t="str">
            <v>RF-00000357-VET</v>
          </cell>
          <cell r="B2881" t="str">
            <v>Quimbolone</v>
          </cell>
        </row>
        <row r="2882">
          <cell r="A2882" t="str">
            <v>RF-00000358-MCG</v>
          </cell>
          <cell r="B2882" t="str">
            <v>Salmonella a 48:z4,z24:-</v>
          </cell>
        </row>
        <row r="2883">
          <cell r="A2883" t="str">
            <v>RF-00000358-NTR</v>
          </cell>
          <cell r="B2883" t="str">
            <v>pectin</v>
          </cell>
        </row>
        <row r="2884">
          <cell r="A2884" t="str">
            <v>RF-00000358-ORG</v>
          </cell>
          <cell r="B2884" t="str">
            <v>Perfluoroheptanoic acid</v>
          </cell>
        </row>
        <row r="2885">
          <cell r="A2885" t="str">
            <v>RF-00000358-PAR</v>
          </cell>
          <cell r="B2885" t="str">
            <v>SHV-20</v>
          </cell>
        </row>
        <row r="2886">
          <cell r="A2886" t="str">
            <v>RF-00000358-TOX</v>
          </cell>
          <cell r="B2886" t="str">
            <v>Echivulgarine</v>
          </cell>
        </row>
        <row r="2887">
          <cell r="A2887" t="str">
            <v>RF-00000358-VET</v>
          </cell>
          <cell r="B2887" t="str">
            <v>BETAMETHASONE (RF-00000358-VET)</v>
          </cell>
        </row>
        <row r="2888">
          <cell r="A2888" t="str">
            <v>RF-00000359-MCG</v>
          </cell>
          <cell r="B2888" t="str">
            <v>Salmonella a 41,z4,z24</v>
          </cell>
        </row>
        <row r="2889">
          <cell r="A2889" t="str">
            <v>RF-00000359-NTR</v>
          </cell>
          <cell r="B2889" t="str">
            <v>pentoses in dietary fibre</v>
          </cell>
        </row>
        <row r="2890">
          <cell r="A2890" t="str">
            <v>RF-00000359-ORG</v>
          </cell>
          <cell r="B2890" t="str">
            <v>Perfluorooctanoic acid</v>
          </cell>
        </row>
        <row r="2891">
          <cell r="A2891" t="str">
            <v>RF-00000359-PAR</v>
          </cell>
          <cell r="B2891" t="str">
            <v>SHV-21</v>
          </cell>
        </row>
        <row r="2892">
          <cell r="A2892" t="str">
            <v>RF-00000359-TOX</v>
          </cell>
          <cell r="B2892" t="str">
            <v>Echivulgarine-N-oxide</v>
          </cell>
        </row>
        <row r="2893">
          <cell r="A2893" t="str">
            <v>RF-00000359-VET</v>
          </cell>
          <cell r="B2893" t="str">
            <v>Norethynodrel</v>
          </cell>
        </row>
        <row r="2894">
          <cell r="A2894" t="str">
            <v>RF-00000360-MCG</v>
          </cell>
          <cell r="B2894" t="str">
            <v>Salmonella enterica, unspecified O:9</v>
          </cell>
        </row>
        <row r="2895">
          <cell r="A2895" t="str">
            <v>RF-00000360-NTR</v>
          </cell>
          <cell r="B2895" t="str">
            <v>phenylalanine</v>
          </cell>
        </row>
        <row r="2896">
          <cell r="A2896" t="str">
            <v>RF-00000360-ORG</v>
          </cell>
          <cell r="B2896" t="str">
            <v>Perfluorononanoic acid</v>
          </cell>
        </row>
        <row r="2897">
          <cell r="A2897" t="str">
            <v>RF-00000360-PAR</v>
          </cell>
          <cell r="B2897" t="str">
            <v>SHV-22</v>
          </cell>
        </row>
        <row r="2898">
          <cell r="A2898" t="str">
            <v>RF-00000360-TOX</v>
          </cell>
          <cell r="B2898" t="str">
            <v>Lycopsamine-N-oxide</v>
          </cell>
        </row>
        <row r="2899">
          <cell r="A2899" t="str">
            <v>RF-00000360-VET</v>
          </cell>
          <cell r="B2899" t="str">
            <v>Norvinisterone</v>
          </cell>
        </row>
        <row r="2900">
          <cell r="A2900" t="str">
            <v>RF-00000361-MCG</v>
          </cell>
          <cell r="B2900" t="str">
            <v>Salmonella 9,46:-:-</v>
          </cell>
        </row>
        <row r="2901">
          <cell r="A2901" t="str">
            <v>RF-00000361-NTR</v>
          </cell>
          <cell r="B2901" t="str">
            <v>phosphatidyl choline (lecithin)</v>
          </cell>
        </row>
        <row r="2902">
          <cell r="A2902" t="str">
            <v>RF-00000361-ORG</v>
          </cell>
          <cell r="B2902" t="str">
            <v>Perfluorodecanoic acid</v>
          </cell>
        </row>
        <row r="2903">
          <cell r="A2903" t="str">
            <v>RF-00000361-PAR</v>
          </cell>
          <cell r="B2903" t="str">
            <v>SHV-23</v>
          </cell>
        </row>
        <row r="2904">
          <cell r="A2904" t="str">
            <v>RF-00000361-TOX</v>
          </cell>
          <cell r="B2904" t="str">
            <v>Senecionine-N-oxide</v>
          </cell>
        </row>
        <row r="2905">
          <cell r="A2905" t="str">
            <v>RF-00000361-VET</v>
          </cell>
          <cell r="B2905" t="str">
            <v>Estrone</v>
          </cell>
        </row>
        <row r="2906">
          <cell r="A2906" t="str">
            <v>RF-00000362-MCG</v>
          </cell>
          <cell r="B2906" t="str">
            <v>Salmonella 4,5,12:e,h:-</v>
          </cell>
        </row>
        <row r="2907">
          <cell r="A2907" t="str">
            <v>RF-00000362-NTR</v>
          </cell>
          <cell r="B2907" t="str">
            <v>phospholipids, total</v>
          </cell>
        </row>
        <row r="2908">
          <cell r="A2908" t="str">
            <v>RF-00000362-ORG</v>
          </cell>
          <cell r="B2908" t="str">
            <v>Perfluoroundecanoic acid</v>
          </cell>
        </row>
        <row r="2909">
          <cell r="A2909" t="str">
            <v>RF-00000362-PAR</v>
          </cell>
          <cell r="B2909" t="str">
            <v>SHV-24</v>
          </cell>
        </row>
        <row r="2910">
          <cell r="A2910" t="str">
            <v>RF-00000362-TOX</v>
          </cell>
          <cell r="B2910" t="str">
            <v>Seneciphylline-N-oxide</v>
          </cell>
        </row>
        <row r="2911">
          <cell r="A2911" t="str">
            <v>RF-00000362-VET</v>
          </cell>
          <cell r="B2911" t="str">
            <v>Nortestosterone laurate</v>
          </cell>
        </row>
        <row r="2912">
          <cell r="A2912" t="str">
            <v>RF-00000363-MCG</v>
          </cell>
          <cell r="B2912" t="str">
            <v>Salmonella Abaetetuba</v>
          </cell>
        </row>
        <row r="2913">
          <cell r="A2913" t="str">
            <v>RF-00000363-NTR</v>
          </cell>
          <cell r="B2913" t="str">
            <v>phytic acid</v>
          </cell>
        </row>
        <row r="2914">
          <cell r="A2914" t="str">
            <v>RF-00000363-ORG</v>
          </cell>
          <cell r="B2914" t="str">
            <v>Perfluorododecanoic acid</v>
          </cell>
        </row>
        <row r="2915">
          <cell r="A2915" t="str">
            <v>RF-00000363-PAR</v>
          </cell>
          <cell r="B2915" t="str">
            <v>SHV-25</v>
          </cell>
        </row>
        <row r="2916">
          <cell r="A2916" t="str">
            <v>RF-00000363-TOX</v>
          </cell>
          <cell r="B2916" t="str">
            <v>Heliotrine-N-oxide</v>
          </cell>
        </row>
        <row r="2917">
          <cell r="A2917" t="str">
            <v>RF-00000363-VET</v>
          </cell>
          <cell r="B2917" t="str">
            <v>Nortestosterone decanoate</v>
          </cell>
        </row>
        <row r="2918">
          <cell r="A2918" t="str">
            <v>RF-00000364-MCG</v>
          </cell>
          <cell r="B2918" t="str">
            <v>Salmonella Adeoyo</v>
          </cell>
        </row>
        <row r="2919">
          <cell r="A2919" t="str">
            <v>RF-00000364-NTR</v>
          </cell>
          <cell r="B2919" t="str">
            <v>phytosterols, total (total plant sterols)</v>
          </cell>
        </row>
        <row r="2920">
          <cell r="A2920" t="str">
            <v>RF-00000364-ORG</v>
          </cell>
          <cell r="B2920" t="str">
            <v>Perfluorotridecanoic acid</v>
          </cell>
        </row>
        <row r="2921">
          <cell r="A2921" t="str">
            <v>RF-00000364-PAR</v>
          </cell>
          <cell r="B2921" t="str">
            <v>SHV-26</v>
          </cell>
        </row>
        <row r="2922">
          <cell r="A2922" t="str">
            <v>RF-00000364-VET</v>
          </cell>
          <cell r="B2922" t="str">
            <v>Nortestosterone cypionate</v>
          </cell>
        </row>
        <row r="2923">
          <cell r="A2923" t="str">
            <v>RF-00000365-MCG</v>
          </cell>
          <cell r="B2923" t="str">
            <v>Salmonella Agama</v>
          </cell>
        </row>
        <row r="2924">
          <cell r="A2924" t="str">
            <v>RF-00000365-NTR</v>
          </cell>
          <cell r="B2924" t="str">
            <v>piperine</v>
          </cell>
        </row>
        <row r="2925">
          <cell r="A2925" t="str">
            <v>RF-00000365-ORG</v>
          </cell>
          <cell r="B2925" t="str">
            <v>Perfluoropentadecanoic acid</v>
          </cell>
        </row>
        <row r="2926">
          <cell r="A2926" t="str">
            <v>RF-00000365-PAR</v>
          </cell>
          <cell r="B2926" t="str">
            <v>SHV-27</v>
          </cell>
        </row>
        <row r="2927">
          <cell r="A2927" t="str">
            <v>RF-00000365-VET</v>
          </cell>
          <cell r="B2927" t="str">
            <v>Equilin</v>
          </cell>
        </row>
        <row r="2928">
          <cell r="A2928" t="str">
            <v>RF-00000366-MCG</v>
          </cell>
          <cell r="B2928" t="str">
            <v>Salmonella Afula</v>
          </cell>
        </row>
        <row r="2929">
          <cell r="A2929" t="str">
            <v>RF-00000366-NTR</v>
          </cell>
          <cell r="B2929" t="str">
            <v>polyols, total</v>
          </cell>
        </row>
        <row r="2930">
          <cell r="A2930" t="str">
            <v>RF-00000366-ORG</v>
          </cell>
          <cell r="B2930" t="str">
            <v>Polyfluoroalkyl phosphate surfactants</v>
          </cell>
        </row>
        <row r="2931">
          <cell r="A2931" t="str">
            <v>RF-00000366-PAR</v>
          </cell>
          <cell r="B2931" t="str">
            <v>SHV-28</v>
          </cell>
        </row>
        <row r="2932">
          <cell r="A2932" t="str">
            <v>RF-00000366-VET</v>
          </cell>
          <cell r="B2932" t="str">
            <v>Equilenin-4-Hydroxy</v>
          </cell>
        </row>
        <row r="2933">
          <cell r="A2933" t="str">
            <v>RF-00000367-MCG</v>
          </cell>
          <cell r="B2933" t="str">
            <v>Salmonella Africana</v>
          </cell>
        </row>
        <row r="2934">
          <cell r="A2934" t="str">
            <v>RF-00000367-NTR</v>
          </cell>
          <cell r="B2934" t="str">
            <v>polysaccharides, non-cellulosic</v>
          </cell>
        </row>
        <row r="2935">
          <cell r="A2935" t="str">
            <v>RF-00000367-ORG</v>
          </cell>
          <cell r="B2935" t="str">
            <v>8:2 fluorotelomer alcohol (8:2 FTOH) di-phosphate</v>
          </cell>
        </row>
        <row r="2936">
          <cell r="A2936" t="str">
            <v>RF-00000367-PAR</v>
          </cell>
          <cell r="B2936" t="str">
            <v>SHV-29</v>
          </cell>
        </row>
        <row r="2937">
          <cell r="A2937" t="str">
            <v>RF-00000367-VET</v>
          </cell>
          <cell r="B2937" t="str">
            <v>Normethandrolone</v>
          </cell>
        </row>
        <row r="2938">
          <cell r="A2938" t="str">
            <v>RF-00000368-MCG</v>
          </cell>
          <cell r="B2938" t="str">
            <v>Salmonella Aflao</v>
          </cell>
        </row>
        <row r="2939">
          <cell r="A2939" t="str">
            <v>RF-00000368-NTR</v>
          </cell>
          <cell r="B2939" t="str">
            <v>polysaccharides, non-cellulosic, water-insoluble</v>
          </cell>
        </row>
        <row r="2940">
          <cell r="A2940" t="str">
            <v>RF-00000368-ORG</v>
          </cell>
          <cell r="B2940" t="str">
            <v>8:2 fluorotelomer alcohol (8:2 FTOH) mono-phosphate</v>
          </cell>
        </row>
        <row r="2941">
          <cell r="A2941" t="str">
            <v>RF-00000368-PAR</v>
          </cell>
          <cell r="B2941" t="str">
            <v>SHV-30</v>
          </cell>
        </row>
        <row r="2942">
          <cell r="A2942" t="str">
            <v>RF-00000368-VET</v>
          </cell>
          <cell r="B2942" t="str">
            <v>Delmadinone</v>
          </cell>
        </row>
        <row r="2943">
          <cell r="A2943" t="str">
            <v>RF-00000369-MCG</v>
          </cell>
          <cell r="B2943" t="str">
            <v>Salmonella Aesch</v>
          </cell>
        </row>
        <row r="2944">
          <cell r="A2944" t="str">
            <v>RF-00000369-NTR</v>
          </cell>
          <cell r="B2944" t="str">
            <v>polysaccharides, non-cellulosic, water-soluble</v>
          </cell>
        </row>
        <row r="2945">
          <cell r="A2945" t="str">
            <v>RF-00000369-ORG</v>
          </cell>
          <cell r="B2945" t="str">
            <v>Perfluoroalkyl phosphate</v>
          </cell>
        </row>
        <row r="2946">
          <cell r="A2946" t="str">
            <v>RF-00000369-PAR</v>
          </cell>
          <cell r="B2946" t="str">
            <v>SHV-31</v>
          </cell>
        </row>
        <row r="2947">
          <cell r="A2947" t="str">
            <v>RF-00000369-VET</v>
          </cell>
          <cell r="B2947" t="str">
            <v>Norgestomet</v>
          </cell>
        </row>
        <row r="2948">
          <cell r="A2948" t="str">
            <v>RF-00000370-MCG</v>
          </cell>
          <cell r="B2948" t="str">
            <v>Salmonella Aequatoria</v>
          </cell>
        </row>
        <row r="2949">
          <cell r="A2949" t="str">
            <v>RF-00000370-NTR</v>
          </cell>
          <cell r="B2949" t="str">
            <v>polyuronic acids</v>
          </cell>
        </row>
        <row r="2950">
          <cell r="A2950" t="str">
            <v>RF-00000370-ORG</v>
          </cell>
          <cell r="B2950" t="str">
            <v>PFAS-like (C4-C15)</v>
          </cell>
        </row>
        <row r="2951">
          <cell r="A2951" t="str">
            <v>RF-00000370-PAR</v>
          </cell>
          <cell r="B2951" t="str">
            <v>SHV-32</v>
          </cell>
        </row>
        <row r="2952">
          <cell r="A2952" t="str">
            <v>RF-00000370-TOX</v>
          </cell>
          <cell r="B2952" t="str">
            <v>Coumarin</v>
          </cell>
        </row>
        <row r="2953">
          <cell r="A2953" t="str">
            <v>RF-00000370-VET</v>
          </cell>
          <cell r="B2953" t="str">
            <v>Prednisone</v>
          </cell>
        </row>
        <row r="2954">
          <cell r="A2954" t="str">
            <v>RF-00000371-MCG</v>
          </cell>
          <cell r="B2954" t="str">
            <v>Salmonella Adjame</v>
          </cell>
        </row>
        <row r="2955">
          <cell r="A2955" t="str">
            <v>RF-00000371-NTR</v>
          </cell>
          <cell r="B2955" t="str">
            <v>proline</v>
          </cell>
        </row>
        <row r="2956">
          <cell r="A2956" t="str">
            <v>RF-00000371-ORG</v>
          </cell>
          <cell r="B2956" t="str">
            <v>Volatile PFAS</v>
          </cell>
        </row>
        <row r="2957">
          <cell r="A2957" t="str">
            <v>RF-00000371-PAR</v>
          </cell>
          <cell r="B2957" t="str">
            <v>SHV-33</v>
          </cell>
        </row>
        <row r="2958">
          <cell r="A2958" t="str">
            <v>RF-00000371-VET</v>
          </cell>
          <cell r="B2958" t="str">
            <v>Equilenin-16-Hydroxy</v>
          </cell>
        </row>
        <row r="2959">
          <cell r="A2959" t="str">
            <v>RF-00000372-MCG</v>
          </cell>
          <cell r="B2959" t="str">
            <v>Salmonella Abortusovis</v>
          </cell>
        </row>
        <row r="2960">
          <cell r="A2960" t="str">
            <v>RF-00000372-NTR</v>
          </cell>
          <cell r="B2960" t="str">
            <v>protein, animal</v>
          </cell>
        </row>
        <row r="2961">
          <cell r="A2961" t="str">
            <v>RF-00000372-ORG</v>
          </cell>
          <cell r="B2961" t="str">
            <v>8:2 fluorotelomer alcohol</v>
          </cell>
        </row>
        <row r="2962">
          <cell r="A2962" t="str">
            <v>RF-00000372-PAR</v>
          </cell>
          <cell r="B2962" t="str">
            <v>SHV-34</v>
          </cell>
        </row>
        <row r="2963">
          <cell r="A2963" t="str">
            <v>RF-00000372-TOX</v>
          </cell>
          <cell r="B2963" t="str">
            <v>Tentoxin</v>
          </cell>
        </row>
        <row r="2964">
          <cell r="A2964" t="str">
            <v>RF-00000372-VET</v>
          </cell>
          <cell r="B2964" t="str">
            <v>Corticosterone</v>
          </cell>
        </row>
        <row r="2965">
          <cell r="A2965" t="str">
            <v>RF-00000373-MCG</v>
          </cell>
          <cell r="B2965" t="str">
            <v>Salmonella Aderike</v>
          </cell>
        </row>
        <row r="2966">
          <cell r="A2966" t="str">
            <v>RF-00000373-NTR</v>
          </cell>
          <cell r="B2966" t="str">
            <v>protein, plant</v>
          </cell>
        </row>
        <row r="2967">
          <cell r="A2967" t="str">
            <v>RF-00000373-ORG</v>
          </cell>
          <cell r="B2967" t="str">
            <v>N-ethyl perfluorooctane sulfonamidoethanol</v>
          </cell>
        </row>
        <row r="2968">
          <cell r="A2968" t="str">
            <v>RF-00000373-PAR</v>
          </cell>
          <cell r="B2968" t="str">
            <v>SHV-35</v>
          </cell>
        </row>
        <row r="2969">
          <cell r="A2969" t="str">
            <v>RF-00000373-VET</v>
          </cell>
          <cell r="B2969" t="str">
            <v>CORTISOL</v>
          </cell>
        </row>
        <row r="2970">
          <cell r="A2970" t="str">
            <v>RF-00000374-MCG</v>
          </cell>
          <cell r="B2970" t="str">
            <v>Salmonella Abuja</v>
          </cell>
        </row>
        <row r="2971">
          <cell r="A2971" t="str">
            <v>RF-00000374-NTR</v>
          </cell>
          <cell r="B2971" t="str">
            <v>protein, total</v>
          </cell>
        </row>
        <row r="2972">
          <cell r="A2972" t="str">
            <v>RF-00000374-ORG</v>
          </cell>
          <cell r="B2972" t="str">
            <v>Carbamates</v>
          </cell>
        </row>
        <row r="2973">
          <cell r="A2973" t="str">
            <v>RF-00000374-PAR</v>
          </cell>
          <cell r="B2973" t="str">
            <v>SHV-36</v>
          </cell>
        </row>
        <row r="2974">
          <cell r="A2974" t="str">
            <v>RF-00000374-VET</v>
          </cell>
          <cell r="B2974" t="str">
            <v>Bolasterone</v>
          </cell>
        </row>
        <row r="2975">
          <cell r="A2975" t="str">
            <v>RF-00000375-MCG</v>
          </cell>
          <cell r="B2975" t="str">
            <v>Salmonella Adelaide</v>
          </cell>
        </row>
        <row r="2976">
          <cell r="A2976" t="str">
            <v>RF-00000375-NTR</v>
          </cell>
          <cell r="B2976" t="str">
            <v>protein, unknown origin</v>
          </cell>
        </row>
        <row r="2977">
          <cell r="A2977" t="str">
            <v>RF-00000375-ORG</v>
          </cell>
          <cell r="B2977" t="str">
            <v>Ethyl carbamate</v>
          </cell>
        </row>
        <row r="2978">
          <cell r="A2978" t="str">
            <v>RF-00000375-PAR</v>
          </cell>
          <cell r="B2978" t="str">
            <v>SHV-37</v>
          </cell>
        </row>
        <row r="2979">
          <cell r="A2979" t="str">
            <v>RF-00000375-VET</v>
          </cell>
          <cell r="B2979" t="str">
            <v>Flugestone-17-Acetate</v>
          </cell>
        </row>
        <row r="2980">
          <cell r="A2980" t="str">
            <v>RF-00000376-MCG</v>
          </cell>
          <cell r="B2980" t="str">
            <v>Salmonella Adana</v>
          </cell>
        </row>
        <row r="2981">
          <cell r="A2981" t="str">
            <v>RF-00000376-NTR</v>
          </cell>
          <cell r="B2981" t="str">
            <v>purines</v>
          </cell>
        </row>
        <row r="2982">
          <cell r="A2982" t="str">
            <v>RF-00000376-ORG</v>
          </cell>
          <cell r="B2982" t="str">
            <v>3-MCPDs</v>
          </cell>
        </row>
        <row r="2983">
          <cell r="A2983" t="str">
            <v>RF-00000376-PAR</v>
          </cell>
          <cell r="B2983" t="str">
            <v>SHV-38</v>
          </cell>
        </row>
        <row r="2984">
          <cell r="A2984" t="str">
            <v>RF-00000376-VET</v>
          </cell>
          <cell r="B2984" t="str">
            <v>17-Alpha-Methyl-5-Beta-Androstan-3-Alpha-17-Beta-Diol</v>
          </cell>
        </row>
        <row r="2985">
          <cell r="A2985" t="str">
            <v>RF-00000377-MCG</v>
          </cell>
          <cell r="B2985" t="str">
            <v>Salmonella Adamstua</v>
          </cell>
        </row>
        <row r="2986">
          <cell r="A2986" t="str">
            <v>RF-00000377-NTR</v>
          </cell>
          <cell r="B2986" t="str">
            <v>pyridoxal</v>
          </cell>
        </row>
        <row r="2987">
          <cell r="A2987" t="str">
            <v>RF-00000377-ORG</v>
          </cell>
          <cell r="B2987" t="str">
            <v>3-MCPD free</v>
          </cell>
        </row>
        <row r="2988">
          <cell r="A2988" t="str">
            <v>RF-00000377-PAR</v>
          </cell>
          <cell r="B2988" t="str">
            <v>SHV-39</v>
          </cell>
        </row>
        <row r="2989">
          <cell r="A2989" t="str">
            <v>RF-00000377-VET</v>
          </cell>
          <cell r="B2989" t="str">
            <v>Ethisterone (Ethinyltestosterone)</v>
          </cell>
        </row>
        <row r="2990">
          <cell r="A2990" t="str">
            <v>RF-00000378-MCG</v>
          </cell>
          <cell r="B2990" t="str">
            <v>Salmonella Adamstown</v>
          </cell>
        </row>
        <row r="2991">
          <cell r="A2991" t="str">
            <v>RF-00000378-NTR</v>
          </cell>
          <cell r="B2991" t="str">
            <v>pyridoxamin</v>
          </cell>
        </row>
        <row r="2992">
          <cell r="A2992" t="str">
            <v>RF-00000378-ORG</v>
          </cell>
          <cell r="B2992" t="str">
            <v>3-MCPD total [expressed as sum of 3-MCPD free and 3-MCPD esters expressed as 3-MCPD moiety]</v>
          </cell>
        </row>
        <row r="2993">
          <cell r="A2993" t="str">
            <v>RF-00000378-PAR</v>
          </cell>
          <cell r="B2993" t="str">
            <v>SHV-40</v>
          </cell>
        </row>
        <row r="2994">
          <cell r="A2994" t="str">
            <v>RF-00000378-VET</v>
          </cell>
          <cell r="B2994" t="str">
            <v>Flugestone</v>
          </cell>
        </row>
        <row r="2995">
          <cell r="A2995" t="str">
            <v>RF-00000379-MCG</v>
          </cell>
          <cell r="B2995" t="str">
            <v>Salmonella Adabraka</v>
          </cell>
        </row>
        <row r="2996">
          <cell r="A2996" t="str">
            <v>RF-00000379-NTR</v>
          </cell>
          <cell r="B2996" t="str">
            <v>pyridoxine</v>
          </cell>
        </row>
        <row r="2997">
          <cell r="A2997" t="str">
            <v>RF-00000379-ORG</v>
          </cell>
          <cell r="B2997" t="str">
            <v>Hydroxymethylfurfural</v>
          </cell>
        </row>
        <row r="2998">
          <cell r="A2998" t="str">
            <v>RF-00000379-PAR</v>
          </cell>
          <cell r="B2998" t="str">
            <v>SHV-41</v>
          </cell>
        </row>
        <row r="2999">
          <cell r="A2999" t="str">
            <v>RF-00000379-VET</v>
          </cell>
          <cell r="B2999" t="str">
            <v>Hydroxyquinestrol-11 alpha</v>
          </cell>
        </row>
        <row r="3000">
          <cell r="A3000" t="str">
            <v>RF-00000380-MCG</v>
          </cell>
          <cell r="B3000" t="str">
            <v>Salmonella Ackwepe</v>
          </cell>
        </row>
        <row r="3001">
          <cell r="A3001" t="str">
            <v>RF-00000380-NTR</v>
          </cell>
          <cell r="B3001" t="str">
            <v>quercetin</v>
          </cell>
        </row>
        <row r="3002">
          <cell r="A3002" t="str">
            <v>RF-00000380-ORG</v>
          </cell>
          <cell r="B3002" t="str">
            <v>3-MCPD esters [expressed as 3-MCPD moiety]</v>
          </cell>
        </row>
        <row r="3003">
          <cell r="A3003" t="str">
            <v>RF-00000380-PAR</v>
          </cell>
          <cell r="B3003" t="str">
            <v>SHV-42</v>
          </cell>
        </row>
        <row r="3004">
          <cell r="A3004" t="str">
            <v>RF-00000380-TOX</v>
          </cell>
          <cell r="B3004" t="str">
            <v>Agroclavin</v>
          </cell>
        </row>
        <row r="3005">
          <cell r="A3005" t="str">
            <v>RF-00000380-VET</v>
          </cell>
          <cell r="B3005" t="str">
            <v>Vinylestradiol</v>
          </cell>
        </row>
        <row r="3006">
          <cell r="A3006" t="str">
            <v>RF-00000381-MCG</v>
          </cell>
          <cell r="B3006" t="str">
            <v>Salmonella 9,12:-:-</v>
          </cell>
        </row>
        <row r="3007">
          <cell r="A3007" t="str">
            <v>RF-00000381-NTR</v>
          </cell>
          <cell r="B3007" t="str">
            <v>quinic acid</v>
          </cell>
        </row>
        <row r="3008">
          <cell r="A3008" t="str">
            <v>RF-00000381-ORG</v>
          </cell>
          <cell r="B3008" t="str">
            <v>TEQ dioxins (PCDD and PCDF) LB</v>
          </cell>
        </row>
        <row r="3009">
          <cell r="A3009" t="str">
            <v>RF-00000381-PAR</v>
          </cell>
          <cell r="B3009" t="str">
            <v>SHV-43</v>
          </cell>
        </row>
        <row r="3010">
          <cell r="A3010" t="str">
            <v>RF-00000381-TOX</v>
          </cell>
          <cell r="B3010" t="str">
            <v>Chanoclavine-1</v>
          </cell>
        </row>
        <row r="3011">
          <cell r="A3011" t="str">
            <v>RF-00000381-VET</v>
          </cell>
          <cell r="B3011" t="str">
            <v>Chlortestosterone-17-Alpha</v>
          </cell>
        </row>
        <row r="3012">
          <cell r="A3012" t="str">
            <v>RF-00000382-MCG</v>
          </cell>
          <cell r="B3012" t="str">
            <v>Salmonella Adime</v>
          </cell>
        </row>
        <row r="3013">
          <cell r="A3013" t="str">
            <v>RF-00000382-NTR</v>
          </cell>
          <cell r="B3013" t="str">
            <v>raffinose</v>
          </cell>
        </row>
        <row r="3014">
          <cell r="A3014" t="str">
            <v>RF-00000382-ORG</v>
          </cell>
          <cell r="B3014" t="str">
            <v>TEQ dioxins (PCDD and PCDF) UB</v>
          </cell>
        </row>
        <row r="3015">
          <cell r="A3015" t="str">
            <v>RF-00000382-PAR</v>
          </cell>
          <cell r="B3015" t="str">
            <v>SHV-44</v>
          </cell>
        </row>
        <row r="3016">
          <cell r="A3016" t="str">
            <v>RF-00000382-TOX</v>
          </cell>
          <cell r="B3016" t="str">
            <v>Dehydrojaconine</v>
          </cell>
        </row>
        <row r="3017">
          <cell r="A3017" t="str">
            <v>RF-00000382-VET</v>
          </cell>
          <cell r="B3017" t="str">
            <v>Boldione</v>
          </cell>
        </row>
        <row r="3018">
          <cell r="A3018" t="str">
            <v>RF-00000383-MCG</v>
          </cell>
          <cell r="B3018" t="str">
            <v>Salmonella enterica, unspecified O:42</v>
          </cell>
        </row>
        <row r="3019">
          <cell r="A3019" t="str">
            <v>RF-00000383-NTR</v>
          </cell>
          <cell r="B3019" t="str">
            <v>retinaldehyde</v>
          </cell>
        </row>
        <row r="3020">
          <cell r="A3020" t="str">
            <v>RF-00000383-ORG</v>
          </cell>
          <cell r="B3020" t="str">
            <v>TEQ dioxins and dioxin-like PCBs LB</v>
          </cell>
        </row>
        <row r="3021">
          <cell r="A3021" t="str">
            <v>RF-00000383-PAR</v>
          </cell>
          <cell r="B3021" t="str">
            <v>SHV-45</v>
          </cell>
        </row>
        <row r="3022">
          <cell r="A3022" t="str">
            <v>RF-00000383-TOX</v>
          </cell>
          <cell r="B3022" t="str">
            <v>Desacetyldoronine</v>
          </cell>
        </row>
        <row r="3023">
          <cell r="A3023" t="str">
            <v>RF-00000383-VET</v>
          </cell>
          <cell r="B3023" t="str">
            <v>Boldenone-Alpha</v>
          </cell>
        </row>
        <row r="3024">
          <cell r="A3024" t="str">
            <v>RF-00000384-MCG</v>
          </cell>
          <cell r="B3024" t="str">
            <v>Salmonella I 6,7:-:-</v>
          </cell>
        </row>
        <row r="3025">
          <cell r="A3025" t="str">
            <v>RF-00000384-NTR</v>
          </cell>
          <cell r="B3025" t="str">
            <v>retinol</v>
          </cell>
        </row>
        <row r="3026">
          <cell r="A3026" t="str">
            <v>RF-00000384-ORG</v>
          </cell>
          <cell r="B3026" t="str">
            <v>BB-126</v>
          </cell>
        </row>
        <row r="3027">
          <cell r="A3027" t="str">
            <v>RF-00000384-PAR</v>
          </cell>
          <cell r="B3027" t="str">
            <v>SHV-46</v>
          </cell>
        </row>
        <row r="3028">
          <cell r="A3028" t="str">
            <v>RF-00000384-TOX</v>
          </cell>
          <cell r="B3028" t="str">
            <v>Elymoclavine</v>
          </cell>
        </row>
        <row r="3029">
          <cell r="A3029" t="str">
            <v>RF-00000384-VET</v>
          </cell>
          <cell r="B3029" t="str">
            <v>Ethylestrenol</v>
          </cell>
        </row>
        <row r="3030">
          <cell r="A3030" t="str">
            <v>RF-00000385-MCG</v>
          </cell>
          <cell r="B3030" t="str">
            <v>Salmonella 6,14:l,v:z</v>
          </cell>
        </row>
        <row r="3031">
          <cell r="A3031" t="str">
            <v>RF-00000385-NTR</v>
          </cell>
          <cell r="B3031" t="str">
            <v>riboflavin (d)</v>
          </cell>
        </row>
        <row r="3032">
          <cell r="A3032" t="str">
            <v>RF-00000385-ORG</v>
          </cell>
          <cell r="B3032" t="str">
            <v>BB-169</v>
          </cell>
        </row>
        <row r="3033">
          <cell r="A3033" t="str">
            <v>RF-00000385-PAR</v>
          </cell>
          <cell r="B3033" t="str">
            <v>SHV-47</v>
          </cell>
        </row>
        <row r="3034">
          <cell r="A3034" t="str">
            <v>RF-00000385-TOX</v>
          </cell>
          <cell r="B3034" t="str">
            <v>Ergine</v>
          </cell>
        </row>
        <row r="3035">
          <cell r="A3035" t="str">
            <v>RF-00000385-VET</v>
          </cell>
          <cell r="B3035" t="str">
            <v>Boldenone undecanoate</v>
          </cell>
        </row>
        <row r="3036">
          <cell r="A3036" t="str">
            <v>RF-00000386-MCG</v>
          </cell>
          <cell r="B3036" t="str">
            <v>Salmonella enterica, unspecified O: 58</v>
          </cell>
        </row>
        <row r="3037">
          <cell r="A3037" t="str">
            <v>RF-00000386-NTR</v>
          </cell>
          <cell r="B3037" t="str">
            <v>D-ribose</v>
          </cell>
        </row>
        <row r="3038">
          <cell r="A3038" t="str">
            <v>RF-00000386-PAR</v>
          </cell>
          <cell r="B3038" t="str">
            <v>SHV-48</v>
          </cell>
        </row>
        <row r="3039">
          <cell r="A3039" t="str">
            <v>RF-00000386-TOX</v>
          </cell>
          <cell r="B3039" t="str">
            <v>Erginine</v>
          </cell>
        </row>
        <row r="3040">
          <cell r="A3040" t="str">
            <v>RF-00000386-VET</v>
          </cell>
          <cell r="B3040" t="str">
            <v>Estradiol-Methyl</v>
          </cell>
        </row>
        <row r="3041">
          <cell r="A3041" t="str">
            <v>RF-00000387-MCG</v>
          </cell>
          <cell r="B3041" t="str">
            <v>Salmonella 48:z4,z,24:-</v>
          </cell>
        </row>
        <row r="3042">
          <cell r="A3042" t="str">
            <v>RF-00000387-NTR</v>
          </cell>
          <cell r="B3042" t="str">
            <v>rubidium</v>
          </cell>
        </row>
        <row r="3043">
          <cell r="A3043" t="str">
            <v>RF-00000387-ORG</v>
          </cell>
          <cell r="B3043" t="str">
            <v>BB-77</v>
          </cell>
        </row>
        <row r="3044">
          <cell r="A3044" t="str">
            <v>RF-00000387-PAR</v>
          </cell>
          <cell r="B3044" t="str">
            <v>SHV-49</v>
          </cell>
        </row>
        <row r="3045">
          <cell r="A3045" t="str">
            <v>RF-00000387-TOX</v>
          </cell>
          <cell r="B3045" t="str">
            <v>Ergonovine</v>
          </cell>
        </row>
        <row r="3046">
          <cell r="A3046" t="str">
            <v>RF-00000387-VET</v>
          </cell>
          <cell r="B3046" t="str">
            <v>Boldenone</v>
          </cell>
        </row>
        <row r="3047">
          <cell r="A3047" t="str">
            <v>RF-00000388-MCG</v>
          </cell>
          <cell r="B3047" t="str">
            <v>Salmonella 48:a:-</v>
          </cell>
        </row>
        <row r="3048">
          <cell r="A3048" t="str">
            <v>RF-00000388-NTR</v>
          </cell>
          <cell r="B3048" t="str">
            <v>SALICYLIC ACID (RF-00000388-NTR)</v>
          </cell>
        </row>
        <row r="3049">
          <cell r="A3049" t="str">
            <v>RF-00000388-ORG</v>
          </cell>
          <cell r="B3049" t="str">
            <v>BB-101</v>
          </cell>
        </row>
        <row r="3050">
          <cell r="A3050" t="str">
            <v>RF-00000388-PAR</v>
          </cell>
          <cell r="B3050" t="str">
            <v>SHV-50</v>
          </cell>
        </row>
        <row r="3051">
          <cell r="A3051" t="str">
            <v>RF-00000388-TOX</v>
          </cell>
          <cell r="B3051" t="str">
            <v>Ergonovinine</v>
          </cell>
        </row>
        <row r="3052">
          <cell r="A3052" t="str">
            <v>RF-00000388-VET</v>
          </cell>
          <cell r="B3052" t="str">
            <v>Estriol</v>
          </cell>
        </row>
        <row r="3053">
          <cell r="A3053" t="str">
            <v>RF-00000389-MCG</v>
          </cell>
          <cell r="B3053" t="str">
            <v>Salmonella IIIa 47:z4,z23:-</v>
          </cell>
        </row>
        <row r="3054">
          <cell r="A3054" t="str">
            <v>RF-00000389-NTR</v>
          </cell>
          <cell r="B3054" t="str">
            <v>salt</v>
          </cell>
        </row>
        <row r="3055">
          <cell r="A3055" t="str">
            <v>RF-00000389-ORG</v>
          </cell>
          <cell r="B3055" t="str">
            <v>BB-209</v>
          </cell>
        </row>
        <row r="3056">
          <cell r="A3056" t="str">
            <v>RF-00000389-PAR</v>
          </cell>
          <cell r="B3056" t="str">
            <v>SHV-51</v>
          </cell>
        </row>
        <row r="3057">
          <cell r="A3057" t="str">
            <v>RF-00000389-TOX</v>
          </cell>
          <cell r="B3057" t="str">
            <v>Ergovaline</v>
          </cell>
        </row>
        <row r="3058">
          <cell r="A3058" t="str">
            <v>RF-00000389-VET</v>
          </cell>
          <cell r="B3058" t="str">
            <v>Bolasterol</v>
          </cell>
        </row>
        <row r="3059">
          <cell r="A3059" t="str">
            <v>RF-00000390-MCG</v>
          </cell>
          <cell r="B3059" t="str">
            <v>Salmonella 9,12:lv:-</v>
          </cell>
        </row>
        <row r="3060">
          <cell r="A3060" t="str">
            <v>RF-00000390-NTR</v>
          </cell>
          <cell r="B3060" t="str">
            <v>secoisolarisiresinol</v>
          </cell>
        </row>
        <row r="3061">
          <cell r="A3061" t="str">
            <v>RF-00000390-ORG</v>
          </cell>
          <cell r="B3061" t="str">
            <v>BB-52</v>
          </cell>
        </row>
        <row r="3062">
          <cell r="A3062" t="str">
            <v>RF-00000390-PAR</v>
          </cell>
          <cell r="B3062" t="str">
            <v>SHV-52</v>
          </cell>
        </row>
        <row r="3063">
          <cell r="A3063" t="str">
            <v>RF-00000390-TOX</v>
          </cell>
          <cell r="B3063" t="str">
            <v>Europine</v>
          </cell>
        </row>
        <row r="3064">
          <cell r="A3064" t="str">
            <v>RF-00000390-VET</v>
          </cell>
          <cell r="B3064" t="str">
            <v>Bolandiol dipropionate</v>
          </cell>
        </row>
        <row r="3065">
          <cell r="A3065" t="str">
            <v>RF-00000391-MCG</v>
          </cell>
          <cell r="B3065" t="str">
            <v>Salmonella 44:d:-</v>
          </cell>
        </row>
        <row r="3066">
          <cell r="A3066" t="str">
            <v>RF-00000391-NTR</v>
          </cell>
          <cell r="B3066" t="str">
            <v>serine</v>
          </cell>
        </row>
        <row r="3067">
          <cell r="A3067" t="str">
            <v>RF-00000391-ORG</v>
          </cell>
          <cell r="B3067" t="str">
            <v>BB-80</v>
          </cell>
        </row>
        <row r="3068">
          <cell r="A3068" t="str">
            <v>RF-00000391-PAR</v>
          </cell>
          <cell r="B3068" t="str">
            <v>SHV-53</v>
          </cell>
        </row>
        <row r="3069">
          <cell r="A3069" t="str">
            <v>RF-00000391-TOX</v>
          </cell>
          <cell r="B3069" t="str">
            <v>Europine-N-oxide</v>
          </cell>
        </row>
        <row r="3070">
          <cell r="A3070" t="str">
            <v>RF-00000391-VET</v>
          </cell>
          <cell r="B3070" t="str">
            <v>Bolandiol</v>
          </cell>
        </row>
        <row r="3071">
          <cell r="A3071" t="str">
            <v>RF-00000392-MCG</v>
          </cell>
          <cell r="B3071" t="str">
            <v>Salmonella 6,7:-:l,w</v>
          </cell>
        </row>
        <row r="3072">
          <cell r="A3072" t="str">
            <v>RF-00000392-NTR</v>
          </cell>
          <cell r="B3072" t="str">
            <v>sitosterol</v>
          </cell>
        </row>
        <row r="3073">
          <cell r="A3073" t="str">
            <v>RF-00000392-ORG</v>
          </cell>
          <cell r="B3073" t="str">
            <v>BDE-126 (RF-00000392-ORG)</v>
          </cell>
        </row>
        <row r="3074">
          <cell r="A3074" t="str">
            <v>RF-00000392-PAR</v>
          </cell>
          <cell r="B3074" t="str">
            <v>SHV-54</v>
          </cell>
        </row>
        <row r="3075">
          <cell r="A3075" t="str">
            <v>RF-00000392-TOX</v>
          </cell>
          <cell r="B3075" t="str">
            <v>Festuclavine</v>
          </cell>
        </row>
        <row r="3076">
          <cell r="A3076" t="str">
            <v>RF-00000392-VET</v>
          </cell>
          <cell r="B3076" t="str">
            <v>Ethiocolanolone</v>
          </cell>
        </row>
        <row r="3077">
          <cell r="A3077" t="str">
            <v>RF-00000393-MCG</v>
          </cell>
          <cell r="B3077" t="str">
            <v>Salmonella 41:z4,z24:-</v>
          </cell>
        </row>
        <row r="3078">
          <cell r="A3078" t="str">
            <v>RF-00000393-NTR</v>
          </cell>
          <cell r="B3078" t="str">
            <v>sodium-saccharin</v>
          </cell>
        </row>
        <row r="3079">
          <cell r="A3079" t="str">
            <v>RF-00000393-ORG</v>
          </cell>
          <cell r="B3079" t="str">
            <v>BDE-17</v>
          </cell>
        </row>
        <row r="3080">
          <cell r="A3080" t="str">
            <v>RF-00000393-PAR</v>
          </cell>
          <cell r="B3080" t="str">
            <v>SHV-55</v>
          </cell>
        </row>
        <row r="3081">
          <cell r="A3081" t="str">
            <v>RF-00000393-TOX</v>
          </cell>
          <cell r="B3081" t="str">
            <v>Floridanine</v>
          </cell>
        </row>
        <row r="3082">
          <cell r="A3082" t="str">
            <v>RF-00000393-VET</v>
          </cell>
          <cell r="B3082" t="str">
            <v>Ethinylestradiol-17-sulfate</v>
          </cell>
        </row>
        <row r="3083">
          <cell r="A3083" t="str">
            <v>RF-00000394-MCG</v>
          </cell>
          <cell r="B3083" t="str">
            <v>Salmonella 40:z4,z24:-</v>
          </cell>
        </row>
        <row r="3084">
          <cell r="A3084" t="str">
            <v>RF-00000394-NTR</v>
          </cell>
          <cell r="B3084" t="str">
            <v>solids, total</v>
          </cell>
        </row>
        <row r="3085">
          <cell r="A3085" t="str">
            <v>RF-00000394-ORG</v>
          </cell>
          <cell r="B3085" t="str">
            <v>BDE-70</v>
          </cell>
        </row>
        <row r="3086">
          <cell r="A3086" t="str">
            <v>RF-00000394-PAR</v>
          </cell>
          <cell r="B3086" t="str">
            <v>SHV-56</v>
          </cell>
        </row>
        <row r="3087">
          <cell r="A3087" t="str">
            <v>RF-00000394-TOX</v>
          </cell>
          <cell r="B3087" t="str">
            <v>Florosenine</v>
          </cell>
        </row>
        <row r="3088">
          <cell r="A3088" t="str">
            <v>RF-00000394-VET</v>
          </cell>
          <cell r="B3088" t="str">
            <v>Ethinylestradiol-17-alpha</v>
          </cell>
        </row>
        <row r="3089">
          <cell r="A3089" t="str">
            <v>RF-00000395-MCG</v>
          </cell>
          <cell r="B3089" t="str">
            <v>Salmonella 4,5,12:i:-</v>
          </cell>
        </row>
        <row r="3090">
          <cell r="A3090" t="str">
            <v>RF-00000395-NTR</v>
          </cell>
          <cell r="B3090" t="str">
            <v>sorbitol</v>
          </cell>
        </row>
        <row r="3091">
          <cell r="A3091" t="str">
            <v>RF-00000395-ORG</v>
          </cell>
          <cell r="B3091" t="str">
            <v>TEQ dioxins and dioxin-like PCBs UB</v>
          </cell>
        </row>
        <row r="3092">
          <cell r="A3092" t="str">
            <v>RF-00000395-PAR</v>
          </cell>
          <cell r="B3092" t="str">
            <v>SHV-57</v>
          </cell>
        </row>
        <row r="3093">
          <cell r="A3093" t="str">
            <v>RF-00000395-TOX</v>
          </cell>
          <cell r="B3093" t="str">
            <v>Heleurine-N-oxide</v>
          </cell>
        </row>
        <row r="3094">
          <cell r="A3094" t="str">
            <v>RF-00000395-VET</v>
          </cell>
          <cell r="B3094" t="str">
            <v>Ethinylestradiol</v>
          </cell>
        </row>
        <row r="3095">
          <cell r="A3095" t="str">
            <v>RF-00000396-MCG</v>
          </cell>
          <cell r="B3095" t="str">
            <v>Salmonella 1,9,12:l,v:-</v>
          </cell>
        </row>
        <row r="3096">
          <cell r="A3096" t="str">
            <v>RF-00000396-NTR</v>
          </cell>
          <cell r="B3096" t="str">
            <v>spermindine</v>
          </cell>
        </row>
        <row r="3097">
          <cell r="A3097" t="str">
            <v>RF-00000396-ORG</v>
          </cell>
          <cell r="B3097" t="str">
            <v>Mineral oils</v>
          </cell>
        </row>
        <row r="3098">
          <cell r="A3098" t="str">
            <v>RF-00000396-PAR</v>
          </cell>
          <cell r="B3098" t="str">
            <v>SHV-58</v>
          </cell>
        </row>
        <row r="3099">
          <cell r="A3099" t="str">
            <v>RF-00000396-TOX</v>
          </cell>
          <cell r="B3099" t="str">
            <v>Iso-Acetylechimidine</v>
          </cell>
        </row>
        <row r="3100">
          <cell r="A3100" t="str">
            <v>RF-00000396-VET</v>
          </cell>
          <cell r="B3100" t="str">
            <v>Ethynodiol</v>
          </cell>
        </row>
        <row r="3101">
          <cell r="A3101" t="str">
            <v>RF-00000397-MCG</v>
          </cell>
          <cell r="B3101" t="str">
            <v>Salmonella 4,5,12:d:-</v>
          </cell>
        </row>
        <row r="3102">
          <cell r="A3102" t="str">
            <v>RF-00000397-NTR</v>
          </cell>
          <cell r="B3102" t="str">
            <v>spinasterol</v>
          </cell>
        </row>
        <row r="3103">
          <cell r="A3103" t="str">
            <v>RF-00000397-ORG</v>
          </cell>
          <cell r="B3103" t="str">
            <v>Mineral oil saturated hydrocarbons</v>
          </cell>
        </row>
        <row r="3104">
          <cell r="A3104" t="str">
            <v>RF-00000397-PAR</v>
          </cell>
          <cell r="B3104" t="str">
            <v>SHV-59</v>
          </cell>
        </row>
        <row r="3105">
          <cell r="A3105" t="str">
            <v>RF-00000397-TOX</v>
          </cell>
          <cell r="B3105" t="str">
            <v>Iso-Acetylechimidine-N-oxide</v>
          </cell>
        </row>
        <row r="3106">
          <cell r="A3106" t="str">
            <v>RF-00000397-VET</v>
          </cell>
          <cell r="B3106" t="str">
            <v>Ethynodioldiacetate</v>
          </cell>
        </row>
        <row r="3107">
          <cell r="A3107" t="str">
            <v>RF-00000398-MCG</v>
          </cell>
          <cell r="B3107" t="str">
            <v>Salmonella 4,5,12:b:-</v>
          </cell>
        </row>
        <row r="3108">
          <cell r="A3108" t="str">
            <v>RF-00000398-NTR</v>
          </cell>
          <cell r="B3108" t="str">
            <v>stachyose</v>
          </cell>
        </row>
        <row r="3109">
          <cell r="A3109" t="str">
            <v>RF-00000398-ORG</v>
          </cell>
          <cell r="B3109" t="str">
            <v>Mineral oil aromatic hydrocarbons</v>
          </cell>
        </row>
        <row r="3110">
          <cell r="A3110" t="str">
            <v>RF-00000398-PAR</v>
          </cell>
          <cell r="B3110" t="str">
            <v>SHV-60</v>
          </cell>
        </row>
        <row r="3111">
          <cell r="A3111" t="str">
            <v>RF-00000398-TOX</v>
          </cell>
          <cell r="B3111" t="str">
            <v>Iso-Desacetylechimidine</v>
          </cell>
        </row>
        <row r="3112">
          <cell r="A3112" t="str">
            <v>RF-00000398-VET</v>
          </cell>
          <cell r="B3112" t="str">
            <v>Flumethasone</v>
          </cell>
        </row>
        <row r="3113">
          <cell r="A3113" t="str">
            <v>RF-00000399-MCG</v>
          </cell>
          <cell r="B3113" t="str">
            <v>Salmonella 4,5,12:-:1,5</v>
          </cell>
        </row>
        <row r="3114">
          <cell r="A3114" t="str">
            <v>RF-00000399-NTR</v>
          </cell>
          <cell r="B3114" t="str">
            <v>starch, resistant</v>
          </cell>
        </row>
        <row r="3115">
          <cell r="A3115" t="str">
            <v>RF-00000399-ORG</v>
          </cell>
          <cell r="B3115" t="str">
            <v>Perfluoroheptane sulfonic acid</v>
          </cell>
        </row>
        <row r="3116">
          <cell r="A3116" t="str">
            <v>RF-00000399-PAR</v>
          </cell>
          <cell r="B3116" t="str">
            <v>SHV-61</v>
          </cell>
        </row>
        <row r="3117">
          <cell r="A3117" t="str">
            <v>RF-00000399-TOX</v>
          </cell>
          <cell r="B3117" t="str">
            <v>Iso-Desacetylechimidine-N-oxide</v>
          </cell>
        </row>
        <row r="3118">
          <cell r="A3118" t="str">
            <v>RF-00000399-VET</v>
          </cell>
          <cell r="B3118" t="str">
            <v>Equilenin-17-Dihydro</v>
          </cell>
        </row>
        <row r="3119">
          <cell r="A3119" t="str">
            <v>RF-00000400-MCG</v>
          </cell>
          <cell r="B3119" t="str">
            <v>Salmonella 45:z4,z24:-</v>
          </cell>
        </row>
        <row r="3120">
          <cell r="A3120" t="str">
            <v>RF-00000400-NTR</v>
          </cell>
          <cell r="B3120" t="str">
            <v>starch, total</v>
          </cell>
        </row>
        <row r="3121">
          <cell r="A3121" t="str">
            <v>RF-00000400-ORG</v>
          </cell>
          <cell r="B3121" t="str">
            <v>Perfluorobutanoic acid</v>
          </cell>
        </row>
        <row r="3122">
          <cell r="A3122" t="str">
            <v>RF-00000400-PAR</v>
          </cell>
          <cell r="B3122" t="str">
            <v>SHV-62</v>
          </cell>
        </row>
        <row r="3123">
          <cell r="A3123" t="str">
            <v>RF-00000400-TOX</v>
          </cell>
          <cell r="B3123" t="str">
            <v>Iso-Echimidine-N-oxide</v>
          </cell>
        </row>
        <row r="3124">
          <cell r="A3124" t="str">
            <v>RF-00000400-VET</v>
          </cell>
          <cell r="B3124" t="str">
            <v>Boldenone Methyl (Dianabol, Methandienon, Methandrostenolone, Testosterone dihydromethyl)</v>
          </cell>
        </row>
        <row r="3125">
          <cell r="A3125" t="str">
            <v>RF-00000401-MCG</v>
          </cell>
          <cell r="B3125" t="str">
            <v>Salmonella 6,8,20:r:-</v>
          </cell>
        </row>
        <row r="3126">
          <cell r="A3126" t="str">
            <v>RF-00000401-NTR</v>
          </cell>
          <cell r="B3126" t="str">
            <v>sterols, other</v>
          </cell>
        </row>
        <row r="3127">
          <cell r="A3127" t="str">
            <v>RF-00000401-ORG</v>
          </cell>
          <cell r="B3127" t="str">
            <v>Perfluoropentanoic acid</v>
          </cell>
        </row>
        <row r="3128">
          <cell r="A3128" t="str">
            <v>RF-00000401-PAR</v>
          </cell>
          <cell r="B3128" t="str">
            <v>SHV-63</v>
          </cell>
        </row>
        <row r="3129">
          <cell r="A3129" t="str">
            <v>RF-00000401-TOX</v>
          </cell>
          <cell r="B3129" t="str">
            <v>Iso-Lycopsamine-N-oxide</v>
          </cell>
        </row>
        <row r="3130">
          <cell r="A3130" t="str">
            <v>RF-00000401-VET</v>
          </cell>
          <cell r="B3130" t="str">
            <v>Testosterone nicotinate</v>
          </cell>
        </row>
        <row r="3131">
          <cell r="A3131" t="str">
            <v>RF-00000402-MCG</v>
          </cell>
          <cell r="B3131" t="str">
            <v>Salmonella 9 (DO)</v>
          </cell>
        </row>
        <row r="3132">
          <cell r="A3132" t="str">
            <v>RF-00000402-NTR</v>
          </cell>
          <cell r="B3132" t="str">
            <v>sterols, total</v>
          </cell>
        </row>
        <row r="3133">
          <cell r="A3133" t="str">
            <v>RF-00000402-ORG</v>
          </cell>
          <cell r="B3133" t="str">
            <v>Perfluorotetradecanoic acid</v>
          </cell>
        </row>
        <row r="3134">
          <cell r="A3134" t="str">
            <v>RF-00000402-PAR</v>
          </cell>
          <cell r="B3134" t="str">
            <v>SHV-64</v>
          </cell>
        </row>
        <row r="3135">
          <cell r="A3135" t="str">
            <v>RF-00000402-VET</v>
          </cell>
          <cell r="B3135" t="str">
            <v>Chlormadinone acetate</v>
          </cell>
        </row>
        <row r="3136">
          <cell r="A3136" t="str">
            <v>RF-00000403-MCG</v>
          </cell>
          <cell r="B3136" t="str">
            <v>Salmonella 8:i:-</v>
          </cell>
        </row>
        <row r="3137">
          <cell r="A3137" t="str">
            <v>RF-00000403-NTR</v>
          </cell>
          <cell r="B3137" t="str">
            <v>stigmasterol</v>
          </cell>
        </row>
        <row r="3138">
          <cell r="A3138" t="str">
            <v>RF-00000403-PAR</v>
          </cell>
          <cell r="B3138" t="str">
            <v>SHV-65</v>
          </cell>
        </row>
        <row r="3139">
          <cell r="A3139" t="str">
            <v>RF-00000403-TOX</v>
          </cell>
          <cell r="B3139" t="str">
            <v>Jacobine-N-oxide</v>
          </cell>
        </row>
        <row r="3140">
          <cell r="A3140" t="str">
            <v>RF-00000403-VET</v>
          </cell>
          <cell r="B3140" t="str">
            <v>Norethindroneacetate (Norethisteronacetate)</v>
          </cell>
        </row>
        <row r="3141">
          <cell r="A3141" t="str">
            <v>RF-00000404-MCG</v>
          </cell>
          <cell r="B3141" t="str">
            <v>Salmonella 8,20:-:z6</v>
          </cell>
        </row>
        <row r="3142">
          <cell r="A3142" t="str">
            <v>RF-00000404-NTR</v>
          </cell>
          <cell r="B3142" t="str">
            <v>sucrose</v>
          </cell>
        </row>
        <row r="3143">
          <cell r="A3143" t="str">
            <v>RF-00000404-PAR</v>
          </cell>
          <cell r="B3143" t="str">
            <v>SHV-66</v>
          </cell>
        </row>
        <row r="3144">
          <cell r="A3144" t="str">
            <v>RF-00000404-TOX</v>
          </cell>
          <cell r="B3144" t="str">
            <v>Jacoline-N-oxide</v>
          </cell>
        </row>
        <row r="3145">
          <cell r="A3145" t="str">
            <v>RF-00000404-VET</v>
          </cell>
          <cell r="B3145" t="str">
            <v>Fluoxymesteron (Flurogestone)</v>
          </cell>
        </row>
        <row r="3146">
          <cell r="A3146" t="str">
            <v>RF-00000405-MCG</v>
          </cell>
          <cell r="B3146" t="str">
            <v>Salmonella 8,20:-:-</v>
          </cell>
        </row>
        <row r="3147">
          <cell r="A3147" t="str">
            <v>RF-00000405-NTR</v>
          </cell>
          <cell r="B3147" t="str">
            <v>sugar, added</v>
          </cell>
        </row>
        <row r="3148">
          <cell r="A3148" t="str">
            <v>RF-00000405-PAR</v>
          </cell>
          <cell r="B3148" t="str">
            <v>SHV-67</v>
          </cell>
        </row>
        <row r="3149">
          <cell r="A3149" t="str">
            <v>RF-00000405-TOX</v>
          </cell>
          <cell r="B3149" t="str">
            <v>Jaconine-N-oxide</v>
          </cell>
        </row>
        <row r="3150">
          <cell r="A3150" t="str">
            <v>RF-00000405-VET</v>
          </cell>
          <cell r="B3150" t="str">
            <v>Norgestrel</v>
          </cell>
        </row>
        <row r="3151">
          <cell r="A3151" t="str">
            <v>RF-00000406-MCG</v>
          </cell>
          <cell r="B3151" t="str">
            <v>Salmonella 6,8:z10:-</v>
          </cell>
        </row>
        <row r="3152">
          <cell r="A3152" t="str">
            <v>RF-00000406-NTR</v>
          </cell>
          <cell r="B3152" t="str">
            <v>sugar, natural</v>
          </cell>
        </row>
        <row r="3153">
          <cell r="A3153" t="str">
            <v>RF-00000406-PAR</v>
          </cell>
          <cell r="B3153" t="str">
            <v>SHV-68</v>
          </cell>
        </row>
        <row r="3154">
          <cell r="A3154" t="str">
            <v>RF-00000406-TOX</v>
          </cell>
          <cell r="B3154" t="str">
            <v>Jacozine-N-oxide</v>
          </cell>
        </row>
        <row r="3155">
          <cell r="A3155" t="str">
            <v>RF-00000406-VET</v>
          </cell>
          <cell r="B3155" t="str">
            <v>Dimethisterone</v>
          </cell>
        </row>
        <row r="3156">
          <cell r="A3156" t="str">
            <v>RF-00000407-MCG</v>
          </cell>
          <cell r="B3156" t="str">
            <v>Salmonella 6,8:e,h:-</v>
          </cell>
        </row>
        <row r="3157">
          <cell r="A3157" t="str">
            <v>RF-00000407-NTR</v>
          </cell>
          <cell r="B3157" t="str">
            <v>sugars, total</v>
          </cell>
        </row>
        <row r="3158">
          <cell r="A3158" t="str">
            <v>RF-00000407-PAR</v>
          </cell>
          <cell r="B3158" t="str">
            <v>SHV-69</v>
          </cell>
        </row>
        <row r="3159">
          <cell r="A3159" t="str">
            <v>RF-00000407-VET</v>
          </cell>
          <cell r="B3159" t="str">
            <v>Delmadinone acetate</v>
          </cell>
        </row>
        <row r="3160">
          <cell r="A3160" t="str">
            <v>RF-00000408-MCG</v>
          </cell>
          <cell r="B3160" t="str">
            <v>Salmonella 6,8:d:-</v>
          </cell>
        </row>
        <row r="3161">
          <cell r="A3161" t="str">
            <v>RF-00000408-NTR</v>
          </cell>
          <cell r="B3161" t="str">
            <v>tannin</v>
          </cell>
        </row>
        <row r="3162">
          <cell r="A3162" t="str">
            <v>RF-00000408-PAR</v>
          </cell>
          <cell r="B3162" t="str">
            <v>SHV-70</v>
          </cell>
        </row>
        <row r="3163">
          <cell r="A3163" t="str">
            <v>RF-00000408-TOX</v>
          </cell>
          <cell r="B3163" t="str">
            <v>Lysergol</v>
          </cell>
        </row>
        <row r="3164">
          <cell r="A3164" t="str">
            <v>RF-00000408-VET</v>
          </cell>
          <cell r="B3164" t="str">
            <v>Pentagestrone</v>
          </cell>
        </row>
        <row r="3165">
          <cell r="A3165" t="str">
            <v>RF-00000409-MCG</v>
          </cell>
          <cell r="B3165" t="str">
            <v>Salmonella I 6,7:-:1,5</v>
          </cell>
        </row>
        <row r="3166">
          <cell r="A3166" t="str">
            <v>RF-00000409-NTR</v>
          </cell>
          <cell r="B3166" t="str">
            <v>Tartaric acid (L(+)-)</v>
          </cell>
        </row>
        <row r="3167">
          <cell r="A3167" t="str">
            <v>RF-00000409-PAR</v>
          </cell>
          <cell r="B3167" t="str">
            <v>SHV-71</v>
          </cell>
        </row>
        <row r="3168">
          <cell r="A3168" t="str">
            <v>RF-00000409-TOX</v>
          </cell>
          <cell r="B3168" t="str">
            <v>Methylergonovine</v>
          </cell>
        </row>
        <row r="3169">
          <cell r="A3169" t="str">
            <v>RF-00000409-VET</v>
          </cell>
          <cell r="B3169" t="str">
            <v>Testosterone-Dehydrochloromethyl</v>
          </cell>
        </row>
        <row r="3170">
          <cell r="A3170" t="str">
            <v>RF-00000410-MCG</v>
          </cell>
          <cell r="B3170" t="str">
            <v>Salmonella 6,8:-:-</v>
          </cell>
        </row>
        <row r="3171">
          <cell r="A3171" t="str">
            <v>RF-00000410-NTR</v>
          </cell>
          <cell r="B3171" t="str">
            <v>THEOBROMINE (RF-00000410-NTR)</v>
          </cell>
        </row>
        <row r="3172">
          <cell r="A3172" t="str">
            <v>RF-00000410-ORG</v>
          </cell>
          <cell r="B3172" t="str">
            <v>Acrylamide</v>
          </cell>
        </row>
        <row r="3173">
          <cell r="A3173" t="str">
            <v>RF-00000410-PAR</v>
          </cell>
          <cell r="B3173" t="str">
            <v>SHV-72</v>
          </cell>
        </row>
        <row r="3174">
          <cell r="A3174" t="str">
            <v>RF-00000410-TOX</v>
          </cell>
          <cell r="B3174" t="str">
            <v>Methysergide</v>
          </cell>
        </row>
        <row r="3175">
          <cell r="A3175" t="str">
            <v>RF-00000410-VET</v>
          </cell>
          <cell r="B3175" t="str">
            <v>Testosterone-17-Beta</v>
          </cell>
        </row>
        <row r="3176">
          <cell r="A3176" t="str">
            <v>RF-00000411-MCG</v>
          </cell>
          <cell r="B3176" t="str">
            <v>Salmonella 6,7:-:e,n,z15</v>
          </cell>
        </row>
        <row r="3177">
          <cell r="A3177" t="str">
            <v>RF-00000411-NTR</v>
          </cell>
          <cell r="B3177" t="str">
            <v>thiamin</v>
          </cell>
        </row>
        <row r="3178">
          <cell r="A3178" t="str">
            <v>RF-00000411-PAR</v>
          </cell>
          <cell r="B3178" t="str">
            <v>SHV-73</v>
          </cell>
        </row>
        <row r="3179">
          <cell r="A3179" t="str">
            <v>RF-00000411-TOX</v>
          </cell>
          <cell r="B3179" t="str">
            <v>Monocrotaline-N-oxide</v>
          </cell>
        </row>
        <row r="3180">
          <cell r="A3180" t="str">
            <v>RF-00000411-VET</v>
          </cell>
          <cell r="B3180" t="str">
            <v>Testosterone-17-Alpha</v>
          </cell>
        </row>
        <row r="3181">
          <cell r="A3181" t="str">
            <v>RF-00000412-MCG</v>
          </cell>
          <cell r="B3181" t="str">
            <v>Salmonella 6,7:z24</v>
          </cell>
        </row>
        <row r="3182">
          <cell r="A3182" t="str">
            <v>RF-00000412-NTR</v>
          </cell>
          <cell r="B3182" t="str">
            <v>threonine</v>
          </cell>
        </row>
        <row r="3183">
          <cell r="A3183" t="str">
            <v>RF-00000412-PAR</v>
          </cell>
          <cell r="B3183" t="str">
            <v>SHV-74</v>
          </cell>
        </row>
        <row r="3184">
          <cell r="A3184" t="str">
            <v>RF-00000412-TOX</v>
          </cell>
          <cell r="B3184" t="str">
            <v>Onetine</v>
          </cell>
        </row>
        <row r="3185">
          <cell r="A3185" t="str">
            <v>RF-00000412-VET</v>
          </cell>
          <cell r="B3185" t="str">
            <v>Testosterone propionate</v>
          </cell>
        </row>
        <row r="3186">
          <cell r="A3186" t="str">
            <v>RF-00000413-MCG</v>
          </cell>
          <cell r="B3186" t="str">
            <v>Salmonella 6,7:z10:-</v>
          </cell>
        </row>
        <row r="3187">
          <cell r="A3187" t="str">
            <v>RF-00000413-NTR</v>
          </cell>
          <cell r="B3187" t="str">
            <v>tocopherols, total</v>
          </cell>
        </row>
        <row r="3188">
          <cell r="A3188" t="str">
            <v>RF-00000413-PAR</v>
          </cell>
          <cell r="B3188" t="str">
            <v>SHV-75</v>
          </cell>
        </row>
        <row r="3189">
          <cell r="A3189" t="str">
            <v>RF-00000413-TOX</v>
          </cell>
          <cell r="B3189" t="str">
            <v>Riddelline-N-oxide</v>
          </cell>
        </row>
        <row r="3190">
          <cell r="A3190" t="str">
            <v>RF-00000413-VET</v>
          </cell>
          <cell r="B3190" t="str">
            <v>Clobetasol</v>
          </cell>
        </row>
        <row r="3191">
          <cell r="A3191" t="str">
            <v>RF-00000414-MCG</v>
          </cell>
          <cell r="B3191" t="str">
            <v>Salmonella 6,7:r:-</v>
          </cell>
        </row>
        <row r="3192">
          <cell r="A3192" t="str">
            <v>RF-00000414-NTR</v>
          </cell>
          <cell r="B3192" t="str">
            <v>tocotrienols, total</v>
          </cell>
        </row>
        <row r="3193">
          <cell r="A3193" t="str">
            <v>RF-00000414-PAR</v>
          </cell>
          <cell r="B3193" t="str">
            <v>SHV-76</v>
          </cell>
        </row>
        <row r="3194">
          <cell r="A3194" t="str">
            <v>RF-00000414-TOX</v>
          </cell>
          <cell r="B3194" t="str">
            <v>Senecivernine-N-oxide</v>
          </cell>
        </row>
        <row r="3195">
          <cell r="A3195" t="str">
            <v>RF-00000414-VET</v>
          </cell>
          <cell r="B3195" t="str">
            <v>Testosterone phenylacetate</v>
          </cell>
        </row>
        <row r="3196">
          <cell r="A3196" t="str">
            <v>RF-00000415-MCG</v>
          </cell>
          <cell r="B3196" t="str">
            <v>Salmonella 6,7:i:-</v>
          </cell>
        </row>
        <row r="3197">
          <cell r="A3197" t="str">
            <v>RF-00000415-NTR</v>
          </cell>
          <cell r="B3197" t="str">
            <v>trehalose</v>
          </cell>
        </row>
        <row r="3198">
          <cell r="A3198" t="str">
            <v>RF-00000415-PAR</v>
          </cell>
          <cell r="B3198" t="str">
            <v>SHV-77</v>
          </cell>
        </row>
        <row r="3199">
          <cell r="A3199" t="str">
            <v>RF-00000415-TOX</v>
          </cell>
          <cell r="B3199" t="str">
            <v>Spartioidine-N-oxide</v>
          </cell>
        </row>
        <row r="3200">
          <cell r="A3200" t="str">
            <v>RF-00000415-VET</v>
          </cell>
          <cell r="B3200" t="str">
            <v>Stanozolol</v>
          </cell>
        </row>
        <row r="3201">
          <cell r="A3201" t="str">
            <v>RF-00000416-MCG</v>
          </cell>
          <cell r="B3201" t="str">
            <v>Salmonella 6,7:d:-</v>
          </cell>
        </row>
        <row r="3202">
          <cell r="A3202" t="str">
            <v>RF-00000416-NTR</v>
          </cell>
          <cell r="B3202" t="str">
            <v>L-tryptophan</v>
          </cell>
        </row>
        <row r="3203">
          <cell r="A3203" t="str">
            <v>RF-00000416-PAR</v>
          </cell>
          <cell r="B3203" t="str">
            <v>SHV-78</v>
          </cell>
        </row>
        <row r="3204">
          <cell r="A3204" t="str">
            <v>RF-00000416-TOX</v>
          </cell>
          <cell r="B3204" t="str">
            <v>Trichodesmine-N-oxide</v>
          </cell>
        </row>
        <row r="3205">
          <cell r="A3205" t="str">
            <v>RF-00000416-VET</v>
          </cell>
          <cell r="B3205" t="str">
            <v>Testosterone enanthate</v>
          </cell>
        </row>
        <row r="3206">
          <cell r="A3206" t="str">
            <v>RF-00000417-MCG</v>
          </cell>
          <cell r="B3206" t="str">
            <v>Salmonella 6,7:b:-</v>
          </cell>
        </row>
        <row r="3207">
          <cell r="A3207" t="str">
            <v>RF-00000417-NTR</v>
          </cell>
          <cell r="B3207" t="str">
            <v>tyrosine</v>
          </cell>
        </row>
        <row r="3208">
          <cell r="A3208" t="str">
            <v>RF-00000417-PAR</v>
          </cell>
          <cell r="B3208" t="str">
            <v>SHV-79</v>
          </cell>
        </row>
        <row r="3209">
          <cell r="A3209" t="str">
            <v>RF-00000417-TOX</v>
          </cell>
          <cell r="B3209" t="str">
            <v>Acetyllycopsamine-N-oxide</v>
          </cell>
        </row>
        <row r="3210">
          <cell r="A3210" t="str">
            <v>RF-00000417-VET</v>
          </cell>
          <cell r="B3210" t="str">
            <v>Testosterone isocaproate</v>
          </cell>
        </row>
        <row r="3211">
          <cell r="A3211" t="str">
            <v>RF-00000418-MCG</v>
          </cell>
          <cell r="B3211" t="str">
            <v>Salmonella 4,5,12:-:1,2</v>
          </cell>
        </row>
        <row r="3212">
          <cell r="A3212" t="str">
            <v>RF-00000418-NTR</v>
          </cell>
          <cell r="B3212" t="str">
            <v>usual portion</v>
          </cell>
        </row>
        <row r="3213">
          <cell r="A3213" t="str">
            <v>RF-00000418-PAR</v>
          </cell>
          <cell r="B3213" t="str">
            <v>SHV-80</v>
          </cell>
        </row>
        <row r="3214">
          <cell r="A3214" t="str">
            <v>RF-00000418-TOX</v>
          </cell>
          <cell r="B3214" t="str">
            <v>Acetylseneciphylline</v>
          </cell>
        </row>
        <row r="3215">
          <cell r="A3215" t="str">
            <v>RF-00000418-VET</v>
          </cell>
          <cell r="B3215" t="str">
            <v>Testosterone decanoate (Testosteronecaprinate)</v>
          </cell>
        </row>
        <row r="3216">
          <cell r="A3216" t="str">
            <v>RF-00000419-MCG</v>
          </cell>
          <cell r="B3216" t="str">
            <v>Salmonella 6,8:-:1,5</v>
          </cell>
        </row>
        <row r="3217">
          <cell r="A3217" t="str">
            <v>RF-00000419-NTR</v>
          </cell>
          <cell r="B3217" t="str">
            <v>L-Valine</v>
          </cell>
        </row>
        <row r="3218">
          <cell r="A3218" t="str">
            <v>RF-00000419-PAR</v>
          </cell>
          <cell r="B3218" t="str">
            <v>SHV-81</v>
          </cell>
        </row>
        <row r="3219">
          <cell r="A3219" t="str">
            <v>RF-00000419-TOX</v>
          </cell>
          <cell r="B3219" t="str">
            <v>Acetylseneciphylline-N-oxide</v>
          </cell>
        </row>
        <row r="3220">
          <cell r="A3220" t="str">
            <v>RF-00000419-VET</v>
          </cell>
          <cell r="B3220" t="str">
            <v>Testosterone cypionate</v>
          </cell>
        </row>
        <row r="3221">
          <cell r="A3221" t="str">
            <v>RF-00000420-MCG</v>
          </cell>
          <cell r="B3221" t="str">
            <v>Salmonella Bokanjac</v>
          </cell>
        </row>
        <row r="3222">
          <cell r="A3222" t="str">
            <v>RF-00000420-NTR</v>
          </cell>
          <cell r="B3222" t="str">
            <v>vitamins and derivates</v>
          </cell>
        </row>
        <row r="3223">
          <cell r="A3223" t="str">
            <v>RF-00000420-ORG</v>
          </cell>
          <cell r="B3223" t="str">
            <v>1,2,3,4,6,7,8-HeptaBDF</v>
          </cell>
        </row>
        <row r="3224">
          <cell r="A3224" t="str">
            <v>RF-00000420-PAR</v>
          </cell>
          <cell r="B3224" t="str">
            <v>SHV-82</v>
          </cell>
        </row>
        <row r="3225">
          <cell r="A3225" t="str">
            <v>RF-00000420-TOX</v>
          </cell>
          <cell r="B3225" t="str">
            <v>Usaramine-N-oxide</v>
          </cell>
        </row>
        <row r="3226">
          <cell r="A3226" t="str">
            <v>RF-00000420-VET</v>
          </cell>
          <cell r="B3226" t="str">
            <v>Testosterone acetate</v>
          </cell>
        </row>
        <row r="3227">
          <cell r="A3227" t="str">
            <v>RF-00000421-MCG</v>
          </cell>
          <cell r="B3227" t="str">
            <v>Salmonella Agbara</v>
          </cell>
        </row>
        <row r="3228">
          <cell r="A3228" t="str">
            <v>RF-00000421-NTR</v>
          </cell>
          <cell r="B3228" t="str">
            <v>Retinyl acetate</v>
          </cell>
        </row>
        <row r="3229">
          <cell r="A3229" t="str">
            <v>RF-00000421-ORG</v>
          </cell>
          <cell r="B3229" t="str">
            <v>1,2,3,4,7,8-HexaBDF</v>
          </cell>
        </row>
        <row r="3230">
          <cell r="A3230" t="str">
            <v>RF-00000421-PAR</v>
          </cell>
          <cell r="B3230" t="str">
            <v>SHV-83</v>
          </cell>
        </row>
        <row r="3231">
          <cell r="A3231" t="str">
            <v>RF-00000421-TOX</v>
          </cell>
          <cell r="B3231" t="str">
            <v>Iso-Acetyllycopsamine</v>
          </cell>
        </row>
        <row r="3232">
          <cell r="A3232" t="str">
            <v>RF-00000421-VET</v>
          </cell>
          <cell r="B3232" t="str">
            <v>Testosterone 17-chloral Hemiacetate</v>
          </cell>
        </row>
        <row r="3233">
          <cell r="A3233" t="str">
            <v>RF-00000422-MCG</v>
          </cell>
          <cell r="B3233" t="str">
            <v>Salmonella Bispebjerg</v>
          </cell>
        </row>
        <row r="3234">
          <cell r="A3234" t="str">
            <v>RF-00000422-NTR</v>
          </cell>
          <cell r="B3234" t="str">
            <v>Retinyl palmitate</v>
          </cell>
        </row>
        <row r="3235">
          <cell r="A3235" t="str">
            <v>RF-00000422-ORG</v>
          </cell>
          <cell r="B3235" t="str">
            <v>1,2,3,4,7,8/1,2,3,6,7,8-HexaBDD</v>
          </cell>
        </row>
        <row r="3236">
          <cell r="A3236" t="str">
            <v>RF-00000422-PAR</v>
          </cell>
          <cell r="B3236" t="str">
            <v>SHV-84</v>
          </cell>
        </row>
        <row r="3237">
          <cell r="A3237" t="str">
            <v>RF-00000422-TOX</v>
          </cell>
          <cell r="B3237" t="str">
            <v>Iso-Lycopsamine</v>
          </cell>
        </row>
        <row r="3238">
          <cell r="A3238" t="str">
            <v>RF-00000422-VET</v>
          </cell>
          <cell r="B3238" t="str">
            <v>Polyestradiolphosphate</v>
          </cell>
        </row>
        <row r="3239">
          <cell r="A3239" t="str">
            <v>RF-00000423-MCG</v>
          </cell>
          <cell r="B3239" t="str">
            <v>Salmonella Bissau</v>
          </cell>
        </row>
        <row r="3240">
          <cell r="A3240" t="str">
            <v>RF-00000423-NTR</v>
          </cell>
          <cell r="B3240" t="str">
            <v>vitamin A; retinol equiv from retinol and carotenoid activities</v>
          </cell>
        </row>
        <row r="3241">
          <cell r="A3241" t="str">
            <v>RF-00000423-ORG</v>
          </cell>
          <cell r="B3241" t="str">
            <v>1,2,3,7,8-PentaBDD</v>
          </cell>
        </row>
        <row r="3242">
          <cell r="A3242" t="str">
            <v>RF-00000423-PAR</v>
          </cell>
          <cell r="B3242" t="str">
            <v>SHV-85</v>
          </cell>
        </row>
        <row r="3243">
          <cell r="A3243" t="str">
            <v>RF-00000423-TOX</v>
          </cell>
          <cell r="B3243" t="str">
            <v>Iso-Echimidine</v>
          </cell>
        </row>
        <row r="3244">
          <cell r="A3244" t="str">
            <v>RF-00000423-VET</v>
          </cell>
          <cell r="B3244" t="str">
            <v>Chlormadinone</v>
          </cell>
        </row>
        <row r="3245">
          <cell r="A3245" t="str">
            <v>RF-00000424-MCG</v>
          </cell>
          <cell r="B3245" t="str">
            <v>Salmonella Blegdam</v>
          </cell>
        </row>
        <row r="3246">
          <cell r="A3246" t="str">
            <v>RF-00000424-NTR</v>
          </cell>
          <cell r="B3246" t="str">
            <v>Cyanocobalamin</v>
          </cell>
        </row>
        <row r="3247">
          <cell r="A3247" t="str">
            <v>RF-00000424-ORG</v>
          </cell>
          <cell r="B3247" t="str">
            <v>1,2,3,7,8-PentaBDF</v>
          </cell>
        </row>
        <row r="3248">
          <cell r="A3248" t="str">
            <v>RF-00000424-PAR</v>
          </cell>
          <cell r="B3248" t="str">
            <v>SHV-86</v>
          </cell>
        </row>
        <row r="3249">
          <cell r="A3249" t="str">
            <v>RF-00000424-TOX</v>
          </cell>
          <cell r="B3249" t="str">
            <v>Erucifoline-N-oxide</v>
          </cell>
        </row>
        <row r="3250">
          <cell r="A3250" t="str">
            <v>RF-00000424-VET</v>
          </cell>
          <cell r="B3250" t="str">
            <v>Methyltestosterone</v>
          </cell>
        </row>
        <row r="3251">
          <cell r="A3251" t="str">
            <v>RF-00000425-MCG</v>
          </cell>
          <cell r="B3251" t="str">
            <v>Salmonella Blijdorp</v>
          </cell>
        </row>
        <row r="3252">
          <cell r="A3252" t="str">
            <v>RF-00000425-NTR</v>
          </cell>
          <cell r="B3252" t="str">
            <v>vitamin B-6, total</v>
          </cell>
        </row>
        <row r="3253">
          <cell r="A3253" t="str">
            <v>RF-00000425-ORG</v>
          </cell>
          <cell r="B3253" t="str">
            <v>1,2,3,7,8,9-HexaBDD</v>
          </cell>
        </row>
        <row r="3254">
          <cell r="A3254" t="str">
            <v>RF-00000425-PAR</v>
          </cell>
          <cell r="B3254" t="str">
            <v>SHV-87</v>
          </cell>
        </row>
        <row r="3255">
          <cell r="A3255" t="str">
            <v>RF-00000425-TOX</v>
          </cell>
          <cell r="B3255" t="str">
            <v>Acetylerucifoline-N-oxide</v>
          </cell>
        </row>
        <row r="3256">
          <cell r="A3256" t="str">
            <v>RF-00000425-VET</v>
          </cell>
          <cell r="B3256" t="str">
            <v>Methylprogesterone</v>
          </cell>
        </row>
        <row r="3257">
          <cell r="A3257" t="str">
            <v>RF-00000426-MCG</v>
          </cell>
          <cell r="B3257" t="str">
            <v>Salmonella Blitta</v>
          </cell>
        </row>
        <row r="3258">
          <cell r="A3258" t="str">
            <v>RF-00000426-NTR</v>
          </cell>
          <cell r="B3258" t="str">
            <v>vitamin C (ascorbic acid)</v>
          </cell>
        </row>
        <row r="3259">
          <cell r="A3259" t="str">
            <v>RF-00000426-ORG</v>
          </cell>
          <cell r="B3259" t="str">
            <v>2,3,4,7,8-PentaBDF</v>
          </cell>
        </row>
        <row r="3260">
          <cell r="A3260" t="str">
            <v>RF-00000426-PAR</v>
          </cell>
          <cell r="B3260" t="str">
            <v>SHV-88</v>
          </cell>
        </row>
        <row r="3261">
          <cell r="A3261" t="str">
            <v>RF-00000426-TOX</v>
          </cell>
          <cell r="B3261" t="str">
            <v>Integerrimine-N-oxide</v>
          </cell>
        </row>
        <row r="3262">
          <cell r="A3262" t="str">
            <v>RF-00000426-VET</v>
          </cell>
          <cell r="B3262" t="str">
            <v>Prednisolone</v>
          </cell>
        </row>
        <row r="3263">
          <cell r="A3263" t="str">
            <v>RF-00000427-MCG</v>
          </cell>
          <cell r="B3263" t="str">
            <v>Salmonella Blockley</v>
          </cell>
        </row>
        <row r="3264">
          <cell r="A3264" t="str">
            <v>RF-00000427-NTR</v>
          </cell>
          <cell r="B3264" t="str">
            <v>vitamin D</v>
          </cell>
        </row>
        <row r="3265">
          <cell r="A3265" t="str">
            <v>RF-00000427-ORG</v>
          </cell>
          <cell r="B3265" t="str">
            <v>2,3,7-TriBDD</v>
          </cell>
        </row>
        <row r="3266">
          <cell r="A3266" t="str">
            <v>RF-00000427-PAR</v>
          </cell>
          <cell r="B3266" t="str">
            <v>SHV-89</v>
          </cell>
        </row>
        <row r="3267">
          <cell r="A3267" t="str">
            <v>RF-00000427-TOX</v>
          </cell>
          <cell r="B3267" t="str">
            <v>Iso-Acetyllycopsamine-N-oxide</v>
          </cell>
        </row>
        <row r="3268">
          <cell r="A3268" t="str">
            <v>RF-00000427-VET</v>
          </cell>
          <cell r="B3268" t="str">
            <v>Testosterone phenylpropionate</v>
          </cell>
        </row>
        <row r="3269">
          <cell r="A3269" t="str">
            <v>RF-00000428-MCG</v>
          </cell>
          <cell r="B3269" t="str">
            <v>Salmonella Bloomsbury</v>
          </cell>
        </row>
        <row r="3270">
          <cell r="A3270" t="str">
            <v>RF-00000428-NTR</v>
          </cell>
          <cell r="B3270" t="str">
            <v>vitamin E; alpha-tocopherol equiv from E vitamer activities</v>
          </cell>
        </row>
        <row r="3271">
          <cell r="A3271" t="str">
            <v>RF-00000428-ORG</v>
          </cell>
          <cell r="B3271" t="str">
            <v>2,3,7,8-TetraBDD</v>
          </cell>
        </row>
        <row r="3272">
          <cell r="A3272" t="str">
            <v>RF-00000428-PAR</v>
          </cell>
          <cell r="B3272" t="str">
            <v>SHV-90</v>
          </cell>
        </row>
        <row r="3273">
          <cell r="A3273" t="str">
            <v>RF-00000428-VET</v>
          </cell>
          <cell r="B3273" t="str">
            <v>Epinandrolone (19-Norepitestosterone)</v>
          </cell>
        </row>
        <row r="3274">
          <cell r="A3274" t="str">
            <v>RF-00000429-MCG</v>
          </cell>
          <cell r="B3274" t="str">
            <v>Salmonella Blukwa</v>
          </cell>
        </row>
        <row r="3275">
          <cell r="A3275" t="str">
            <v>RF-00000429-NTR</v>
          </cell>
          <cell r="B3275" t="str">
            <v>vitamin K, total</v>
          </cell>
        </row>
        <row r="3276">
          <cell r="A3276" t="str">
            <v>RF-00000429-ORG</v>
          </cell>
          <cell r="B3276" t="str">
            <v>2,3,7,8-TetraBDF</v>
          </cell>
        </row>
        <row r="3277">
          <cell r="A3277" t="str">
            <v>RF-00000429-PAR</v>
          </cell>
          <cell r="B3277" t="str">
            <v>SHV-91</v>
          </cell>
        </row>
        <row r="3278">
          <cell r="A3278" t="str">
            <v>RF-00000429-VET</v>
          </cell>
          <cell r="B3278" t="str">
            <v>Norethandrolon</v>
          </cell>
        </row>
        <row r="3279">
          <cell r="A3279" t="str">
            <v>RF-00000430-MCG</v>
          </cell>
          <cell r="B3279" t="str">
            <v>Salmonella Bobo</v>
          </cell>
        </row>
        <row r="3280">
          <cell r="A3280" t="str">
            <v>RF-00000430-NTR</v>
          </cell>
          <cell r="B3280" t="str">
            <v>Phytomenadione</v>
          </cell>
        </row>
        <row r="3281">
          <cell r="A3281" t="str">
            <v>RF-00000430-ORG</v>
          </cell>
          <cell r="B3281" t="str">
            <v>2,3,8-TriBDF</v>
          </cell>
        </row>
        <row r="3282">
          <cell r="A3282" t="str">
            <v>RF-00000430-PAR</v>
          </cell>
          <cell r="B3282" t="str">
            <v>SHV-92</v>
          </cell>
        </row>
        <row r="3283">
          <cell r="A3283" t="str">
            <v>RF-00000430-TOX</v>
          </cell>
          <cell r="B3283" t="str">
            <v>Ochratoxins</v>
          </cell>
        </row>
        <row r="3284">
          <cell r="A3284" t="str">
            <v>RF-00000430-VET</v>
          </cell>
          <cell r="B3284" t="str">
            <v>Trenbolone</v>
          </cell>
        </row>
        <row r="3285">
          <cell r="A3285" t="str">
            <v>RF-00000431-MCG</v>
          </cell>
          <cell r="B3285" t="str">
            <v>Salmonella Bochum</v>
          </cell>
        </row>
        <row r="3286">
          <cell r="A3286" t="str">
            <v>RF-00000431-NTR</v>
          </cell>
          <cell r="B3286" t="str">
            <v>vitamin K-2 (menaquinone)</v>
          </cell>
        </row>
        <row r="3287">
          <cell r="A3287" t="str">
            <v>RF-00000431-ORG</v>
          </cell>
          <cell r="B3287" t="str">
            <v>PBDD/F TEQ LB</v>
          </cell>
        </row>
        <row r="3288">
          <cell r="A3288" t="str">
            <v>RF-00000431-PAR</v>
          </cell>
          <cell r="B3288" t="str">
            <v>SHV-93</v>
          </cell>
        </row>
        <row r="3289">
          <cell r="A3289" t="str">
            <v>RF-00000431-TOX</v>
          </cell>
          <cell r="B3289" t="str">
            <v>Ochratoxin B</v>
          </cell>
        </row>
        <row r="3290">
          <cell r="A3290" t="str">
            <v>RF-00000431-VET</v>
          </cell>
          <cell r="B3290" t="str">
            <v>Norandrostane-3-Beta-17-Diol</v>
          </cell>
        </row>
        <row r="3291">
          <cell r="A3291" t="str">
            <v>RF-00000432-MCG</v>
          </cell>
          <cell r="B3291" t="str">
            <v>Salmonella Bodjonegoro</v>
          </cell>
        </row>
        <row r="3292">
          <cell r="A3292" t="str">
            <v>RF-00000432-NTR</v>
          </cell>
          <cell r="B3292" t="str">
            <v>waste</v>
          </cell>
        </row>
        <row r="3293">
          <cell r="A3293" t="str">
            <v>RF-00000432-ORG</v>
          </cell>
          <cell r="B3293" t="str">
            <v>PBDD/F TEQ UB</v>
          </cell>
        </row>
        <row r="3294">
          <cell r="A3294" t="str">
            <v>RF-00000432-PAR</v>
          </cell>
          <cell r="B3294" t="str">
            <v>SHV-94</v>
          </cell>
        </row>
        <row r="3295">
          <cell r="A3295" t="str">
            <v>RF-00000432-TOX</v>
          </cell>
          <cell r="B3295" t="str">
            <v>T-2/HT-2 toxins</v>
          </cell>
        </row>
        <row r="3296">
          <cell r="A3296" t="str">
            <v>RF-00000432-VET</v>
          </cell>
          <cell r="B3296" t="str">
            <v>Trenbolone acetate</v>
          </cell>
        </row>
        <row r="3297">
          <cell r="A3297" t="str">
            <v>RF-00000433-MCG</v>
          </cell>
          <cell r="B3297" t="str">
            <v>Salmonella Birkenhead</v>
          </cell>
        </row>
        <row r="3298">
          <cell r="A3298" t="str">
            <v>RF-00000433-NTR</v>
          </cell>
          <cell r="B3298" t="str">
            <v>water (moisture)</v>
          </cell>
        </row>
        <row r="3299">
          <cell r="A3299" t="str">
            <v>RF-00000433-ORG</v>
          </cell>
          <cell r="B3299" t="str">
            <v>Brominated dibenzofurans</v>
          </cell>
        </row>
        <row r="3300">
          <cell r="A3300" t="str">
            <v>RF-00000433-PAR</v>
          </cell>
          <cell r="B3300" t="str">
            <v>SHV-95</v>
          </cell>
        </row>
        <row r="3301">
          <cell r="A3301" t="str">
            <v>RF-00000433-TOX</v>
          </cell>
          <cell r="B3301" t="str">
            <v>Deoxynivalenol and derivatives</v>
          </cell>
        </row>
        <row r="3302">
          <cell r="A3302" t="str">
            <v>RF-00000433-VET</v>
          </cell>
          <cell r="B3302" t="str">
            <v>Moxestrol</v>
          </cell>
        </row>
        <row r="3303">
          <cell r="A3303" t="str">
            <v>RF-00000434-MCG</v>
          </cell>
          <cell r="B3303" t="str">
            <v>Salmonella Bofflens</v>
          </cell>
        </row>
        <row r="3304">
          <cell r="A3304" t="str">
            <v>RF-00000434-NTR</v>
          </cell>
          <cell r="B3304" t="str">
            <v>xylose</v>
          </cell>
        </row>
        <row r="3305">
          <cell r="A3305" t="str">
            <v>RF-00000434-ORG</v>
          </cell>
          <cell r="B3305" t="str">
            <v>Brominated dibenzo-p-dioxins</v>
          </cell>
        </row>
        <row r="3306">
          <cell r="A3306" t="str">
            <v>RF-00000434-PAR</v>
          </cell>
          <cell r="B3306" t="str">
            <v>SHV-96</v>
          </cell>
        </row>
        <row r="3307">
          <cell r="A3307" t="str">
            <v>RF-00000434-TOX</v>
          </cell>
          <cell r="B3307" t="str">
            <v>Mycophenolic acid</v>
          </cell>
        </row>
        <row r="3308">
          <cell r="A3308" t="str">
            <v>RF-00000434-VET</v>
          </cell>
          <cell r="B3308" t="str">
            <v>Epitrenbolone</v>
          </cell>
        </row>
        <row r="3309">
          <cell r="A3309" t="str">
            <v>RF-00000435-MCG</v>
          </cell>
          <cell r="B3309" t="str">
            <v>Salmonella Binza</v>
          </cell>
        </row>
        <row r="3310">
          <cell r="A3310" t="str">
            <v>RF-00000435-NTR</v>
          </cell>
          <cell r="B3310" t="str">
            <v>zeaxanthin</v>
          </cell>
        </row>
        <row r="3311">
          <cell r="A3311" t="str">
            <v>RF-00000435-ORG</v>
          </cell>
          <cell r="B3311" t="str">
            <v>Brominated dioxins and furans</v>
          </cell>
        </row>
        <row r="3312">
          <cell r="A3312" t="str">
            <v>RF-00000435-PAR</v>
          </cell>
          <cell r="B3312" t="str">
            <v>SHV-97</v>
          </cell>
        </row>
        <row r="3313">
          <cell r="A3313" t="str">
            <v>RF-00000435-TOX</v>
          </cell>
          <cell r="B3313" t="str">
            <v>Aflatoxin (sum of B1, B2, G1, G2)</v>
          </cell>
        </row>
        <row r="3314">
          <cell r="A3314" t="str">
            <v>RF-00000435-VET</v>
          </cell>
          <cell r="B3314" t="str">
            <v>Clostebol acetate</v>
          </cell>
        </row>
        <row r="3315">
          <cell r="A3315" t="str">
            <v>RF-00000436-MCG</v>
          </cell>
          <cell r="B3315" t="str">
            <v>Salmonella Bolama</v>
          </cell>
        </row>
        <row r="3316">
          <cell r="A3316" t="str">
            <v>RF-00000436-NTR</v>
          </cell>
          <cell r="B3316" t="str">
            <v>Energy and macronutrients</v>
          </cell>
        </row>
        <row r="3317">
          <cell r="A3317" t="str">
            <v>RF-00000436-ORG</v>
          </cell>
          <cell r="B3317" t="str">
            <v>Benzo-b+j+k-fluoranthene</v>
          </cell>
        </row>
        <row r="3318">
          <cell r="A3318" t="str">
            <v>RF-00000436-PAR</v>
          </cell>
          <cell r="B3318" t="str">
            <v>SHV-98</v>
          </cell>
        </row>
        <row r="3319">
          <cell r="A3319" t="str">
            <v>RF-00000436-VET</v>
          </cell>
          <cell r="B3319" t="str">
            <v>Norandrostendion</v>
          </cell>
        </row>
        <row r="3320">
          <cell r="A3320" t="str">
            <v>RF-00000437-MCG</v>
          </cell>
          <cell r="B3320" t="str">
            <v>Salmonella Bolombo</v>
          </cell>
        </row>
        <row r="3321">
          <cell r="A3321" t="str">
            <v>RF-00000437-NTR</v>
          </cell>
          <cell r="B3321" t="str">
            <v>Flavonoids</v>
          </cell>
        </row>
        <row r="3322">
          <cell r="A3322" t="str">
            <v>RF-00000437-ORG</v>
          </cell>
          <cell r="B3322" t="str">
            <v>Benzo-j+k-fluoranthene</v>
          </cell>
        </row>
        <row r="3323">
          <cell r="A3323" t="str">
            <v>RF-00000437-PAR</v>
          </cell>
          <cell r="B3323" t="str">
            <v>SHV-99</v>
          </cell>
        </row>
        <row r="3324">
          <cell r="A3324" t="str">
            <v>RF-00000437-VET</v>
          </cell>
          <cell r="B3324" t="str">
            <v>Danazol</v>
          </cell>
        </row>
        <row r="3325">
          <cell r="A3325" t="str">
            <v>RF-00000438-MCG</v>
          </cell>
          <cell r="B3325" t="str">
            <v>Salmonella Bolton</v>
          </cell>
        </row>
        <row r="3326">
          <cell r="A3326" t="str">
            <v>RF-00000438-NTR</v>
          </cell>
          <cell r="B3326" t="str">
            <v>folate</v>
          </cell>
        </row>
        <row r="3327">
          <cell r="A3327" t="str">
            <v>RF-00000438-ORG</v>
          </cell>
          <cell r="B3327" t="str">
            <v>Fluoranthracene</v>
          </cell>
        </row>
        <row r="3328">
          <cell r="A3328" t="str">
            <v>RF-00000438-PAR</v>
          </cell>
          <cell r="B3328" t="str">
            <v>SHV-100</v>
          </cell>
        </row>
        <row r="3329">
          <cell r="A3329" t="str">
            <v>RF-00000438-VET</v>
          </cell>
          <cell r="B3329" t="str">
            <v>Epiandrosterone</v>
          </cell>
        </row>
        <row r="3330">
          <cell r="A3330" t="str">
            <v>RF-00000439-MCG</v>
          </cell>
          <cell r="B3330" t="str">
            <v>Salmonella Bonames</v>
          </cell>
        </row>
        <row r="3331">
          <cell r="A3331" t="str">
            <v>RF-00000439-NTR</v>
          </cell>
          <cell r="B3331" t="str">
            <v>Isoflavonoids</v>
          </cell>
        </row>
        <row r="3332">
          <cell r="A3332" t="str">
            <v>RF-00000439-ORG</v>
          </cell>
          <cell r="B3332" t="str">
            <v>Lectins</v>
          </cell>
        </row>
        <row r="3333">
          <cell r="A3333" t="str">
            <v>RF-00000439-PAR</v>
          </cell>
          <cell r="B3333" t="str">
            <v>SHV-101</v>
          </cell>
        </row>
        <row r="3334">
          <cell r="A3334" t="str">
            <v>RF-00000439-VET</v>
          </cell>
          <cell r="B3334" t="str">
            <v>Beclomethasone</v>
          </cell>
        </row>
        <row r="3335">
          <cell r="A3335" t="str">
            <v>RF-00000440-MCG</v>
          </cell>
          <cell r="B3335" t="str">
            <v>Salmonella Bonariensis</v>
          </cell>
        </row>
        <row r="3336">
          <cell r="A3336" t="str">
            <v>RF-00000440-NTR</v>
          </cell>
          <cell r="B3336" t="str">
            <v>Mono- and disacharides</v>
          </cell>
        </row>
        <row r="3337">
          <cell r="A3337" t="str">
            <v>RF-00000440-ORG</v>
          </cell>
          <cell r="B3337" t="str">
            <v>Monosodium glutamate</v>
          </cell>
        </row>
        <row r="3338">
          <cell r="A3338" t="str">
            <v>RF-00000440-PAR</v>
          </cell>
          <cell r="B3338" t="str">
            <v>SHV-102</v>
          </cell>
        </row>
        <row r="3339">
          <cell r="A3339" t="str">
            <v>RF-00000440-TOX</v>
          </cell>
          <cell r="B3339" t="str">
            <v>Zearalenone and derivatives</v>
          </cell>
        </row>
        <row r="3340">
          <cell r="A3340" t="str">
            <v>RF-00000440-VET</v>
          </cell>
          <cell r="B3340" t="str">
            <v>Norethandrone</v>
          </cell>
        </row>
        <row r="3341">
          <cell r="A3341" t="str">
            <v>RF-00000441-MCG</v>
          </cell>
          <cell r="B3341" t="str">
            <v>Salmonella Bonn</v>
          </cell>
        </row>
        <row r="3342">
          <cell r="A3342" t="str">
            <v>RF-00000441-NTR</v>
          </cell>
          <cell r="B3342" t="str">
            <v>niacin</v>
          </cell>
        </row>
        <row r="3343">
          <cell r="A3343" t="str">
            <v>RF-00000441-ORG</v>
          </cell>
          <cell r="B3343" t="str">
            <v>Perfluorohexadecanoic acid</v>
          </cell>
        </row>
        <row r="3344">
          <cell r="A3344" t="str">
            <v>RF-00000441-PAR</v>
          </cell>
          <cell r="B3344" t="str">
            <v>SHV-103</v>
          </cell>
        </row>
        <row r="3345">
          <cell r="A3345" t="str">
            <v>RF-00000441-VET</v>
          </cell>
          <cell r="B3345" t="str">
            <v>Equilenin</v>
          </cell>
        </row>
        <row r="3346">
          <cell r="A3346" t="str">
            <v>RF-00000442-MCG</v>
          </cell>
          <cell r="B3346" t="str">
            <v>Salmonella Bootle</v>
          </cell>
        </row>
        <row r="3347">
          <cell r="A3347" t="str">
            <v>RF-00000442-NTR</v>
          </cell>
          <cell r="B3347" t="str">
            <v>monosaccharide equivalents</v>
          </cell>
        </row>
        <row r="3348">
          <cell r="A3348" t="str">
            <v>RF-00000442-ORG</v>
          </cell>
          <cell r="B3348" t="str">
            <v>Perfluorooctadecanoic acid</v>
          </cell>
        </row>
        <row r="3349">
          <cell r="A3349" t="str">
            <v>RF-00000442-PAR</v>
          </cell>
          <cell r="B3349" t="str">
            <v>SHV-104</v>
          </cell>
        </row>
        <row r="3350">
          <cell r="A3350" t="str">
            <v>RF-00000442-VET</v>
          </cell>
          <cell r="B3350" t="str">
            <v>Nandrolone</v>
          </cell>
        </row>
        <row r="3351">
          <cell r="A3351" t="str">
            <v>RF-00000443-MCG</v>
          </cell>
          <cell r="B3351" t="str">
            <v>Salmonella Borbeck</v>
          </cell>
        </row>
        <row r="3352">
          <cell r="A3352" t="str">
            <v>RF-00000443-ORG</v>
          </cell>
          <cell r="B3352" t="str">
            <v>N-ethylperfluorooctane sulfonamide</v>
          </cell>
        </row>
        <row r="3353">
          <cell r="A3353" t="str">
            <v>RF-00000443-PAR</v>
          </cell>
          <cell r="B3353" t="str">
            <v>SHV-105</v>
          </cell>
        </row>
        <row r="3354">
          <cell r="A3354" t="str">
            <v>RF-00000443-VET</v>
          </cell>
          <cell r="B3354" t="str">
            <v>Oxandrolone</v>
          </cell>
        </row>
        <row r="3355">
          <cell r="A3355" t="str">
            <v>RF-00000444-MCG</v>
          </cell>
          <cell r="B3355" t="str">
            <v>Salmonella Bordeaux</v>
          </cell>
        </row>
        <row r="3356">
          <cell r="A3356" t="str">
            <v>RF-00000444-ORG</v>
          </cell>
          <cell r="B3356" t="str">
            <v>Perfluorooctane sulfonate - linear</v>
          </cell>
        </row>
        <row r="3357">
          <cell r="A3357" t="str">
            <v>RF-00000444-PAR</v>
          </cell>
          <cell r="B3357" t="str">
            <v>SHV-106</v>
          </cell>
        </row>
        <row r="3358">
          <cell r="A3358" t="str">
            <v>RF-00000444-VET</v>
          </cell>
          <cell r="B3358" t="str">
            <v>Clobetasol-Propionate</v>
          </cell>
        </row>
        <row r="3359">
          <cell r="A3359" t="str">
            <v>RF-00000445-MCG</v>
          </cell>
          <cell r="B3359" t="str">
            <v>Salmonella Borreze</v>
          </cell>
        </row>
        <row r="3360">
          <cell r="A3360" t="str">
            <v>RF-00000445-ORG</v>
          </cell>
          <cell r="B3360" t="str">
            <v>Perfluorooctane sulfonate - branched</v>
          </cell>
        </row>
        <row r="3361">
          <cell r="A3361" t="str">
            <v>RF-00000445-PAR</v>
          </cell>
          <cell r="B3361" t="str">
            <v>SHV-107</v>
          </cell>
        </row>
        <row r="3362">
          <cell r="A3362" t="str">
            <v>RF-00000445-VET</v>
          </cell>
          <cell r="B3362" t="str">
            <v>Norethindrone (Norethisteron)</v>
          </cell>
        </row>
        <row r="3363">
          <cell r="A3363" t="str">
            <v>RF-00000446-MCG</v>
          </cell>
          <cell r="B3363" t="str">
            <v>Salmonella Borromea</v>
          </cell>
        </row>
        <row r="3364">
          <cell r="A3364" t="str">
            <v>RF-00000446-ORG</v>
          </cell>
          <cell r="B3364" t="str">
            <v>Anthanthrene</v>
          </cell>
        </row>
        <row r="3365">
          <cell r="A3365" t="str">
            <v>RF-00000446-PAR</v>
          </cell>
          <cell r="B3365" t="str">
            <v>SHV-108</v>
          </cell>
        </row>
        <row r="3366">
          <cell r="A3366" t="str">
            <v>RF-00000446-VET</v>
          </cell>
          <cell r="B3366" t="str">
            <v>Clostebol</v>
          </cell>
        </row>
        <row r="3367">
          <cell r="A3367" t="str">
            <v>RF-00000447-MCG</v>
          </cell>
          <cell r="B3367" t="str">
            <v>Salmonella Bouake</v>
          </cell>
        </row>
        <row r="3368">
          <cell r="A3368" t="str">
            <v>RF-00000447-PAR</v>
          </cell>
          <cell r="B3368" t="str">
            <v>SHV-109</v>
          </cell>
        </row>
        <row r="3369">
          <cell r="A3369" t="str">
            <v>RF-00000447-VET</v>
          </cell>
          <cell r="B3369" t="str">
            <v>Resorcylic acid lactones, including zeranol</v>
          </cell>
        </row>
        <row r="3370">
          <cell r="A3370" t="str">
            <v>RF-00000448-MCG</v>
          </cell>
          <cell r="B3370" t="str">
            <v>Salmonella Boecker</v>
          </cell>
        </row>
        <row r="3371">
          <cell r="A3371" t="str">
            <v>RF-00000448-ORG</v>
          </cell>
          <cell r="B3371" t="str">
            <v>Sudan colour</v>
          </cell>
        </row>
        <row r="3372">
          <cell r="A3372" t="str">
            <v>RF-00000448-PAR</v>
          </cell>
          <cell r="B3372" t="str">
            <v>SHV-110</v>
          </cell>
        </row>
        <row r="3373">
          <cell r="A3373" t="str">
            <v>RF-00000448-VET</v>
          </cell>
          <cell r="B3373" t="str">
            <v>Beta Zearalanol (Taleranol)</v>
          </cell>
        </row>
        <row r="3374">
          <cell r="A3374" t="str">
            <v>RF-00000449-MCG</v>
          </cell>
          <cell r="B3374" t="str">
            <v>Salmonella Berlin</v>
          </cell>
        </row>
        <row r="3375">
          <cell r="A3375" t="str">
            <v>RF-00000449-ORG</v>
          </cell>
          <cell r="B3375" t="str">
            <v>Di-n-decyl phthalate</v>
          </cell>
        </row>
        <row r="3376">
          <cell r="A3376" t="str">
            <v>RF-00000449-PAR</v>
          </cell>
          <cell r="B3376" t="str">
            <v>SHV-111</v>
          </cell>
        </row>
        <row r="3377">
          <cell r="A3377" t="str">
            <v>RF-00000449-VET</v>
          </cell>
          <cell r="B3377" t="str">
            <v>Alpha-Zearalanol (Zeranol)</v>
          </cell>
        </row>
        <row r="3378">
          <cell r="A3378" t="str">
            <v>RF-00000450-MCG</v>
          </cell>
          <cell r="B3378" t="str">
            <v>Salmonella Beaudesert</v>
          </cell>
        </row>
        <row r="3379">
          <cell r="A3379" t="str">
            <v>RF-00000450-ORG</v>
          </cell>
          <cell r="B3379" t="str">
            <v>Di-n-hexyl phthalate</v>
          </cell>
        </row>
        <row r="3380">
          <cell r="A3380" t="str">
            <v>RF-00000450-PAR</v>
          </cell>
          <cell r="B3380" t="str">
            <v>SHV-112</v>
          </cell>
        </row>
        <row r="3381">
          <cell r="A3381" t="str">
            <v>RF-00000450-TOX</v>
          </cell>
          <cell r="B3381" t="str">
            <v>Marine biotoxins - ciguatoxin</v>
          </cell>
        </row>
        <row r="3382">
          <cell r="A3382" t="str">
            <v>RF-00000450-VET</v>
          </cell>
          <cell r="B3382" t="str">
            <v>ZEARALANONE (RF-00000450-VET)</v>
          </cell>
        </row>
        <row r="3383">
          <cell r="A3383" t="str">
            <v>RF-00000451-MCG</v>
          </cell>
          <cell r="B3383" t="str">
            <v>Salmonella Bedford</v>
          </cell>
        </row>
        <row r="3384">
          <cell r="A3384" t="str">
            <v>RF-00000451-ORG</v>
          </cell>
          <cell r="B3384" t="str">
            <v>Di-n-octyl phthalate</v>
          </cell>
        </row>
        <row r="3385">
          <cell r="A3385" t="str">
            <v>RF-00000451-PAR</v>
          </cell>
          <cell r="B3385" t="str">
            <v>SHV-113</v>
          </cell>
        </row>
        <row r="3386">
          <cell r="A3386" t="str">
            <v>RF-00000451-TOX</v>
          </cell>
          <cell r="B3386" t="str">
            <v>Marine biotoxins - muscle-paralysing toxin</v>
          </cell>
        </row>
        <row r="3387">
          <cell r="A3387" t="str">
            <v>RF-00000451-VET</v>
          </cell>
          <cell r="B3387" t="str">
            <v>Beta-agonists</v>
          </cell>
        </row>
        <row r="3388">
          <cell r="A3388" t="str">
            <v>RF-00000452-MCG</v>
          </cell>
          <cell r="B3388" t="str">
            <v>Salmonella Belem</v>
          </cell>
        </row>
        <row r="3389">
          <cell r="A3389" t="str">
            <v>RF-00000452-ORG</v>
          </cell>
          <cell r="B3389" t="str">
            <v>Di-n-pentyl phthalate</v>
          </cell>
        </row>
        <row r="3390">
          <cell r="A3390" t="str">
            <v>RF-00000452-PAR</v>
          </cell>
          <cell r="B3390" t="str">
            <v>SHV-114</v>
          </cell>
        </row>
        <row r="3391">
          <cell r="A3391" t="str">
            <v>RF-00000452-TOX</v>
          </cell>
          <cell r="B3391" t="str">
            <v>Mushroom toxins</v>
          </cell>
        </row>
        <row r="3392">
          <cell r="A3392" t="str">
            <v>RF-00000452-VET</v>
          </cell>
          <cell r="B3392" t="str">
            <v>Beta-agonists (screening multisubstances)</v>
          </cell>
        </row>
        <row r="3393">
          <cell r="A3393" t="str">
            <v>RF-00000453-MCG</v>
          </cell>
          <cell r="B3393" t="str">
            <v>Salmonella Belfast</v>
          </cell>
        </row>
        <row r="3394">
          <cell r="A3394" t="str">
            <v>RF-00000453-ORG</v>
          </cell>
          <cell r="B3394" t="str">
            <v>Diallyl phthalate</v>
          </cell>
        </row>
        <row r="3395">
          <cell r="A3395" t="str">
            <v>RF-00000453-PAR</v>
          </cell>
          <cell r="B3395" t="str">
            <v>SHV-115</v>
          </cell>
        </row>
        <row r="3396">
          <cell r="A3396" t="str">
            <v>RF-00000453-TOX</v>
          </cell>
          <cell r="B3396" t="str">
            <v>Scrombotoxin</v>
          </cell>
        </row>
        <row r="3397">
          <cell r="A3397" t="str">
            <v>RF-00000453-VET</v>
          </cell>
          <cell r="B3397" t="str">
            <v>Mapenterol</v>
          </cell>
        </row>
        <row r="3398">
          <cell r="A3398" t="str">
            <v>RF-00000454-MCG</v>
          </cell>
          <cell r="B3398" t="str">
            <v>Salmonella Bellevue</v>
          </cell>
        </row>
        <row r="3399">
          <cell r="A3399" t="str">
            <v>RF-00000454-ORG</v>
          </cell>
          <cell r="B3399" t="str">
            <v>Dicyclohexyl phthalate</v>
          </cell>
        </row>
        <row r="3400">
          <cell r="A3400" t="str">
            <v>RF-00000454-PAR</v>
          </cell>
          <cell r="B3400" t="str">
            <v>SHV-116</v>
          </cell>
        </row>
        <row r="3401">
          <cell r="A3401" t="str">
            <v>RF-00000454-TOX</v>
          </cell>
          <cell r="B3401" t="str">
            <v>Toxins, unspecified</v>
          </cell>
        </row>
        <row r="3402">
          <cell r="A3402" t="str">
            <v>RF-00000454-VET</v>
          </cell>
          <cell r="B3402" t="str">
            <v>Buphenin, Nylidrin</v>
          </cell>
        </row>
        <row r="3403">
          <cell r="A3403" t="str">
            <v>RF-00000455-MCG</v>
          </cell>
          <cell r="B3403" t="str">
            <v>Salmonella Benfica</v>
          </cell>
        </row>
        <row r="3404">
          <cell r="A3404" t="str">
            <v>RF-00000455-ORG</v>
          </cell>
          <cell r="B3404" t="str">
            <v>Diisopropyl phthalate</v>
          </cell>
        </row>
        <row r="3405">
          <cell r="A3405" t="str">
            <v>RF-00000455-PAR</v>
          </cell>
          <cell r="B3405" t="str">
            <v>SHV-117</v>
          </cell>
        </row>
        <row r="3406">
          <cell r="A3406" t="str">
            <v>RF-00000455-TOX</v>
          </cell>
          <cell r="B3406" t="str">
            <v>B. cereus enterotoxins</v>
          </cell>
        </row>
        <row r="3407">
          <cell r="A3407" t="str">
            <v>RF-00000455-VET</v>
          </cell>
          <cell r="B3407" t="str">
            <v>Brombuterol</v>
          </cell>
        </row>
        <row r="3408">
          <cell r="A3408" t="str">
            <v>RF-00000456-MCG</v>
          </cell>
          <cell r="B3408" t="str">
            <v>Salmonella Benguella</v>
          </cell>
        </row>
        <row r="3409">
          <cell r="A3409" t="str">
            <v>RF-00000456-ORG</v>
          </cell>
          <cell r="B3409" t="str">
            <v>Dimethyl phthalate</v>
          </cell>
        </row>
        <row r="3410">
          <cell r="A3410" t="str">
            <v>RF-00000456-PAR</v>
          </cell>
          <cell r="B3410" t="str">
            <v>SHV-118</v>
          </cell>
        </row>
        <row r="3411">
          <cell r="A3411" t="str">
            <v>RF-00000456-TOX</v>
          </cell>
          <cell r="B3411" t="str">
            <v>Benzoylecgonine</v>
          </cell>
        </row>
        <row r="3412">
          <cell r="A3412" t="str">
            <v>RF-00000456-VET</v>
          </cell>
          <cell r="B3412" t="str">
            <v>Salmeterol hydroxynapthoate</v>
          </cell>
        </row>
        <row r="3413">
          <cell r="A3413" t="str">
            <v>RF-00000457-MCG</v>
          </cell>
          <cell r="B3413" t="str">
            <v>Salmonella Benin</v>
          </cell>
        </row>
        <row r="3414">
          <cell r="A3414" t="str">
            <v>RF-00000457-ORG</v>
          </cell>
          <cell r="B3414" t="str">
            <v>Methanol</v>
          </cell>
        </row>
        <row r="3415">
          <cell r="A3415" t="str">
            <v>RF-00000457-PAR</v>
          </cell>
          <cell r="B3415" t="str">
            <v>SHV-119</v>
          </cell>
        </row>
        <row r="3416">
          <cell r="A3416" t="str">
            <v>RF-00000457-TOX</v>
          </cell>
          <cell r="B3416" t="str">
            <v>Cocain</v>
          </cell>
        </row>
        <row r="3417">
          <cell r="A3417" t="str">
            <v>RF-00000457-VET</v>
          </cell>
          <cell r="B3417" t="str">
            <v>Salmeterol</v>
          </cell>
        </row>
        <row r="3418">
          <cell r="A3418" t="str">
            <v>RF-00000458-MCG</v>
          </cell>
          <cell r="B3418" t="str">
            <v>Salmonella Benue</v>
          </cell>
        </row>
        <row r="3419">
          <cell r="A3419" t="str">
            <v>RF-00000458-ORG</v>
          </cell>
          <cell r="B3419" t="str">
            <v>PBDD/F+PBB TEQ LB</v>
          </cell>
        </row>
        <row r="3420">
          <cell r="A3420" t="str">
            <v>RF-00000458-PAR</v>
          </cell>
          <cell r="B3420" t="str">
            <v>SHV-120</v>
          </cell>
        </row>
        <row r="3421">
          <cell r="A3421" t="str">
            <v>RF-00000458-TOX</v>
          </cell>
          <cell r="B3421" t="str">
            <v>Sum ergosine + ergosinine</v>
          </cell>
        </row>
        <row r="3422">
          <cell r="A3422" t="str">
            <v>RF-00000458-VET</v>
          </cell>
          <cell r="B3422" t="str">
            <v>Mabuterol</v>
          </cell>
        </row>
        <row r="3423">
          <cell r="A3423" t="str">
            <v>RF-00000459-MCG</v>
          </cell>
          <cell r="B3423" t="str">
            <v>Salmonella Bere</v>
          </cell>
        </row>
        <row r="3424">
          <cell r="A3424" t="str">
            <v>RF-00000459-ORG</v>
          </cell>
          <cell r="B3424" t="str">
            <v>PBDD/F+PBB TEQ UB</v>
          </cell>
        </row>
        <row r="3425">
          <cell r="A3425" t="str">
            <v>RF-00000459-PAR</v>
          </cell>
          <cell r="B3425" t="str">
            <v>SHV-121</v>
          </cell>
        </row>
        <row r="3426">
          <cell r="A3426" t="str">
            <v>RF-00000459-TOX</v>
          </cell>
          <cell r="B3426" t="str">
            <v>Sum ergotamine + ergotaminine</v>
          </cell>
        </row>
        <row r="3427">
          <cell r="A3427" t="str">
            <v>RF-00000459-VET</v>
          </cell>
          <cell r="B3427" t="str">
            <v>Salbutamol (albuterol)</v>
          </cell>
        </row>
        <row r="3428">
          <cell r="A3428" t="str">
            <v>RF-00000460-MCG</v>
          </cell>
          <cell r="B3428" t="str">
            <v>Salmonella Bergedorf</v>
          </cell>
        </row>
        <row r="3429">
          <cell r="A3429" t="str">
            <v>RF-00000460-ORG</v>
          </cell>
          <cell r="B3429" t="str">
            <v>Sum of 6 PCB indicators</v>
          </cell>
        </row>
        <row r="3430">
          <cell r="A3430" t="str">
            <v>RF-00000460-PAR</v>
          </cell>
          <cell r="B3430" t="str">
            <v>SHV-122</v>
          </cell>
        </row>
        <row r="3431">
          <cell r="A3431" t="str">
            <v>RF-00000460-TOX</v>
          </cell>
          <cell r="B3431" t="str">
            <v>Deoxynivalenol-3-glucoside</v>
          </cell>
        </row>
        <row r="3432">
          <cell r="A3432" t="str">
            <v>RF-00000460-VET</v>
          </cell>
          <cell r="B3432" t="str">
            <v>Labetalol</v>
          </cell>
        </row>
        <row r="3433">
          <cell r="A3433" t="str">
            <v>RF-00000461-MCG</v>
          </cell>
          <cell r="B3433" t="str">
            <v>Salmonella Bergen</v>
          </cell>
        </row>
        <row r="3434">
          <cell r="A3434" t="str">
            <v>RF-00000461-ORG</v>
          </cell>
          <cell r="B3434" t="str">
            <v>Perfluorooctane sulphonamide</v>
          </cell>
        </row>
        <row r="3435">
          <cell r="A3435" t="str">
            <v>RF-00000461-PAR</v>
          </cell>
          <cell r="B3435" t="str">
            <v>SHV-123</v>
          </cell>
        </row>
        <row r="3436">
          <cell r="A3436" t="str">
            <v>RF-00000461-VET</v>
          </cell>
          <cell r="B3436" t="str">
            <v>Isoxsuprine</v>
          </cell>
        </row>
        <row r="3437">
          <cell r="A3437" t="str">
            <v>RF-00000462-MCG</v>
          </cell>
          <cell r="B3437" t="str">
            <v>Salmonella Birmingham</v>
          </cell>
        </row>
        <row r="3438">
          <cell r="A3438" t="str">
            <v>RF-00000462-PAR</v>
          </cell>
          <cell r="B3438" t="str">
            <v>SHV-124</v>
          </cell>
        </row>
        <row r="3439">
          <cell r="A3439" t="str">
            <v>RF-00000462-VET</v>
          </cell>
          <cell r="B3439" t="str">
            <v>Bamethan</v>
          </cell>
        </row>
        <row r="3440">
          <cell r="A3440" t="str">
            <v>RF-00000463-MCG</v>
          </cell>
          <cell r="B3440" t="str">
            <v>Salmonella Berkeley</v>
          </cell>
        </row>
        <row r="3441">
          <cell r="A3441" t="str">
            <v>RF-00000463-ORG</v>
          </cell>
          <cell r="B3441" t="str">
            <v>TEQ Dioxin-like PCBs LB</v>
          </cell>
        </row>
        <row r="3442">
          <cell r="A3442" t="str">
            <v>RF-00000463-PAR</v>
          </cell>
          <cell r="B3442" t="str">
            <v>SHV-125</v>
          </cell>
        </row>
        <row r="3443">
          <cell r="A3443" t="str">
            <v>RF-00000463-VET</v>
          </cell>
          <cell r="B3443" t="str">
            <v>Flerobuterol</v>
          </cell>
        </row>
        <row r="3444">
          <cell r="A3444" t="str">
            <v>RF-00000464-MCG</v>
          </cell>
          <cell r="B3444" t="str">
            <v>Salmonella Bovismorbificans</v>
          </cell>
        </row>
        <row r="3445">
          <cell r="A3445" t="str">
            <v>RF-00000464-ORG</v>
          </cell>
          <cell r="B3445" t="str">
            <v>TEQ Dioxin-like PCBs MB</v>
          </cell>
        </row>
        <row r="3446">
          <cell r="A3446" t="str">
            <v>RF-00000464-PAR</v>
          </cell>
          <cell r="B3446" t="str">
            <v>SHV-126</v>
          </cell>
        </row>
        <row r="3447">
          <cell r="A3447" t="str">
            <v>RF-00000464-VET</v>
          </cell>
          <cell r="B3447" t="str">
            <v>Isoproterenol</v>
          </cell>
        </row>
        <row r="3448">
          <cell r="A3448" t="str">
            <v>RF-00000465-MCG</v>
          </cell>
          <cell r="B3448" t="str">
            <v>Salmonella Berta</v>
          </cell>
        </row>
        <row r="3449">
          <cell r="A3449" t="str">
            <v>RF-00000465-ORG</v>
          </cell>
          <cell r="B3449" t="str">
            <v>TEQ Dioxin-like PCBs UB</v>
          </cell>
        </row>
        <row r="3450">
          <cell r="A3450" t="str">
            <v>RF-00000465-PAR</v>
          </cell>
          <cell r="B3450" t="str">
            <v>SHV-127</v>
          </cell>
        </row>
        <row r="3451">
          <cell r="A3451" t="str">
            <v>RF-00000465-VET</v>
          </cell>
          <cell r="B3451" t="str">
            <v>Carbuterol</v>
          </cell>
        </row>
        <row r="3452">
          <cell r="A3452" t="str">
            <v>RF-00000466-MCG</v>
          </cell>
          <cell r="B3452" t="str">
            <v>Salmonella Bessi</v>
          </cell>
        </row>
        <row r="3453">
          <cell r="A3453" t="str">
            <v>RF-00000466-ORG</v>
          </cell>
          <cell r="B3453" t="str">
            <v>TEQ Dioxins and dioxin-like PCBs MB</v>
          </cell>
        </row>
        <row r="3454">
          <cell r="A3454" t="str">
            <v>RF-00000466-PAR</v>
          </cell>
          <cell r="B3454" t="str">
            <v>SHV-128</v>
          </cell>
        </row>
        <row r="3455">
          <cell r="A3455" t="str">
            <v>RF-00000466-VET</v>
          </cell>
          <cell r="B3455" t="str">
            <v>Methylmabuterol</v>
          </cell>
        </row>
        <row r="3456">
          <cell r="A3456" t="str">
            <v>RF-00000467-MCG</v>
          </cell>
          <cell r="B3456" t="str">
            <v>Salmonella Bethune</v>
          </cell>
        </row>
        <row r="3457">
          <cell r="A3457" t="str">
            <v>RF-00000467-ORG</v>
          </cell>
          <cell r="B3457" t="str">
            <v>TOTAL TEQ Dioxin-like PCB L</v>
          </cell>
        </row>
        <row r="3458">
          <cell r="A3458" t="str">
            <v>RF-00000467-PAR</v>
          </cell>
          <cell r="B3458" t="str">
            <v>SHV-129</v>
          </cell>
        </row>
        <row r="3459">
          <cell r="A3459" t="str">
            <v>RF-00000467-VET</v>
          </cell>
          <cell r="B3459" t="str">
            <v>Ractopamine hydrochloride</v>
          </cell>
        </row>
        <row r="3460">
          <cell r="A3460" t="str">
            <v>RF-00000468-MCG</v>
          </cell>
          <cell r="B3460" t="str">
            <v>Salmonella Biafra</v>
          </cell>
        </row>
        <row r="3461">
          <cell r="A3461" t="str">
            <v>RF-00000468-ORG</v>
          </cell>
          <cell r="B3461" t="str">
            <v>TOTAL TEQ Dioxin-like PCB U</v>
          </cell>
        </row>
        <row r="3462">
          <cell r="A3462" t="str">
            <v>RF-00000468-PAR</v>
          </cell>
          <cell r="B3462" t="str">
            <v>SHV-130</v>
          </cell>
        </row>
        <row r="3463">
          <cell r="A3463" t="str">
            <v>RF-00000468-VET</v>
          </cell>
          <cell r="B3463" t="str">
            <v>Ractopamine</v>
          </cell>
        </row>
        <row r="3464">
          <cell r="A3464" t="str">
            <v>RF-00000469-MCG</v>
          </cell>
          <cell r="B3464" t="str">
            <v>Salmonella Bida</v>
          </cell>
        </row>
        <row r="3465">
          <cell r="A3465" t="str">
            <v>RF-00000469-PAR</v>
          </cell>
          <cell r="B3465" t="str">
            <v>SHV-131</v>
          </cell>
        </row>
        <row r="3466">
          <cell r="A3466" t="str">
            <v>RF-00000469-VET</v>
          </cell>
          <cell r="B3466" t="str">
            <v>Tulobuterol hydrochloride</v>
          </cell>
        </row>
        <row r="3467">
          <cell r="A3467" t="str">
            <v>RF-00000470-MCG</v>
          </cell>
          <cell r="B3467" t="str">
            <v>Salmonella Bietri</v>
          </cell>
        </row>
        <row r="3468">
          <cell r="A3468" t="str">
            <v>RF-00000470-ORG</v>
          </cell>
          <cell r="B3468" t="str">
            <v>WHO-PCB-TEQ</v>
          </cell>
        </row>
        <row r="3469">
          <cell r="A3469" t="str">
            <v>RF-00000470-PAR</v>
          </cell>
          <cell r="B3469" t="str">
            <v>SHV-132</v>
          </cell>
        </row>
        <row r="3470">
          <cell r="A3470" t="str">
            <v>RF-00000470-VET</v>
          </cell>
          <cell r="B3470" t="str">
            <v>Clenhexerol hydrochloride</v>
          </cell>
        </row>
        <row r="3471">
          <cell r="A3471" t="str">
            <v>RF-00000471-MCG</v>
          </cell>
          <cell r="B3471" t="str">
            <v>Salmonella Bignona</v>
          </cell>
        </row>
        <row r="3472">
          <cell r="A3472" t="str">
            <v>RF-00000471-ORG</v>
          </cell>
          <cell r="B3472" t="str">
            <v>WHO-PCDD/F-PCB-TEQ</v>
          </cell>
        </row>
        <row r="3473">
          <cell r="A3473" t="str">
            <v>RF-00000471-PAR</v>
          </cell>
          <cell r="B3473" t="str">
            <v>SHV-133</v>
          </cell>
        </row>
        <row r="3474">
          <cell r="A3474" t="str">
            <v>RF-00000471-VET</v>
          </cell>
          <cell r="B3474" t="str">
            <v>Tulobuterol</v>
          </cell>
        </row>
        <row r="3475">
          <cell r="A3475" t="str">
            <v>RF-00000472-MCG</v>
          </cell>
          <cell r="B3475" t="str">
            <v>Salmonella Bijlmer</v>
          </cell>
        </row>
        <row r="3476">
          <cell r="A3476" t="str">
            <v>RF-00000472-ORG</v>
          </cell>
          <cell r="B3476" t="str">
            <v>WHO-PCDD/F-TEQ</v>
          </cell>
        </row>
        <row r="3477">
          <cell r="A3477" t="str">
            <v>RF-00000472-PAR</v>
          </cell>
          <cell r="B3477" t="str">
            <v>SHV-134</v>
          </cell>
        </row>
        <row r="3478">
          <cell r="A3478" t="str">
            <v>RF-00000472-VET</v>
          </cell>
          <cell r="B3478" t="str">
            <v>Hydroxysalmeterol-alpha</v>
          </cell>
        </row>
        <row r="3479">
          <cell r="A3479" t="str">
            <v>RF-00000473-MCG</v>
          </cell>
          <cell r="B3479" t="str">
            <v>Salmonella Bilu</v>
          </cell>
        </row>
        <row r="3480">
          <cell r="A3480" t="str">
            <v>RF-00000473-ORG</v>
          </cell>
          <cell r="B3480" t="str">
            <v>Agmatine</v>
          </cell>
        </row>
        <row r="3481">
          <cell r="A3481" t="str">
            <v>RF-00000473-PAR</v>
          </cell>
          <cell r="B3481" t="str">
            <v>SHV-135</v>
          </cell>
        </row>
        <row r="3482">
          <cell r="A3482" t="str">
            <v>RF-00000473-VET</v>
          </cell>
          <cell r="B3482" t="str">
            <v>Bromchlorbuterol</v>
          </cell>
        </row>
        <row r="3483">
          <cell r="A3483" t="str">
            <v>RF-00000474-MCG</v>
          </cell>
          <cell r="B3483" t="str">
            <v>Salmonella Binche</v>
          </cell>
        </row>
        <row r="3484">
          <cell r="A3484" t="str">
            <v>RF-00000474-ORG</v>
          </cell>
          <cell r="B3484" t="str">
            <v>Ethanolamine</v>
          </cell>
        </row>
        <row r="3485">
          <cell r="A3485" t="str">
            <v>RF-00000474-PAR</v>
          </cell>
          <cell r="B3485" t="str">
            <v>SHV-136</v>
          </cell>
        </row>
        <row r="3486">
          <cell r="A3486" t="str">
            <v>RF-00000474-VET</v>
          </cell>
          <cell r="B3486" t="str">
            <v>Clencyclohexerol</v>
          </cell>
        </row>
        <row r="3487">
          <cell r="A3487" t="str">
            <v>RF-00000475-MCG</v>
          </cell>
          <cell r="B3487" t="str">
            <v>Salmonella Bingerville</v>
          </cell>
        </row>
        <row r="3488">
          <cell r="A3488" t="str">
            <v>RF-00000475-ORG</v>
          </cell>
          <cell r="B3488" t="str">
            <v>Ethylamine</v>
          </cell>
        </row>
        <row r="3489">
          <cell r="A3489" t="str">
            <v>RF-00000475-PAR</v>
          </cell>
          <cell r="B3489" t="str">
            <v>SHV-137</v>
          </cell>
        </row>
        <row r="3490">
          <cell r="A3490" t="str">
            <v>RF-00000475-VET</v>
          </cell>
          <cell r="B3490" t="str">
            <v>Clenhexyl</v>
          </cell>
        </row>
        <row r="3491">
          <cell r="A3491" t="str">
            <v>RF-00000476-MCG</v>
          </cell>
          <cell r="B3491" t="str">
            <v>Salmonella Binningen</v>
          </cell>
        </row>
        <row r="3492">
          <cell r="A3492" t="str">
            <v>RF-00000476-ORG</v>
          </cell>
          <cell r="B3492" t="str">
            <v>Isoamylamine</v>
          </cell>
        </row>
        <row r="3493">
          <cell r="A3493" t="str">
            <v>RF-00000476-PAR</v>
          </cell>
          <cell r="B3493" t="str">
            <v>SHV-138</v>
          </cell>
        </row>
        <row r="3494">
          <cell r="A3494" t="str">
            <v>RF-00000476-VET</v>
          </cell>
          <cell r="B3494" t="str">
            <v>Etileferine</v>
          </cell>
        </row>
        <row r="3495">
          <cell r="A3495" t="str">
            <v>RF-00000477-MCG</v>
          </cell>
          <cell r="B3495" t="str">
            <v>Salmonella Bergues</v>
          </cell>
        </row>
        <row r="3496">
          <cell r="A3496" t="str">
            <v>RF-00000477-ORG</v>
          </cell>
          <cell r="B3496" t="str">
            <v>Methylamine</v>
          </cell>
        </row>
        <row r="3497">
          <cell r="A3497" t="str">
            <v>RF-00000477-PAR</v>
          </cell>
          <cell r="B3497" t="str">
            <v>SHV-139</v>
          </cell>
        </row>
        <row r="3498">
          <cell r="A3498" t="str">
            <v>RF-00000477-VET</v>
          </cell>
          <cell r="B3498" t="str">
            <v>Orciprenalin-3-O-sulfate</v>
          </cell>
        </row>
        <row r="3499">
          <cell r="A3499" t="str">
            <v>RF-00000478-MCG</v>
          </cell>
          <cell r="B3499" t="str">
            <v>Salmonella 1,13,23:z:-</v>
          </cell>
        </row>
        <row r="3500">
          <cell r="A3500" t="str">
            <v>RF-00000478-ORG</v>
          </cell>
          <cell r="B3500" t="str">
            <v>Serotonin</v>
          </cell>
        </row>
        <row r="3501">
          <cell r="A3501" t="str">
            <v>RF-00000478-PAR</v>
          </cell>
          <cell r="B3501" t="str">
            <v>SHV-140</v>
          </cell>
        </row>
        <row r="3502">
          <cell r="A3502" t="str">
            <v>RF-00000478-VET</v>
          </cell>
          <cell r="B3502" t="str">
            <v>Clenbuterol</v>
          </cell>
        </row>
        <row r="3503">
          <cell r="A3503" t="str">
            <v>RF-00000479-MCG</v>
          </cell>
          <cell r="B3503" t="str">
            <v>Salmonella Budapest</v>
          </cell>
        </row>
        <row r="3504">
          <cell r="A3504" t="str">
            <v>RF-00000479-ORG</v>
          </cell>
          <cell r="B3504" t="str">
            <v>Amine compounds</v>
          </cell>
        </row>
        <row r="3505">
          <cell r="A3505" t="str">
            <v>RF-00000479-PAR</v>
          </cell>
          <cell r="B3505" t="str">
            <v>SHV-141</v>
          </cell>
        </row>
        <row r="3506">
          <cell r="A3506" t="str">
            <v>RF-00000479-VET</v>
          </cell>
          <cell r="B3506" t="str">
            <v>Methylcimaterol</v>
          </cell>
        </row>
        <row r="3507">
          <cell r="A3507" t="str">
            <v>RF-00000480-MCG</v>
          </cell>
          <cell r="B3507" t="str">
            <v>Salmonella Bukavu</v>
          </cell>
        </row>
        <row r="3508">
          <cell r="A3508" t="str">
            <v>RF-00000480-ORG</v>
          </cell>
          <cell r="B3508" t="str">
            <v>Wax esters (from fish)</v>
          </cell>
        </row>
        <row r="3509">
          <cell r="A3509" t="str">
            <v>RF-00000480-PAR</v>
          </cell>
          <cell r="B3509" t="str">
            <v>SHV-142</v>
          </cell>
        </row>
        <row r="3510">
          <cell r="A3510" t="str">
            <v>RF-00000480-VET</v>
          </cell>
          <cell r="B3510" t="str">
            <v>Procaterol</v>
          </cell>
        </row>
        <row r="3511">
          <cell r="A3511" t="str">
            <v>RF-00000481-MCG</v>
          </cell>
          <cell r="B3511" t="str">
            <v>Salmonella Bukuru</v>
          </cell>
        </row>
        <row r="3512">
          <cell r="A3512" t="str">
            <v>RF-00000481-ORG</v>
          </cell>
          <cell r="B3512" t="str">
            <v>Perfluorooctane sulfinic acid</v>
          </cell>
        </row>
        <row r="3513">
          <cell r="A3513" t="str">
            <v>RF-00000481-PAR</v>
          </cell>
          <cell r="B3513" t="str">
            <v>SHV-143</v>
          </cell>
        </row>
        <row r="3514">
          <cell r="A3514" t="str">
            <v>RF-00000481-VET</v>
          </cell>
          <cell r="B3514" t="str">
            <v>Cimaterol</v>
          </cell>
        </row>
        <row r="3515">
          <cell r="A3515" t="str">
            <v>RF-00000482-MCG</v>
          </cell>
          <cell r="B3515" t="str">
            <v>Salmonella Bulgaria</v>
          </cell>
        </row>
        <row r="3516">
          <cell r="A3516" t="str">
            <v>RF-00000482-ORG</v>
          </cell>
          <cell r="B3516" t="str">
            <v>Bisphenol-A (Total)</v>
          </cell>
        </row>
        <row r="3517">
          <cell r="A3517" t="str">
            <v>RF-00000482-PAR</v>
          </cell>
          <cell r="B3517" t="str">
            <v>SHV-144</v>
          </cell>
        </row>
        <row r="3518">
          <cell r="A3518" t="str">
            <v>RF-00000482-VET</v>
          </cell>
          <cell r="B3518" t="str">
            <v>Cimbuterol</v>
          </cell>
        </row>
        <row r="3519">
          <cell r="A3519" t="str">
            <v>RF-00000483-MCG</v>
          </cell>
          <cell r="B3519" t="str">
            <v>Salmonella Bullbay</v>
          </cell>
        </row>
        <row r="3520">
          <cell r="A3520" t="str">
            <v>RF-00000483-PAR</v>
          </cell>
          <cell r="B3520" t="str">
            <v>SHV-145</v>
          </cell>
        </row>
        <row r="3521">
          <cell r="A3521" t="str">
            <v>RF-00000483-VET</v>
          </cell>
          <cell r="B3521" t="str">
            <v>Propanolol</v>
          </cell>
        </row>
        <row r="3522">
          <cell r="A3522" t="str">
            <v>RF-00000484-MCG</v>
          </cell>
          <cell r="B3522" t="str">
            <v>Salmonella Bulovka</v>
          </cell>
        </row>
        <row r="3523">
          <cell r="A3523" t="str">
            <v>RF-00000484-PAR</v>
          </cell>
          <cell r="B3523" t="str">
            <v>SHV-146</v>
          </cell>
        </row>
        <row r="3524">
          <cell r="A3524" t="str">
            <v>RF-00000484-VET</v>
          </cell>
          <cell r="B3524" t="str">
            <v>Clenbuterol-Hydroxymethyl (NA 1142)</v>
          </cell>
        </row>
        <row r="3525">
          <cell r="A3525" t="str">
            <v>RF-00000485-MCG</v>
          </cell>
          <cell r="B3525" t="str">
            <v>Salmonella Burgas</v>
          </cell>
        </row>
        <row r="3526">
          <cell r="A3526" t="str">
            <v>RF-00000485-PAR</v>
          </cell>
          <cell r="B3526" t="str">
            <v>SHV-147</v>
          </cell>
        </row>
        <row r="3527">
          <cell r="A3527" t="str">
            <v>RF-00000485-VET</v>
          </cell>
          <cell r="B3527" t="str">
            <v>Clenbuterol-Hydrochloride</v>
          </cell>
        </row>
        <row r="3528">
          <cell r="A3528" t="str">
            <v>RF-00000486-MCG</v>
          </cell>
          <cell r="B3528" t="str">
            <v>Salmonella Burundi</v>
          </cell>
        </row>
        <row r="3529">
          <cell r="A3529" t="str">
            <v>RF-00000486-PAR</v>
          </cell>
          <cell r="B3529" t="str">
            <v>SHV-148</v>
          </cell>
        </row>
        <row r="3530">
          <cell r="A3530" t="str">
            <v>RF-00000486-VET</v>
          </cell>
          <cell r="B3530" t="str">
            <v>Fenoterol</v>
          </cell>
        </row>
        <row r="3531">
          <cell r="A3531" t="str">
            <v>RF-00000487-MCG</v>
          </cell>
          <cell r="B3531" t="str">
            <v>Salmonella Bury</v>
          </cell>
        </row>
        <row r="3532">
          <cell r="A3532" t="str">
            <v>RF-00000487-PAR</v>
          </cell>
          <cell r="B3532" t="str">
            <v>SHV-149</v>
          </cell>
        </row>
        <row r="3533">
          <cell r="A3533" t="str">
            <v>RF-00000487-VET</v>
          </cell>
          <cell r="B3533" t="str">
            <v>Terbutaline</v>
          </cell>
        </row>
        <row r="3534">
          <cell r="A3534" t="str">
            <v>RF-00000488-MCG</v>
          </cell>
          <cell r="B3534" t="str">
            <v>OTHER SEROTYPES</v>
          </cell>
        </row>
        <row r="3535">
          <cell r="A3535" t="str">
            <v>RF-00000488-PAR</v>
          </cell>
          <cell r="B3535" t="str">
            <v>SHV-150</v>
          </cell>
        </row>
        <row r="3536">
          <cell r="A3536" t="str">
            <v>RF-00000488-VET</v>
          </cell>
          <cell r="B3536" t="str">
            <v>Metaproterenol (Orciprenalin)</v>
          </cell>
        </row>
        <row r="3537">
          <cell r="A3537" t="str">
            <v>RF-00000489-MCG</v>
          </cell>
          <cell r="B3537" t="str">
            <v>NOT TYPEABLE</v>
          </cell>
        </row>
        <row r="3538">
          <cell r="A3538" t="str">
            <v>RF-00000489-PAR</v>
          </cell>
          <cell r="B3538" t="str">
            <v>SHV-151</v>
          </cell>
        </row>
        <row r="3539">
          <cell r="A3539" t="str">
            <v>RF-00000489-VET</v>
          </cell>
          <cell r="B3539" t="str">
            <v>Ventide</v>
          </cell>
        </row>
        <row r="3540">
          <cell r="A3540" t="str">
            <v>RF-00000490-MCG</v>
          </cell>
          <cell r="B3540" t="str">
            <v>Salmonella Fomeco</v>
          </cell>
        </row>
        <row r="3541">
          <cell r="A3541" t="str">
            <v>RF-00000490-PAR</v>
          </cell>
          <cell r="B3541" t="str">
            <v>SHV-152</v>
          </cell>
        </row>
        <row r="3542">
          <cell r="A3542" t="str">
            <v>RF-00000490-VET</v>
          </cell>
          <cell r="B3542" t="str">
            <v>Ritodrin</v>
          </cell>
        </row>
        <row r="3543">
          <cell r="A3543" t="str">
            <v>RF-00000491-MCG</v>
          </cell>
          <cell r="B3543" t="str">
            <v>Salmonella Bournemouth</v>
          </cell>
        </row>
        <row r="3544">
          <cell r="A3544" t="str">
            <v>RF-00000491-PAR</v>
          </cell>
          <cell r="B3544" t="str">
            <v>SHV-153</v>
          </cell>
        </row>
        <row r="3545">
          <cell r="A3545" t="str">
            <v>RF-00000491-VET</v>
          </cell>
          <cell r="B3545" t="str">
            <v>Fenoterol-ipratorium</v>
          </cell>
        </row>
        <row r="3546">
          <cell r="A3546" t="str">
            <v>RF-00000492-MCG</v>
          </cell>
          <cell r="B3546" t="str">
            <v>Salmonella 1,13,23:i:-</v>
          </cell>
        </row>
        <row r="3547">
          <cell r="A3547" t="str">
            <v>RF-00000492-PAR</v>
          </cell>
          <cell r="B3547" t="str">
            <v>SHV-154</v>
          </cell>
        </row>
        <row r="3548">
          <cell r="A3548" t="str">
            <v>RF-00000492-VET</v>
          </cell>
          <cell r="B3548" t="str">
            <v>Clenproperol</v>
          </cell>
        </row>
        <row r="3549">
          <cell r="A3549" t="str">
            <v>RF-00000493-MCG</v>
          </cell>
          <cell r="B3549" t="str">
            <v>Salmonella Brunflo</v>
          </cell>
        </row>
        <row r="3550">
          <cell r="A3550" t="str">
            <v>RF-00000493-PAR</v>
          </cell>
          <cell r="B3550" t="str">
            <v>SHV-155</v>
          </cell>
        </row>
        <row r="3551">
          <cell r="A3551" t="str">
            <v>RF-00000493-VET</v>
          </cell>
          <cell r="B3551" t="str">
            <v>Zilpaterol</v>
          </cell>
        </row>
        <row r="3552">
          <cell r="A3552" t="str">
            <v>RF-00000494-MCG</v>
          </cell>
          <cell r="B3552" t="str">
            <v>Salmonella 1,13,23:z29:z27</v>
          </cell>
        </row>
        <row r="3553">
          <cell r="A3553" t="str">
            <v>RF-00000494-PAR</v>
          </cell>
          <cell r="B3553" t="str">
            <v>SHV-156</v>
          </cell>
        </row>
        <row r="3554">
          <cell r="A3554" t="str">
            <v>RF-00000494-VET</v>
          </cell>
          <cell r="B3554" t="str">
            <v>Pirbuterol</v>
          </cell>
        </row>
        <row r="3555">
          <cell r="A3555" t="str">
            <v>RF-00000495-MCG</v>
          </cell>
          <cell r="B3555" t="str">
            <v>Salmonella I, group O:1,3,19</v>
          </cell>
        </row>
        <row r="3556">
          <cell r="A3556" t="str">
            <v>RF-00000495-PAR</v>
          </cell>
          <cell r="B3556" t="str">
            <v>SHV-157</v>
          </cell>
        </row>
        <row r="3557">
          <cell r="A3557" t="str">
            <v>RF-00000495-VET</v>
          </cell>
          <cell r="B3557" t="str">
            <v>Clenpenterol (NAB 762, Methylclenbuterol)</v>
          </cell>
        </row>
        <row r="3558">
          <cell r="A3558" t="str">
            <v>RF-00000496-MCG</v>
          </cell>
          <cell r="B3558" t="str">
            <v>Salmonella 1,3,19:-:e,n,z15</v>
          </cell>
        </row>
        <row r="3559">
          <cell r="A3559" t="str">
            <v>RF-00000496-PAR</v>
          </cell>
          <cell r="B3559" t="str">
            <v>SHV-158</v>
          </cell>
        </row>
        <row r="3560">
          <cell r="A3560" t="str">
            <v>RF-00000496-VET</v>
          </cell>
          <cell r="B3560" t="str">
            <v>Clenisopenterol</v>
          </cell>
        </row>
        <row r="3561">
          <cell r="A3561" t="str">
            <v>RF-00000497-MCG</v>
          </cell>
          <cell r="B3561" t="str">
            <v>Salmonella 1,3,19:c:-</v>
          </cell>
        </row>
        <row r="3562">
          <cell r="A3562" t="str">
            <v>RF-00000497-PAR</v>
          </cell>
          <cell r="B3562" t="str">
            <v>SHV-159</v>
          </cell>
        </row>
        <row r="3563">
          <cell r="A3563" t="str">
            <v>RF-00000497-VET</v>
          </cell>
          <cell r="B3563" t="str">
            <v>Compounds included in Annex IV Reg 2377/90</v>
          </cell>
        </row>
        <row r="3564">
          <cell r="A3564" t="str">
            <v>RF-00000498-MCG</v>
          </cell>
          <cell r="B3564" t="str">
            <v>Salmonella 1,3,19:d:-</v>
          </cell>
        </row>
        <row r="3565">
          <cell r="A3565" t="str">
            <v>RF-00000498-PAR</v>
          </cell>
          <cell r="B3565" t="str">
            <v>SHV-160</v>
          </cell>
        </row>
        <row r="3566">
          <cell r="A3566" t="str">
            <v>RF-00000498-VET</v>
          </cell>
          <cell r="B3566" t="str">
            <v>Aristolochia</v>
          </cell>
        </row>
        <row r="3567">
          <cell r="A3567" t="str">
            <v>RF-00000499-MCG</v>
          </cell>
          <cell r="B3567" t="str">
            <v>Salmonella 1,3,19:i:-</v>
          </cell>
        </row>
        <row r="3568">
          <cell r="A3568" t="str">
            <v>RF-00000499-PAR</v>
          </cell>
          <cell r="B3568" t="str">
            <v>SHV-161</v>
          </cell>
        </row>
        <row r="3569">
          <cell r="A3569" t="str">
            <v>RF-00000499-VET</v>
          </cell>
          <cell r="B3569" t="str">
            <v>Nitroimidazoles (group)</v>
          </cell>
        </row>
        <row r="3570">
          <cell r="A3570" t="str">
            <v>RF-00000500-MCG</v>
          </cell>
          <cell r="B3570" t="str">
            <v>Salmonella 1,3,19:z:-</v>
          </cell>
        </row>
        <row r="3571">
          <cell r="A3571" t="str">
            <v>RF-00000500-PAR</v>
          </cell>
          <cell r="B3571" t="str">
            <v>SHV-162</v>
          </cell>
        </row>
        <row r="3572">
          <cell r="A3572" t="str">
            <v>RF-00000500-VET</v>
          </cell>
          <cell r="B3572" t="str">
            <v>Nifursol</v>
          </cell>
        </row>
        <row r="3573">
          <cell r="A3573" t="str">
            <v>RF-00000501-MCG</v>
          </cell>
          <cell r="B3573" t="str">
            <v>Salmonella 1,4,12:-:1,2</v>
          </cell>
        </row>
        <row r="3574">
          <cell r="A3574" t="str">
            <v>RF-00000501-PAR</v>
          </cell>
          <cell r="B3574" t="str">
            <v>SHV-163</v>
          </cell>
        </row>
        <row r="3575">
          <cell r="A3575" t="str">
            <v>RF-00000501-VET</v>
          </cell>
          <cell r="B3575" t="str">
            <v>Ronidazole</v>
          </cell>
        </row>
        <row r="3576">
          <cell r="A3576" t="str">
            <v>RF-00000502-MCG</v>
          </cell>
          <cell r="B3576" t="str">
            <v>Salmonella 1,4,12:d:-</v>
          </cell>
        </row>
        <row r="3577">
          <cell r="A3577" t="str">
            <v>RF-00000502-PAR</v>
          </cell>
          <cell r="B3577" t="str">
            <v>SHV-164</v>
          </cell>
        </row>
        <row r="3578">
          <cell r="A3578" t="str">
            <v>RF-00000502-VET</v>
          </cell>
          <cell r="B3578" t="str">
            <v>HMMNI (2-hydroxymethyl-1-methyl-5-nitroimidazole)</v>
          </cell>
        </row>
        <row r="3579">
          <cell r="A3579" t="str">
            <v>RF-00000503-MCG</v>
          </cell>
          <cell r="B3579" t="str">
            <v>Salmonella 1,4,5,12:-:1,2</v>
          </cell>
        </row>
        <row r="3580">
          <cell r="A3580" t="str">
            <v>RF-00000503-PAR</v>
          </cell>
          <cell r="B3580" t="str">
            <v>SHV-165</v>
          </cell>
        </row>
        <row r="3581">
          <cell r="A3581" t="str">
            <v>RF-00000503-VET</v>
          </cell>
          <cell r="B3581" t="str">
            <v>Nitrofurazone</v>
          </cell>
        </row>
        <row r="3582">
          <cell r="A3582" t="str">
            <v>RF-00000504-MCG</v>
          </cell>
          <cell r="B3582" t="str">
            <v>Salmonella 1,4,[5],12:i:-</v>
          </cell>
        </row>
        <row r="3583">
          <cell r="A3583" t="str">
            <v>RF-00000504-PAR</v>
          </cell>
          <cell r="B3583" t="str">
            <v>SHV-166</v>
          </cell>
        </row>
        <row r="3584">
          <cell r="A3584" t="str">
            <v>RF-00000504-VET</v>
          </cell>
          <cell r="B3584" t="str">
            <v>Nitrofurathiazide</v>
          </cell>
        </row>
        <row r="3585">
          <cell r="A3585" t="str">
            <v>RF-00000505-MCG</v>
          </cell>
          <cell r="B3585" t="str">
            <v>Salmonella 1,40:z4,z24:-</v>
          </cell>
        </row>
        <row r="3586">
          <cell r="A3586" t="str">
            <v>RF-00000505-PAR</v>
          </cell>
          <cell r="B3586" t="str">
            <v>SHV-167</v>
          </cell>
        </row>
        <row r="3587">
          <cell r="A3587" t="str">
            <v>RF-00000505-VET</v>
          </cell>
          <cell r="B3587" t="str">
            <v>Nitrofurantoin</v>
          </cell>
        </row>
        <row r="3588">
          <cell r="A3588" t="str">
            <v>RF-00000506-MCG</v>
          </cell>
          <cell r="B3588" t="str">
            <v>Salmonella 1,13,23:-:-</v>
          </cell>
        </row>
        <row r="3589">
          <cell r="A3589" t="str">
            <v>RF-00000506-PAR</v>
          </cell>
          <cell r="B3589" t="str">
            <v>SHV-168</v>
          </cell>
        </row>
        <row r="3590">
          <cell r="A3590" t="str">
            <v>RF-00000506-VET</v>
          </cell>
          <cell r="B3590" t="str">
            <v>Colchicin</v>
          </cell>
        </row>
        <row r="3591">
          <cell r="A3591" t="str">
            <v>RF-00000507-MCG</v>
          </cell>
          <cell r="B3591" t="str">
            <v>Salmonella Brezany</v>
          </cell>
        </row>
        <row r="3592">
          <cell r="A3592" t="str">
            <v>RF-00000507-PAR</v>
          </cell>
          <cell r="B3592" t="str">
            <v>TEM</v>
          </cell>
        </row>
        <row r="3593">
          <cell r="A3593" t="str">
            <v>RF-00000507-VET</v>
          </cell>
          <cell r="B3593" t="str">
            <v>Chloroform (Trichlormethane)</v>
          </cell>
        </row>
        <row r="3594">
          <cell r="A3594" t="str">
            <v>RF-00000508-MCG</v>
          </cell>
          <cell r="B3594" t="str">
            <v>Salmonella 1,9,12:-:-</v>
          </cell>
        </row>
        <row r="3595">
          <cell r="A3595" t="str">
            <v>RF-00000508-PAR</v>
          </cell>
          <cell r="B3595" t="str">
            <v>TEM-1</v>
          </cell>
        </row>
        <row r="3596">
          <cell r="A3596" t="str">
            <v>RF-00000508-VET</v>
          </cell>
          <cell r="B3596" t="str">
            <v>AMOZ (5-methylmorpholino-3-amino-2-oxazolidone)</v>
          </cell>
        </row>
        <row r="3597">
          <cell r="A3597" t="str">
            <v>RF-00000509-MCG</v>
          </cell>
          <cell r="B3597" t="str">
            <v>Salmonella Bracknell</v>
          </cell>
        </row>
        <row r="3598">
          <cell r="A3598" t="str">
            <v>RF-00000509-PAR</v>
          </cell>
          <cell r="B3598" t="str">
            <v>TEM-2</v>
          </cell>
        </row>
        <row r="3599">
          <cell r="A3599" t="str">
            <v>RF-00000509-VET</v>
          </cell>
          <cell r="B3599" t="str">
            <v>Nitrovin</v>
          </cell>
        </row>
        <row r="3600">
          <cell r="A3600" t="str">
            <v>RF-00000510-MCG</v>
          </cell>
          <cell r="B3600" t="str">
            <v>Salmonella Bradford</v>
          </cell>
        </row>
        <row r="3601">
          <cell r="A3601" t="str">
            <v>RF-00000510-PAR</v>
          </cell>
          <cell r="B3601" t="str">
            <v>TEM-3</v>
          </cell>
        </row>
        <row r="3602">
          <cell r="A3602" t="str">
            <v>RF-00000510-VET</v>
          </cell>
          <cell r="B3602" t="str">
            <v>Nifurprazine</v>
          </cell>
        </row>
        <row r="3603">
          <cell r="A3603" t="str">
            <v>RF-00000511-MCG</v>
          </cell>
          <cell r="B3603" t="str">
            <v>Salmonella Braenderup</v>
          </cell>
        </row>
        <row r="3604">
          <cell r="A3604" t="str">
            <v>RF-00000511-PAR</v>
          </cell>
          <cell r="B3604" t="str">
            <v>TEM-4</v>
          </cell>
        </row>
        <row r="3605">
          <cell r="A3605" t="str">
            <v>RF-00000511-VET</v>
          </cell>
          <cell r="B3605" t="str">
            <v>Furaltadone</v>
          </cell>
        </row>
        <row r="3606">
          <cell r="A3606" t="str">
            <v>RF-00000512-MCG</v>
          </cell>
          <cell r="B3606" t="str">
            <v>Salmonella Brancaster</v>
          </cell>
        </row>
        <row r="3607">
          <cell r="A3607" t="str">
            <v>RF-00000512-PAR</v>
          </cell>
          <cell r="B3607" t="str">
            <v>TEM-5</v>
          </cell>
        </row>
        <row r="3608">
          <cell r="A3608" t="str">
            <v>RF-00000512-VET</v>
          </cell>
          <cell r="B3608" t="str">
            <v>Nifuroxazide</v>
          </cell>
        </row>
        <row r="3609">
          <cell r="A3609" t="str">
            <v>RF-00000513-MCG</v>
          </cell>
          <cell r="B3609" t="str">
            <v>Salmonella Brandenburg</v>
          </cell>
        </row>
        <row r="3610">
          <cell r="A3610" t="str">
            <v>RF-00000513-PAR</v>
          </cell>
          <cell r="B3610" t="str">
            <v>TEM-6</v>
          </cell>
        </row>
        <row r="3611">
          <cell r="A3611" t="str">
            <v>RF-00000513-VET</v>
          </cell>
          <cell r="B3611" t="str">
            <v>Metronidazole</v>
          </cell>
        </row>
        <row r="3612">
          <cell r="A3612" t="str">
            <v>RF-00000514-MCG</v>
          </cell>
          <cell r="B3612" t="str">
            <v>Salmonella Brazil</v>
          </cell>
        </row>
        <row r="3613">
          <cell r="A3613" t="str">
            <v>RF-00000514-PAR</v>
          </cell>
          <cell r="B3613" t="str">
            <v>TEM-7</v>
          </cell>
        </row>
        <row r="3614">
          <cell r="A3614" t="str">
            <v>RF-00000514-VET</v>
          </cell>
          <cell r="B3614" t="str">
            <v>Dapsone</v>
          </cell>
        </row>
        <row r="3615">
          <cell r="A3615" t="str">
            <v>RF-00000515-MCG</v>
          </cell>
          <cell r="B3615" t="str">
            <v>Salmonella Brazos</v>
          </cell>
        </row>
        <row r="3616">
          <cell r="A3616" t="str">
            <v>RF-00000515-PAR</v>
          </cell>
          <cell r="B3616" t="str">
            <v>TEM-8</v>
          </cell>
        </row>
        <row r="3617">
          <cell r="A3617" t="str">
            <v>RF-00000515-VET</v>
          </cell>
          <cell r="B3617" t="str">
            <v>2-Hydroxy-3,5-dinitrobenzohydrazid</v>
          </cell>
        </row>
        <row r="3618">
          <cell r="A3618" t="str">
            <v>RF-00000516-MCG</v>
          </cell>
          <cell r="B3618" t="str">
            <v>Salmonella Brazzaville</v>
          </cell>
        </row>
        <row r="3619">
          <cell r="A3619" t="str">
            <v>RF-00000516-PAR</v>
          </cell>
          <cell r="B3619" t="str">
            <v>TEM-9</v>
          </cell>
        </row>
        <row r="3620">
          <cell r="A3620" t="str">
            <v>RF-00000516-VET</v>
          </cell>
          <cell r="B3620" t="str">
            <v>AOZ (3-amino-2-oxazolidone)</v>
          </cell>
        </row>
        <row r="3621">
          <cell r="A3621" t="str">
            <v>RF-00000517-MCG</v>
          </cell>
          <cell r="B3621" t="str">
            <v>Salmonella Breda</v>
          </cell>
        </row>
        <row r="3622">
          <cell r="A3622" t="str">
            <v>RF-00000517-PAR</v>
          </cell>
          <cell r="B3622" t="str">
            <v>TEM-10</v>
          </cell>
        </row>
        <row r="3623">
          <cell r="A3623" t="str">
            <v>RF-00000517-VET</v>
          </cell>
          <cell r="B3623" t="str">
            <v>Nitrofurans</v>
          </cell>
        </row>
        <row r="3624">
          <cell r="A3624" t="str">
            <v>RF-00000518-MCG</v>
          </cell>
          <cell r="B3624" t="str">
            <v>Salmonella Bredeney</v>
          </cell>
        </row>
        <row r="3625">
          <cell r="A3625" t="str">
            <v>RF-00000518-PAR</v>
          </cell>
          <cell r="B3625" t="str">
            <v>TEM-11</v>
          </cell>
        </row>
        <row r="3626">
          <cell r="A3626" t="str">
            <v>RF-00000518-VET</v>
          </cell>
          <cell r="B3626" t="str">
            <v>Carnidazol</v>
          </cell>
        </row>
        <row r="3627">
          <cell r="A3627" t="str">
            <v>RF-00000519-MCG</v>
          </cell>
          <cell r="B3627" t="str">
            <v>Salmonella Brefet</v>
          </cell>
        </row>
        <row r="3628">
          <cell r="A3628" t="str">
            <v>RF-00000519-PAR</v>
          </cell>
          <cell r="B3628" t="str">
            <v>TEM-12</v>
          </cell>
        </row>
        <row r="3629">
          <cell r="A3629" t="str">
            <v>RF-00000519-VET</v>
          </cell>
          <cell r="B3629" t="str">
            <v>Hydroxymetronidazol (MNZOH)</v>
          </cell>
        </row>
        <row r="3630">
          <cell r="A3630" t="str">
            <v>RF-00000520-MCG</v>
          </cell>
          <cell r="B3630" t="str">
            <v>Salmonella Buckeye</v>
          </cell>
        </row>
        <row r="3631">
          <cell r="A3631" t="str">
            <v>RF-00000520-PAR</v>
          </cell>
          <cell r="B3631" t="str">
            <v>TEM-13</v>
          </cell>
        </row>
        <row r="3632">
          <cell r="A3632" t="str">
            <v>RF-00000520-VET</v>
          </cell>
          <cell r="B3632" t="str">
            <v>Furazolidone</v>
          </cell>
        </row>
        <row r="3633">
          <cell r="A3633" t="str">
            <v>RF-00000521-MCG</v>
          </cell>
          <cell r="B3633" t="str">
            <v>Salmonella Brevik</v>
          </cell>
        </row>
        <row r="3634">
          <cell r="A3634" t="str">
            <v>RF-00000521-PAR</v>
          </cell>
          <cell r="B3634" t="str">
            <v>TEM-14</v>
          </cell>
        </row>
        <row r="3635">
          <cell r="A3635" t="str">
            <v>RF-00000521-VET</v>
          </cell>
          <cell r="B3635" t="str">
            <v>Chlorpromazine</v>
          </cell>
        </row>
        <row r="3636">
          <cell r="A3636" t="str">
            <v>RF-00000522-MCG</v>
          </cell>
          <cell r="B3636" t="str">
            <v>Salmonella Bsilla</v>
          </cell>
        </row>
        <row r="3637">
          <cell r="A3637" t="str">
            <v>RF-00000522-PAR</v>
          </cell>
          <cell r="B3637" t="str">
            <v>TEM-15</v>
          </cell>
        </row>
        <row r="3638">
          <cell r="A3638" t="str">
            <v>RF-00000522-VET</v>
          </cell>
          <cell r="B3638" t="str">
            <v>Dimetridazole</v>
          </cell>
        </row>
        <row r="3639">
          <cell r="A3639" t="str">
            <v>RF-00000523-MCG</v>
          </cell>
          <cell r="B3639" t="str">
            <v>Salmonella Brijbhumi</v>
          </cell>
        </row>
        <row r="3640">
          <cell r="A3640" t="str">
            <v>RF-00000523-PAR</v>
          </cell>
          <cell r="B3640" t="str">
            <v>TEM-16</v>
          </cell>
        </row>
        <row r="3641">
          <cell r="A3641" t="str">
            <v>RF-00000523-VET</v>
          </cell>
          <cell r="B3641" t="str">
            <v>SEM (semicarbazide)</v>
          </cell>
        </row>
        <row r="3642">
          <cell r="A3642" t="str">
            <v>RF-00000524-MCG</v>
          </cell>
          <cell r="B3642" t="str">
            <v>Salmonella Brikama</v>
          </cell>
        </row>
        <row r="3643">
          <cell r="A3643" t="str">
            <v>RF-00000524-PAR</v>
          </cell>
          <cell r="B3643" t="str">
            <v>TEM-17</v>
          </cell>
        </row>
        <row r="3644">
          <cell r="A3644" t="str">
            <v>RF-00000524-VET</v>
          </cell>
          <cell r="B3644" t="str">
            <v>AHD (1-aminohydantoin)</v>
          </cell>
        </row>
        <row r="3645">
          <cell r="A3645" t="str">
            <v>RF-00000525-MCG</v>
          </cell>
          <cell r="B3645" t="str">
            <v>Salmonella Brindisi</v>
          </cell>
        </row>
        <row r="3646">
          <cell r="A3646" t="str">
            <v>RF-00000525-PAR</v>
          </cell>
          <cell r="B3646" t="str">
            <v>TEM-18</v>
          </cell>
        </row>
        <row r="3647">
          <cell r="A3647" t="str">
            <v>RF-00000525-VET</v>
          </cell>
          <cell r="B3647" t="str">
            <v>Chloramphenicol</v>
          </cell>
        </row>
        <row r="3648">
          <cell r="A3648" t="str">
            <v>RF-00000526-MCG</v>
          </cell>
          <cell r="B3648" t="str">
            <v>Salmonella Brisbane</v>
          </cell>
        </row>
        <row r="3649">
          <cell r="A3649" t="str">
            <v>RF-00000526-PAR</v>
          </cell>
          <cell r="B3649" t="str">
            <v>TEM-19</v>
          </cell>
        </row>
        <row r="3650">
          <cell r="A3650" t="str">
            <v>RF-00000526-VET</v>
          </cell>
          <cell r="B3650" t="str">
            <v>Antibacterial substances</v>
          </cell>
        </row>
        <row r="3651">
          <cell r="A3651" t="str">
            <v>RF-00000527-MCG</v>
          </cell>
          <cell r="B3651" t="str">
            <v>Salmonella Bristol</v>
          </cell>
        </row>
        <row r="3652">
          <cell r="A3652" t="str">
            <v>RF-00000527-PAR</v>
          </cell>
          <cell r="B3652" t="str">
            <v>TEM-20</v>
          </cell>
        </row>
        <row r="3653">
          <cell r="A3653" t="str">
            <v>RF-00000527-VET</v>
          </cell>
          <cell r="B3653" t="str">
            <v>Kanamycin</v>
          </cell>
        </row>
        <row r="3654">
          <cell r="A3654" t="str">
            <v>RF-00000528-MCG</v>
          </cell>
          <cell r="B3654" t="str">
            <v>Salmonella Brive</v>
          </cell>
        </row>
        <row r="3655">
          <cell r="A3655" t="str">
            <v>RF-00000528-PAR</v>
          </cell>
          <cell r="B3655" t="str">
            <v>TEM-21</v>
          </cell>
        </row>
        <row r="3656">
          <cell r="A3656" t="str">
            <v>RF-00000528-VET</v>
          </cell>
          <cell r="B3656" t="str">
            <v>Josamycin</v>
          </cell>
        </row>
        <row r="3657">
          <cell r="A3657" t="str">
            <v>RF-00000529-MCG</v>
          </cell>
          <cell r="B3657" t="str">
            <v>Salmonella Bron</v>
          </cell>
        </row>
        <row r="3658">
          <cell r="A3658" t="str">
            <v>RF-00000529-PAR</v>
          </cell>
          <cell r="B3658" t="str">
            <v>TEM-22</v>
          </cell>
        </row>
        <row r="3659">
          <cell r="A3659" t="str">
            <v>RF-00000529-VET</v>
          </cell>
          <cell r="B3659" t="str">
            <v>Nafcillin</v>
          </cell>
        </row>
        <row r="3660">
          <cell r="A3660" t="str">
            <v>RF-00000530-MCG</v>
          </cell>
          <cell r="B3660" t="str">
            <v>Salmonella Bronx</v>
          </cell>
        </row>
        <row r="3661">
          <cell r="A3661" t="str">
            <v>RF-00000530-PAR</v>
          </cell>
          <cell r="B3661" t="str">
            <v>TEM-23</v>
          </cell>
        </row>
        <row r="3662">
          <cell r="A3662" t="str">
            <v>RF-00000530-VET</v>
          </cell>
          <cell r="B3662" t="str">
            <v>Neomycin</v>
          </cell>
        </row>
        <row r="3663">
          <cell r="A3663" t="str">
            <v>RF-00000531-MCG</v>
          </cell>
          <cell r="B3663" t="str">
            <v>Salmonella Brooklyn</v>
          </cell>
        </row>
        <row r="3664">
          <cell r="A3664" t="str">
            <v>RF-00000531-PAR</v>
          </cell>
          <cell r="B3664" t="str">
            <v>TEM-24</v>
          </cell>
        </row>
        <row r="3665">
          <cell r="A3665" t="str">
            <v>RF-00000531-VET</v>
          </cell>
          <cell r="B3665" t="str">
            <v>Neomycin C</v>
          </cell>
        </row>
        <row r="3666">
          <cell r="A3666" t="str">
            <v>RF-00000532-MCG</v>
          </cell>
          <cell r="B3666" t="str">
            <v>Salmonella Broughton</v>
          </cell>
        </row>
        <row r="3667">
          <cell r="A3667" t="str">
            <v>RF-00000532-PAR</v>
          </cell>
          <cell r="B3667" t="str">
            <v>TEM-25</v>
          </cell>
        </row>
        <row r="3668">
          <cell r="A3668" t="str">
            <v>RF-00000532-VET</v>
          </cell>
          <cell r="B3668" t="str">
            <v>Neospiramycin</v>
          </cell>
        </row>
        <row r="3669">
          <cell r="A3669" t="str">
            <v>RF-00000533-MCG</v>
          </cell>
          <cell r="B3669" t="str">
            <v>Salmonella Bruck</v>
          </cell>
        </row>
        <row r="3670">
          <cell r="A3670" t="str">
            <v>RF-00000533-PAR</v>
          </cell>
          <cell r="B3670" t="str">
            <v>TEM-26</v>
          </cell>
        </row>
        <row r="3671">
          <cell r="A3671" t="str">
            <v>RF-00000533-VET</v>
          </cell>
          <cell r="B3671" t="str">
            <v>Gatifloxacin</v>
          </cell>
        </row>
        <row r="3672">
          <cell r="A3672" t="str">
            <v>RF-00000534-MCG</v>
          </cell>
          <cell r="B3672" t="str">
            <v>Salmonella Brunei</v>
          </cell>
        </row>
        <row r="3673">
          <cell r="A3673" t="str">
            <v>RF-00000534-PAR</v>
          </cell>
          <cell r="B3673" t="str">
            <v>TEM-27</v>
          </cell>
        </row>
        <row r="3674">
          <cell r="A3674" t="str">
            <v>RF-00000534-VET</v>
          </cell>
          <cell r="B3674" t="str">
            <v>Oxacillin</v>
          </cell>
        </row>
        <row r="3675">
          <cell r="A3675" t="str">
            <v>RF-00000535-MCG</v>
          </cell>
          <cell r="B3675" t="str">
            <v>Salmonella Bousso</v>
          </cell>
        </row>
        <row r="3676">
          <cell r="A3676" t="str">
            <v>RF-00000535-PAR</v>
          </cell>
          <cell r="B3676" t="str">
            <v>TEM-28</v>
          </cell>
        </row>
        <row r="3677">
          <cell r="A3677" t="str">
            <v>RF-00000535-VET</v>
          </cell>
          <cell r="B3677" t="str">
            <v>Baquiloprim</v>
          </cell>
        </row>
        <row r="3678">
          <cell r="A3678" t="str">
            <v>RF-00000536-MCG</v>
          </cell>
          <cell r="B3678" t="str">
            <v>Salmonella Breukelen</v>
          </cell>
        </row>
        <row r="3679">
          <cell r="A3679" t="str">
            <v>RF-00000536-PAR</v>
          </cell>
          <cell r="B3679" t="str">
            <v>TEM-29</v>
          </cell>
        </row>
        <row r="3680">
          <cell r="A3680" t="str">
            <v>RF-00000536-VET</v>
          </cell>
          <cell r="B3680" t="str">
            <v>Gentamicin</v>
          </cell>
        </row>
        <row r="3681">
          <cell r="A3681" t="str">
            <v>RF-00000537-MCG</v>
          </cell>
          <cell r="B3681" t="str">
            <v>Salmonella Konolfingen</v>
          </cell>
        </row>
        <row r="3682">
          <cell r="A3682" t="str">
            <v>RF-00000537-PAR</v>
          </cell>
          <cell r="B3682" t="str">
            <v>TEM-30 (IRT-2)</v>
          </cell>
        </row>
        <row r="3683">
          <cell r="A3683" t="str">
            <v>RF-00000537-VET</v>
          </cell>
          <cell r="B3683" t="str">
            <v>Na-penicillin-G</v>
          </cell>
        </row>
        <row r="3684">
          <cell r="A3684" t="str">
            <v>RF-00000538-MCG</v>
          </cell>
          <cell r="B3684" t="str">
            <v>Salmonella Kitenge</v>
          </cell>
        </row>
        <row r="3685">
          <cell r="A3685" t="str">
            <v>RF-00000538-PAR</v>
          </cell>
          <cell r="B3685" t="str">
            <v>TEM-31 (IRT-1)</v>
          </cell>
        </row>
        <row r="3686">
          <cell r="A3686" t="str">
            <v>RF-00000538-VET</v>
          </cell>
          <cell r="B3686" t="str">
            <v>Kitasamycin</v>
          </cell>
        </row>
        <row r="3687">
          <cell r="A3687" t="str">
            <v>RF-00000539-MCG</v>
          </cell>
          <cell r="B3687" t="str">
            <v>Salmonella Kraligen</v>
          </cell>
        </row>
        <row r="3688">
          <cell r="A3688" t="str">
            <v>RF-00000539-PAR</v>
          </cell>
          <cell r="B3688" t="str">
            <v>TEM-32</v>
          </cell>
        </row>
        <row r="3689">
          <cell r="A3689" t="str">
            <v>RF-00000539-VET</v>
          </cell>
          <cell r="B3689" t="str">
            <v>Neamin (Neomycin A)</v>
          </cell>
        </row>
        <row r="3690">
          <cell r="A3690" t="str">
            <v>RF-00000540-MCG</v>
          </cell>
          <cell r="B3690" t="str">
            <v>Salmonella Kpeme</v>
          </cell>
        </row>
        <row r="3691">
          <cell r="A3691" t="str">
            <v>RF-00000540-PAR</v>
          </cell>
          <cell r="B3691" t="str">
            <v>TEM-33</v>
          </cell>
        </row>
        <row r="3692">
          <cell r="A3692" t="str">
            <v>RF-00000540-VET</v>
          </cell>
          <cell r="B3692" t="str">
            <v>Minocyclin</v>
          </cell>
        </row>
        <row r="3693">
          <cell r="A3693" t="str">
            <v>RF-00000541-MCG</v>
          </cell>
          <cell r="B3693" t="str">
            <v>Salmonella Koumra</v>
          </cell>
        </row>
        <row r="3694">
          <cell r="A3694" t="str">
            <v>RF-00000541-PAR</v>
          </cell>
          <cell r="B3694" t="str">
            <v>TEM-34</v>
          </cell>
        </row>
        <row r="3695">
          <cell r="A3695" t="str">
            <v>RF-00000541-VET</v>
          </cell>
          <cell r="B3695" t="str">
            <v>Azithromycin</v>
          </cell>
        </row>
        <row r="3696">
          <cell r="A3696" t="str">
            <v>RF-00000542-MCG</v>
          </cell>
          <cell r="B3696" t="str">
            <v>Salmonella Kouka</v>
          </cell>
        </row>
        <row r="3697">
          <cell r="A3697" t="str">
            <v>RF-00000542-PAR</v>
          </cell>
          <cell r="B3697" t="str">
            <v>TEM-35</v>
          </cell>
        </row>
        <row r="3698">
          <cell r="A3698" t="str">
            <v>RF-00000542-VET</v>
          </cell>
          <cell r="B3698" t="str">
            <v>Isosulfamerazin (Sulfaperin)</v>
          </cell>
        </row>
        <row r="3699">
          <cell r="A3699" t="str">
            <v>RF-00000543-MCG</v>
          </cell>
          <cell r="B3699" t="str">
            <v>Salmonella Kotu</v>
          </cell>
        </row>
        <row r="3700">
          <cell r="A3700" t="str">
            <v>RF-00000543-PAR</v>
          </cell>
          <cell r="B3700" t="str">
            <v>TEM-36</v>
          </cell>
        </row>
        <row r="3701">
          <cell r="A3701" t="str">
            <v>RF-00000543-VET</v>
          </cell>
          <cell r="B3701" t="str">
            <v>Oxytetracycline</v>
          </cell>
        </row>
        <row r="3702">
          <cell r="A3702" t="str">
            <v>RF-00000544-MCG</v>
          </cell>
          <cell r="B3702" t="str">
            <v>Salmonella Kotte</v>
          </cell>
        </row>
        <row r="3703">
          <cell r="A3703" t="str">
            <v>RF-00000544-PAR</v>
          </cell>
          <cell r="B3703" t="str">
            <v>TEM-37</v>
          </cell>
        </row>
        <row r="3704">
          <cell r="A3704" t="str">
            <v>RF-00000544-VET</v>
          </cell>
          <cell r="B3704" t="str">
            <v>Penicillin V (Phenoxymethylpenicillin)</v>
          </cell>
        </row>
        <row r="3705">
          <cell r="A3705" t="str">
            <v>RF-00000545-MCG</v>
          </cell>
          <cell r="B3705" t="str">
            <v>Salmonella Kottbus</v>
          </cell>
        </row>
        <row r="3706">
          <cell r="A3706" t="str">
            <v>RF-00000545-PAR</v>
          </cell>
          <cell r="B3706" t="str">
            <v>TEM-38</v>
          </cell>
        </row>
        <row r="3707">
          <cell r="A3707" t="str">
            <v>RF-00000545-VET</v>
          </cell>
          <cell r="B3707" t="str">
            <v>Clindamycin</v>
          </cell>
        </row>
        <row r="3708">
          <cell r="A3708" t="str">
            <v>RF-00000546-MCG</v>
          </cell>
          <cell r="B3708" t="str">
            <v>Salmonella Kortrijk</v>
          </cell>
        </row>
        <row r="3709">
          <cell r="A3709" t="str">
            <v>RF-00000546-PAR</v>
          </cell>
          <cell r="B3709" t="str">
            <v>TEM-39</v>
          </cell>
        </row>
        <row r="3710">
          <cell r="A3710" t="str">
            <v>RF-00000546-VET</v>
          </cell>
          <cell r="B3710" t="str">
            <v>Decoquinate</v>
          </cell>
        </row>
        <row r="3711">
          <cell r="A3711" t="str">
            <v>RF-00000547-MCG</v>
          </cell>
          <cell r="B3711" t="str">
            <v>Salmonella Korovi</v>
          </cell>
        </row>
        <row r="3712">
          <cell r="A3712" t="str">
            <v>RF-00000547-PAR</v>
          </cell>
          <cell r="B3712" t="str">
            <v>TEM-40</v>
          </cell>
        </row>
        <row r="3713">
          <cell r="A3713" t="str">
            <v>RF-00000547-VET</v>
          </cell>
          <cell r="B3713" t="str">
            <v>Nalidixic acid</v>
          </cell>
        </row>
        <row r="3714">
          <cell r="A3714" t="str">
            <v>RF-00000548-MCG</v>
          </cell>
          <cell r="B3714" t="str">
            <v>Salmonella Korlebu</v>
          </cell>
        </row>
        <row r="3715">
          <cell r="A3715" t="str">
            <v>RF-00000548-PAR</v>
          </cell>
          <cell r="B3715" t="str">
            <v>TEM-41</v>
          </cell>
        </row>
        <row r="3716">
          <cell r="A3716" t="str">
            <v>RF-00000548-VET</v>
          </cell>
          <cell r="B3716" t="str">
            <v>Moxifloxacin</v>
          </cell>
        </row>
        <row r="3717">
          <cell r="A3717" t="str">
            <v>RF-00000549-MCG</v>
          </cell>
          <cell r="B3717" t="str">
            <v>Salmonella Kristianstad</v>
          </cell>
        </row>
        <row r="3718">
          <cell r="A3718" t="str">
            <v>RF-00000549-PAR</v>
          </cell>
          <cell r="B3718" t="str">
            <v>TEM-42</v>
          </cell>
        </row>
        <row r="3719">
          <cell r="A3719" t="str">
            <v>RF-00000549-VET</v>
          </cell>
          <cell r="B3719" t="str">
            <v>Penethacillin (Penethamate)</v>
          </cell>
        </row>
        <row r="3720">
          <cell r="A3720" t="str">
            <v>RF-00000550-MCG</v>
          </cell>
          <cell r="B3720" t="str">
            <v>Salmonella Konstanz</v>
          </cell>
        </row>
        <row r="3721">
          <cell r="A3721" t="str">
            <v>RF-00000550-PAR</v>
          </cell>
          <cell r="B3721" t="str">
            <v>TEM-43</v>
          </cell>
        </row>
        <row r="3722">
          <cell r="A3722" t="str">
            <v>RF-00000550-VET</v>
          </cell>
          <cell r="B3722" t="str">
            <v>OXOLINIC ACID (RF-00000550-VET)</v>
          </cell>
        </row>
        <row r="3723">
          <cell r="A3723" t="str">
            <v>RF-00000551-MCG</v>
          </cell>
          <cell r="B3723" t="str">
            <v>Salmonella Kua</v>
          </cell>
        </row>
        <row r="3724">
          <cell r="A3724" t="str">
            <v>RF-00000551-PAR</v>
          </cell>
          <cell r="B3724" t="str">
            <v>TEM-44</v>
          </cell>
        </row>
        <row r="3725">
          <cell r="A3725" t="str">
            <v>RF-00000551-VET</v>
          </cell>
          <cell r="B3725" t="str">
            <v>Enrofloxacin</v>
          </cell>
        </row>
        <row r="3726">
          <cell r="A3726" t="str">
            <v>RF-00000552-MCG</v>
          </cell>
          <cell r="B3726" t="str">
            <v>Salmonella Kolda</v>
          </cell>
        </row>
        <row r="3727">
          <cell r="A3727" t="str">
            <v>RF-00000552-PAR</v>
          </cell>
          <cell r="B3727" t="str">
            <v>TEM-45</v>
          </cell>
        </row>
        <row r="3728">
          <cell r="A3728" t="str">
            <v>RF-00000552-VET</v>
          </cell>
          <cell r="B3728" t="str">
            <v>Pefloxacin</v>
          </cell>
        </row>
        <row r="3729">
          <cell r="A3729" t="str">
            <v>RF-00000553-MCG</v>
          </cell>
          <cell r="B3729" t="str">
            <v>Salmonella Kolar</v>
          </cell>
        </row>
        <row r="3730">
          <cell r="A3730" t="str">
            <v>RF-00000553-PAR</v>
          </cell>
          <cell r="B3730" t="str">
            <v>TEM-46</v>
          </cell>
        </row>
        <row r="3731">
          <cell r="A3731" t="str">
            <v>RF-00000553-VET</v>
          </cell>
          <cell r="B3731" t="str">
            <v>Penicillins (group)</v>
          </cell>
        </row>
        <row r="3732">
          <cell r="A3732" t="str">
            <v>RF-00000554-MCG</v>
          </cell>
          <cell r="B3732" t="str">
            <v>Salmonella Kokomlemle</v>
          </cell>
        </row>
        <row r="3733">
          <cell r="A3733" t="str">
            <v>RF-00000554-PAR</v>
          </cell>
          <cell r="B3733" t="str">
            <v>TEM-47</v>
          </cell>
        </row>
        <row r="3734">
          <cell r="A3734" t="str">
            <v>RF-00000554-VET</v>
          </cell>
          <cell r="B3734" t="str">
            <v>Bacitracin</v>
          </cell>
        </row>
        <row r="3735">
          <cell r="A3735" t="str">
            <v>RF-00000555-MCG</v>
          </cell>
          <cell r="B3735" t="str">
            <v>Salmonella Kokoli</v>
          </cell>
        </row>
        <row r="3736">
          <cell r="A3736" t="str">
            <v>RF-00000555-PAR</v>
          </cell>
          <cell r="B3736" t="str">
            <v>TEM-48</v>
          </cell>
        </row>
        <row r="3737">
          <cell r="A3737" t="str">
            <v>RF-00000555-VET</v>
          </cell>
          <cell r="B3737" t="str">
            <v>Thiamphenicol</v>
          </cell>
        </row>
        <row r="3738">
          <cell r="A3738" t="str">
            <v>RF-00000556-MCG</v>
          </cell>
          <cell r="B3738" t="str">
            <v>Salmonella Koketime</v>
          </cell>
        </row>
        <row r="3739">
          <cell r="A3739" t="str">
            <v>RF-00000556-PAR</v>
          </cell>
          <cell r="B3739" t="str">
            <v>TEM-49</v>
          </cell>
        </row>
        <row r="3740">
          <cell r="A3740" t="str">
            <v>RF-00000556-VET</v>
          </cell>
          <cell r="B3740" t="str">
            <v>Penicillin</v>
          </cell>
        </row>
        <row r="3741">
          <cell r="A3741" t="str">
            <v>RF-00000557-MCG</v>
          </cell>
          <cell r="B3741" t="str">
            <v>Salmonella Kofandoka</v>
          </cell>
        </row>
        <row r="3742">
          <cell r="A3742" t="str">
            <v>RF-00000557-PAR</v>
          </cell>
          <cell r="B3742" t="str">
            <v>TEM-50 (CMT-1)</v>
          </cell>
        </row>
        <row r="3743">
          <cell r="A3743" t="str">
            <v>RF-00000557-VET</v>
          </cell>
          <cell r="B3743" t="str">
            <v>Valnemulin</v>
          </cell>
        </row>
        <row r="3744">
          <cell r="A3744" t="str">
            <v>RF-00000558-MCG</v>
          </cell>
          <cell r="B3744" t="str">
            <v>Salmonella Koessen</v>
          </cell>
        </row>
        <row r="3745">
          <cell r="A3745" t="str">
            <v>RF-00000558-PAR</v>
          </cell>
          <cell r="B3745" t="str">
            <v>TEM-51</v>
          </cell>
        </row>
        <row r="3746">
          <cell r="A3746" t="str">
            <v>RF-00000558-VET</v>
          </cell>
          <cell r="B3746" t="str">
            <v>Ofloxacin</v>
          </cell>
        </row>
        <row r="3747">
          <cell r="A3747" t="str">
            <v>RF-00000559-MCG</v>
          </cell>
          <cell r="B3747" t="str">
            <v>Salmonella Koenigstuhl</v>
          </cell>
        </row>
        <row r="3748">
          <cell r="A3748" t="str">
            <v>RF-00000559-PAR</v>
          </cell>
          <cell r="B3748" t="str">
            <v>TEM-52</v>
          </cell>
        </row>
        <row r="3749">
          <cell r="A3749" t="str">
            <v>RF-00000559-VET</v>
          </cell>
          <cell r="B3749" t="str">
            <v>Oleandomycin</v>
          </cell>
        </row>
        <row r="3750">
          <cell r="A3750" t="str">
            <v>RF-00000560-MCG</v>
          </cell>
          <cell r="B3750" t="str">
            <v>Salmonella Kodjovi</v>
          </cell>
        </row>
        <row r="3751">
          <cell r="A3751" t="str">
            <v>RF-00000560-PAR</v>
          </cell>
          <cell r="B3751" t="str">
            <v>TEM-53</v>
          </cell>
        </row>
        <row r="3752">
          <cell r="A3752" t="str">
            <v>RF-00000560-VET</v>
          </cell>
          <cell r="B3752" t="str">
            <v>Quinolones</v>
          </cell>
        </row>
        <row r="3753">
          <cell r="A3753" t="str">
            <v>RF-00000561-MCG</v>
          </cell>
          <cell r="B3753" t="str">
            <v>Salmonella Klouto</v>
          </cell>
        </row>
        <row r="3754">
          <cell r="A3754" t="str">
            <v>RF-00000561-PAR</v>
          </cell>
          <cell r="B3754" t="str">
            <v>TEM-54</v>
          </cell>
        </row>
        <row r="3755">
          <cell r="A3755" t="str">
            <v>RF-00000561-VET</v>
          </cell>
          <cell r="B3755" t="str">
            <v>Flumequine</v>
          </cell>
        </row>
        <row r="3756">
          <cell r="A3756" t="str">
            <v>RF-00000562-MCG</v>
          </cell>
          <cell r="B3756" t="str">
            <v>Salmonella Jos</v>
          </cell>
        </row>
        <row r="3757">
          <cell r="A3757" t="str">
            <v>RF-00000562-PAR</v>
          </cell>
          <cell r="B3757" t="str">
            <v>TEM-55</v>
          </cell>
        </row>
        <row r="3758">
          <cell r="A3758" t="str">
            <v>RF-00000562-VET</v>
          </cell>
          <cell r="B3758" t="str">
            <v>Trimethoprim</v>
          </cell>
        </row>
        <row r="3759">
          <cell r="A3759" t="str">
            <v>RF-00000563-MCG</v>
          </cell>
          <cell r="B3759" t="str">
            <v>Salmonella Korbol</v>
          </cell>
        </row>
        <row r="3760">
          <cell r="A3760" t="str">
            <v>RF-00000563-PAR</v>
          </cell>
          <cell r="B3760" t="str">
            <v>TEM-56</v>
          </cell>
        </row>
        <row r="3761">
          <cell r="A3761" t="str">
            <v>RF-00000563-VET</v>
          </cell>
          <cell r="B3761" t="str">
            <v>Trovafloxacin</v>
          </cell>
        </row>
        <row r="3762">
          <cell r="A3762" t="str">
            <v>RF-00000564-MCG</v>
          </cell>
          <cell r="B3762" t="str">
            <v>Salmonella Landala</v>
          </cell>
        </row>
        <row r="3763">
          <cell r="A3763" t="str">
            <v>RF-00000564-PAR</v>
          </cell>
          <cell r="B3763" t="str">
            <v>TEM-57</v>
          </cell>
        </row>
        <row r="3764">
          <cell r="A3764" t="str">
            <v>RF-00000564-VET</v>
          </cell>
          <cell r="B3764" t="str">
            <v>Tulathromycin</v>
          </cell>
        </row>
        <row r="3765">
          <cell r="A3765" t="str">
            <v>RF-00000565-MCG</v>
          </cell>
          <cell r="B3765" t="str">
            <v>Salmonella Lechler</v>
          </cell>
        </row>
        <row r="3766">
          <cell r="A3766" t="str">
            <v>RF-00000565-PAR</v>
          </cell>
          <cell r="B3766" t="str">
            <v>TEM-58</v>
          </cell>
        </row>
        <row r="3767">
          <cell r="A3767" t="str">
            <v>RF-00000565-VET</v>
          </cell>
          <cell r="B3767" t="str">
            <v>Tylon (Tylosin, Tylosin A)</v>
          </cell>
        </row>
        <row r="3768">
          <cell r="A3768" t="str">
            <v>RF-00000566-MCG</v>
          </cell>
          <cell r="B3768" t="str">
            <v>Salmonella Leatherhead</v>
          </cell>
        </row>
        <row r="3769">
          <cell r="A3769" t="str">
            <v>RF-00000566-PAR</v>
          </cell>
          <cell r="B3769" t="str">
            <v>TEM-59</v>
          </cell>
        </row>
        <row r="3770">
          <cell r="A3770" t="str">
            <v>RF-00000566-VET</v>
          </cell>
          <cell r="B3770" t="str">
            <v>Cloxacillin</v>
          </cell>
        </row>
        <row r="3771">
          <cell r="A3771" t="str">
            <v>RF-00000567-MCG</v>
          </cell>
          <cell r="B3771" t="str">
            <v>Salmonella Lawra</v>
          </cell>
        </row>
        <row r="3772">
          <cell r="A3772" t="str">
            <v>RF-00000567-PAR</v>
          </cell>
          <cell r="B3772" t="str">
            <v>TEM-60</v>
          </cell>
        </row>
        <row r="3773">
          <cell r="A3773" t="str">
            <v>RF-00000567-VET</v>
          </cell>
          <cell r="B3773" t="str">
            <v>Rifaximin</v>
          </cell>
        </row>
        <row r="3774">
          <cell r="A3774" t="str">
            <v>RF-00000568-MCG</v>
          </cell>
          <cell r="B3774" t="str">
            <v>Salmonella Lawndale</v>
          </cell>
        </row>
        <row r="3775">
          <cell r="A3775" t="str">
            <v>RF-00000568-PAR</v>
          </cell>
          <cell r="B3775" t="str">
            <v>TEM-61</v>
          </cell>
        </row>
        <row r="3776">
          <cell r="A3776" t="str">
            <v>RF-00000568-VET</v>
          </cell>
          <cell r="B3776" t="str">
            <v>Beta-lactams</v>
          </cell>
        </row>
        <row r="3777">
          <cell r="A3777" t="str">
            <v>RF-00000569-MCG</v>
          </cell>
          <cell r="B3777" t="str">
            <v>Salmonella Lattenkamp</v>
          </cell>
        </row>
        <row r="3778">
          <cell r="A3778" t="str">
            <v>RF-00000569-PAR</v>
          </cell>
          <cell r="B3778" t="str">
            <v>TEM-62</v>
          </cell>
        </row>
        <row r="3779">
          <cell r="A3779" t="str">
            <v>RF-00000569-VET</v>
          </cell>
          <cell r="B3779" t="str">
            <v>Vancomycin</v>
          </cell>
        </row>
        <row r="3780">
          <cell r="A3780" t="str">
            <v>RF-00000570-MCG</v>
          </cell>
          <cell r="B3780" t="str">
            <v>Salmonella Larochelle</v>
          </cell>
        </row>
        <row r="3781">
          <cell r="A3781" t="str">
            <v>RF-00000570-PAR</v>
          </cell>
          <cell r="B3781" t="str">
            <v>TEM-63</v>
          </cell>
        </row>
        <row r="3782">
          <cell r="A3782" t="str">
            <v>RF-00000570-VET</v>
          </cell>
          <cell r="B3782" t="str">
            <v>Rolitetracycline</v>
          </cell>
        </row>
        <row r="3783">
          <cell r="A3783" t="str">
            <v>RF-00000571-MCG</v>
          </cell>
          <cell r="B3783" t="str">
            <v>Salmonella Laredo</v>
          </cell>
        </row>
        <row r="3784">
          <cell r="A3784" t="str">
            <v>RF-00000571-PAR</v>
          </cell>
          <cell r="B3784" t="str">
            <v>TEM-64</v>
          </cell>
        </row>
        <row r="3785">
          <cell r="A3785" t="str">
            <v>RF-00000571-VET</v>
          </cell>
          <cell r="B3785" t="str">
            <v>3-O-Acetyltylosin</v>
          </cell>
        </row>
        <row r="3786">
          <cell r="A3786" t="str">
            <v>RF-00000572-MCG</v>
          </cell>
          <cell r="B3786" t="str">
            <v>Salmonella Lansing</v>
          </cell>
        </row>
        <row r="3787">
          <cell r="A3787" t="str">
            <v>RF-00000572-PAR</v>
          </cell>
          <cell r="B3787" t="str">
            <v>TEM-65</v>
          </cell>
        </row>
        <row r="3788">
          <cell r="A3788" t="str">
            <v>RF-00000572-VET</v>
          </cell>
          <cell r="B3788" t="str">
            <v>Virginiamycin (M1+S1)</v>
          </cell>
        </row>
        <row r="3789">
          <cell r="A3789" t="str">
            <v>RF-00000573-MCG</v>
          </cell>
          <cell r="B3789" t="str">
            <v>Salmonella Langford</v>
          </cell>
        </row>
        <row r="3790">
          <cell r="A3790" t="str">
            <v>RF-00000573-PAR</v>
          </cell>
          <cell r="B3790" t="str">
            <v>TEM-66</v>
          </cell>
        </row>
        <row r="3791">
          <cell r="A3791" t="str">
            <v>RF-00000573-VET</v>
          </cell>
          <cell r="B3791" t="str">
            <v>Virginiamycin-M1</v>
          </cell>
        </row>
        <row r="3792">
          <cell r="A3792" t="str">
            <v>RF-00000574-MCG</v>
          </cell>
          <cell r="B3792" t="str">
            <v>Salmonella Langensalza</v>
          </cell>
        </row>
        <row r="3793">
          <cell r="A3793" t="str">
            <v>RF-00000574-PAR</v>
          </cell>
          <cell r="B3793" t="str">
            <v>TEM-67</v>
          </cell>
        </row>
        <row r="3794">
          <cell r="A3794" t="str">
            <v>RF-00000574-VET</v>
          </cell>
          <cell r="B3794" t="str">
            <v>Virginiamycin-S1</v>
          </cell>
        </row>
        <row r="3795">
          <cell r="A3795" t="str">
            <v>RF-00000575-MCG</v>
          </cell>
          <cell r="B3795" t="str">
            <v>Salmonella Langenhorn</v>
          </cell>
        </row>
        <row r="3796">
          <cell r="A3796" t="str">
            <v>RF-00000575-PAR</v>
          </cell>
          <cell r="B3796" t="str">
            <v>TEM-68</v>
          </cell>
        </row>
        <row r="3797">
          <cell r="A3797" t="str">
            <v>RF-00000575-VET</v>
          </cell>
          <cell r="B3797" t="str">
            <v>Chlortetracyclin</v>
          </cell>
        </row>
        <row r="3798">
          <cell r="A3798" t="str">
            <v>RF-00000576-MCG</v>
          </cell>
          <cell r="B3798" t="str">
            <v>Salmonella Krefeld</v>
          </cell>
        </row>
        <row r="3799">
          <cell r="A3799" t="str">
            <v>RF-00000576-PAR</v>
          </cell>
          <cell r="B3799" t="str">
            <v>TEM-69</v>
          </cell>
        </row>
        <row r="3800">
          <cell r="A3800" t="str">
            <v>RF-00000576-VET</v>
          </cell>
          <cell r="B3800" t="str">
            <v>Roxithromycin</v>
          </cell>
        </row>
        <row r="3801">
          <cell r="A3801" t="str">
            <v>RF-00000577-MCG</v>
          </cell>
          <cell r="B3801" t="str">
            <v>Salmonella Landau</v>
          </cell>
        </row>
        <row r="3802">
          <cell r="A3802" t="str">
            <v>RF-00000577-PAR</v>
          </cell>
          <cell r="B3802" t="str">
            <v>TEM-70</v>
          </cell>
        </row>
        <row r="3803">
          <cell r="A3803" t="str">
            <v>RF-00000577-VET</v>
          </cell>
          <cell r="B3803" t="str">
            <v>Rifamycin</v>
          </cell>
        </row>
        <row r="3804">
          <cell r="A3804" t="str">
            <v>RF-00000578-MCG</v>
          </cell>
          <cell r="B3804" t="str">
            <v>Salmonella Kisii</v>
          </cell>
        </row>
        <row r="3805">
          <cell r="A3805" t="str">
            <v>RF-00000578-PAR</v>
          </cell>
          <cell r="B3805" t="str">
            <v>TEM-71</v>
          </cell>
        </row>
        <row r="3806">
          <cell r="A3806" t="str">
            <v>RF-00000578-VET</v>
          </cell>
          <cell r="B3806" t="str">
            <v>Phthalylsulfathiazol</v>
          </cell>
        </row>
        <row r="3807">
          <cell r="A3807" t="str">
            <v>RF-00000579-MCG</v>
          </cell>
          <cell r="B3807" t="str">
            <v>Salmonella Lancaster</v>
          </cell>
        </row>
        <row r="3808">
          <cell r="A3808" t="str">
            <v>RF-00000579-PAR</v>
          </cell>
          <cell r="B3808" t="str">
            <v>TEM-72</v>
          </cell>
        </row>
        <row r="3809">
          <cell r="A3809" t="str">
            <v>RF-00000579-VET</v>
          </cell>
          <cell r="B3809" t="str">
            <v>Epi-Chlortetracycline</v>
          </cell>
        </row>
        <row r="3810">
          <cell r="A3810" t="str">
            <v>RF-00000580-MCG</v>
          </cell>
          <cell r="B3810" t="str">
            <v>Salmonella Lamin</v>
          </cell>
        </row>
        <row r="3811">
          <cell r="A3811" t="str">
            <v>RF-00000580-PAR</v>
          </cell>
          <cell r="B3811" t="str">
            <v>TEM-73</v>
          </cell>
        </row>
        <row r="3812">
          <cell r="A3812" t="str">
            <v>RF-00000580-VET</v>
          </cell>
          <cell r="B3812" t="str">
            <v>Clorsulon</v>
          </cell>
        </row>
        <row r="3813">
          <cell r="A3813" t="str">
            <v>RF-00000581-MCG</v>
          </cell>
          <cell r="B3813" t="str">
            <v>Salmonella Lamberhurst</v>
          </cell>
        </row>
        <row r="3814">
          <cell r="A3814" t="str">
            <v>RF-00000581-PAR</v>
          </cell>
          <cell r="B3814" t="str">
            <v>TEM-74</v>
          </cell>
        </row>
        <row r="3815">
          <cell r="A3815" t="str">
            <v>RF-00000581-VET</v>
          </cell>
          <cell r="B3815" t="str">
            <v>Danofloxacin</v>
          </cell>
        </row>
        <row r="3816">
          <cell r="A3816" t="str">
            <v>RF-00000582-MCG</v>
          </cell>
          <cell r="B3816" t="str">
            <v>Salmonella Lagos</v>
          </cell>
        </row>
        <row r="3817">
          <cell r="A3817" t="str">
            <v>RF-00000582-PAR</v>
          </cell>
          <cell r="B3817" t="str">
            <v>TEM-75</v>
          </cell>
        </row>
        <row r="3818">
          <cell r="A3818" t="str">
            <v>RF-00000582-VET</v>
          </cell>
          <cell r="B3818" t="str">
            <v>Tiamulin</v>
          </cell>
        </row>
        <row r="3819">
          <cell r="A3819" t="str">
            <v>RF-00000583-MCG</v>
          </cell>
          <cell r="B3819" t="str">
            <v>Salmonella Labadi</v>
          </cell>
        </row>
        <row r="3820">
          <cell r="A3820" t="str">
            <v>RF-00000583-PAR</v>
          </cell>
          <cell r="B3820" t="str">
            <v>TEM-76</v>
          </cell>
        </row>
        <row r="3821">
          <cell r="A3821" t="str">
            <v>RF-00000583-VET</v>
          </cell>
          <cell r="B3821" t="str">
            <v>Benethamine-Penicillin</v>
          </cell>
        </row>
        <row r="3822">
          <cell r="A3822" t="str">
            <v>RF-00000584-MCG</v>
          </cell>
          <cell r="B3822" t="str">
            <v>Salmonella Kuru</v>
          </cell>
        </row>
        <row r="3823">
          <cell r="A3823" t="str">
            <v>RF-00000584-PAR</v>
          </cell>
          <cell r="B3823" t="str">
            <v>TEM-77</v>
          </cell>
        </row>
        <row r="3824">
          <cell r="A3824" t="str">
            <v>RF-00000584-VET</v>
          </cell>
          <cell r="B3824" t="str">
            <v>Tilmicosin</v>
          </cell>
        </row>
        <row r="3825">
          <cell r="A3825" t="str">
            <v>RF-00000585-MCG</v>
          </cell>
          <cell r="B3825" t="str">
            <v>Salmonella Kuntair</v>
          </cell>
        </row>
        <row r="3826">
          <cell r="A3826" t="str">
            <v>RF-00000585-PAR</v>
          </cell>
          <cell r="B3826" t="str">
            <v>TEM-78</v>
          </cell>
        </row>
        <row r="3827">
          <cell r="A3827" t="str">
            <v>RF-00000585-VET</v>
          </cell>
          <cell r="B3827" t="str">
            <v>Inhibitors</v>
          </cell>
        </row>
        <row r="3828">
          <cell r="A3828" t="str">
            <v>RF-00000586-MCG</v>
          </cell>
          <cell r="B3828" t="str">
            <v>Salmonella Kunduchi</v>
          </cell>
        </row>
        <row r="3829">
          <cell r="A3829" t="str">
            <v>RF-00000586-PAR</v>
          </cell>
          <cell r="B3829" t="str">
            <v>TEM-79</v>
          </cell>
        </row>
        <row r="3830">
          <cell r="A3830" t="str">
            <v>RF-00000586-VET</v>
          </cell>
          <cell r="B3830" t="str">
            <v>Epi-Oxytetracycline</v>
          </cell>
        </row>
        <row r="3831">
          <cell r="A3831" t="str">
            <v>RF-00000587-MCG</v>
          </cell>
          <cell r="B3831" t="str">
            <v>Salmonella Kumasi</v>
          </cell>
        </row>
        <row r="3832">
          <cell r="A3832" t="str">
            <v>RF-00000587-PAR</v>
          </cell>
          <cell r="B3832" t="str">
            <v>TEM-80</v>
          </cell>
        </row>
        <row r="3833">
          <cell r="A3833" t="str">
            <v>RF-00000587-VET</v>
          </cell>
          <cell r="B3833" t="str">
            <v>Novobiocin</v>
          </cell>
        </row>
        <row r="3834">
          <cell r="A3834" t="str">
            <v>RF-00000588-MCG</v>
          </cell>
          <cell r="B3834" t="str">
            <v>Salmonella Kuessel</v>
          </cell>
        </row>
        <row r="3835">
          <cell r="A3835" t="str">
            <v>RF-00000588-PAR</v>
          </cell>
          <cell r="B3835" t="str">
            <v>TEM-81</v>
          </cell>
        </row>
        <row r="3836">
          <cell r="A3836" t="str">
            <v>RF-00000588-VET</v>
          </cell>
          <cell r="B3836" t="str">
            <v>Epi-Tetracycline</v>
          </cell>
        </row>
        <row r="3837">
          <cell r="A3837" t="str">
            <v>RF-00000589-MCG</v>
          </cell>
          <cell r="B3837" t="str">
            <v>Salmonella Kubacha</v>
          </cell>
        </row>
        <row r="3838">
          <cell r="A3838" t="str">
            <v>RF-00000589-PAR</v>
          </cell>
          <cell r="B3838" t="str">
            <v>TEM-82</v>
          </cell>
        </row>
        <row r="3839">
          <cell r="A3839" t="str">
            <v>RF-00000589-VET</v>
          </cell>
          <cell r="B3839" t="str">
            <v>Erythromycin</v>
          </cell>
        </row>
        <row r="3840">
          <cell r="A3840" t="str">
            <v>RF-00000590-MCG</v>
          </cell>
          <cell r="B3840" t="str">
            <v>Salmonella Landwasser</v>
          </cell>
        </row>
        <row r="3841">
          <cell r="A3841" t="str">
            <v>RF-00000590-PAR</v>
          </cell>
          <cell r="B3841" t="str">
            <v>TEM-83</v>
          </cell>
        </row>
        <row r="3842">
          <cell r="A3842" t="str">
            <v>RF-00000590-VET</v>
          </cell>
          <cell r="B3842" t="str">
            <v>Florfenicol</v>
          </cell>
        </row>
        <row r="3843">
          <cell r="A3843" t="str">
            <v>RF-00000591-MCG</v>
          </cell>
          <cell r="B3843" t="str">
            <v>Salmonella Kallo</v>
          </cell>
        </row>
        <row r="3844">
          <cell r="A3844" t="str">
            <v>RF-00000591-PAR</v>
          </cell>
          <cell r="B3844" t="str">
            <v>TEM-84</v>
          </cell>
        </row>
        <row r="3845">
          <cell r="A3845" t="str">
            <v>RF-00000591-VET</v>
          </cell>
          <cell r="B3845" t="str">
            <v>Avilamycin</v>
          </cell>
        </row>
        <row r="3846">
          <cell r="A3846" t="str">
            <v>RF-00000592-MCG</v>
          </cell>
          <cell r="B3846" t="str">
            <v>Salmonella Kivu</v>
          </cell>
        </row>
        <row r="3847">
          <cell r="A3847" t="str">
            <v>RF-00000592-PAR</v>
          </cell>
          <cell r="B3847" t="str">
            <v>TEM-85</v>
          </cell>
        </row>
        <row r="3848">
          <cell r="A3848" t="str">
            <v>RF-00000592-VET</v>
          </cell>
          <cell r="B3848" t="str">
            <v>Benzathine-Benzylpenicillin</v>
          </cell>
        </row>
        <row r="3849">
          <cell r="A3849" t="str">
            <v>RF-00000593-MCG</v>
          </cell>
          <cell r="B3849" t="str">
            <v>Salmonella Karachi</v>
          </cell>
        </row>
        <row r="3850">
          <cell r="A3850" t="str">
            <v>RF-00000593-PAR</v>
          </cell>
          <cell r="B3850" t="str">
            <v>TEM-86</v>
          </cell>
        </row>
        <row r="3851">
          <cell r="A3851" t="str">
            <v>RF-00000593-VET</v>
          </cell>
          <cell r="B3851" t="str">
            <v>Benzosulfonamide</v>
          </cell>
        </row>
        <row r="3852">
          <cell r="A3852" t="str">
            <v>RF-00000594-MCG</v>
          </cell>
          <cell r="B3852" t="str">
            <v>Salmonella Kapemba</v>
          </cell>
        </row>
        <row r="3853">
          <cell r="A3853" t="str">
            <v>RF-00000594-PAR</v>
          </cell>
          <cell r="B3853" t="str">
            <v>TEM-87</v>
          </cell>
        </row>
        <row r="3854">
          <cell r="A3854" t="str">
            <v>RF-00000594-VET</v>
          </cell>
          <cell r="B3854" t="str">
            <v>Florfenicol amine</v>
          </cell>
        </row>
        <row r="3855">
          <cell r="A3855" t="str">
            <v>RF-00000595-MCG</v>
          </cell>
          <cell r="B3855" t="str">
            <v>Salmonella Kaolack</v>
          </cell>
        </row>
        <row r="3856">
          <cell r="A3856" t="str">
            <v>RF-00000595-PAR</v>
          </cell>
          <cell r="B3856" t="str">
            <v>TEM-88</v>
          </cell>
        </row>
        <row r="3857">
          <cell r="A3857" t="str">
            <v>RF-00000595-VET</v>
          </cell>
          <cell r="B3857" t="str">
            <v>Colistin</v>
          </cell>
        </row>
        <row r="3858">
          <cell r="A3858" t="str">
            <v>RF-00000596-MCG</v>
          </cell>
          <cell r="B3858" t="str">
            <v>Salmonella Kano</v>
          </cell>
        </row>
        <row r="3859">
          <cell r="A3859" t="str">
            <v>RF-00000596-PAR</v>
          </cell>
          <cell r="B3859" t="str">
            <v>TEM-89</v>
          </cell>
        </row>
        <row r="3860">
          <cell r="A3860" t="str">
            <v>RF-00000596-VET</v>
          </cell>
          <cell r="B3860" t="str">
            <v>Benzylpenicillin (Penicillin G)</v>
          </cell>
        </row>
        <row r="3861">
          <cell r="A3861" t="str">
            <v>RF-00000597-MCG</v>
          </cell>
          <cell r="B3861" t="str">
            <v>Salmonella Kanifing</v>
          </cell>
        </row>
        <row r="3862">
          <cell r="A3862" t="str">
            <v>RF-00000597-PAR</v>
          </cell>
          <cell r="B3862" t="str">
            <v>TEM-90</v>
          </cell>
        </row>
        <row r="3863">
          <cell r="A3863" t="str">
            <v>RF-00000597-VET</v>
          </cell>
          <cell r="B3863" t="str">
            <v>Norfloxacin</v>
          </cell>
        </row>
        <row r="3864">
          <cell r="A3864" t="str">
            <v>RF-00000598-MCG</v>
          </cell>
          <cell r="B3864" t="str">
            <v>Salmonella Kaneshie</v>
          </cell>
        </row>
        <row r="3865">
          <cell r="A3865" t="str">
            <v>RF-00000598-PAR</v>
          </cell>
          <cell r="B3865" t="str">
            <v>TEM-91</v>
          </cell>
        </row>
        <row r="3866">
          <cell r="A3866" t="str">
            <v>RF-00000598-VET</v>
          </cell>
          <cell r="B3866" t="str">
            <v>Netilmicin</v>
          </cell>
        </row>
        <row r="3867">
          <cell r="A3867" t="str">
            <v>RF-00000599-MCG</v>
          </cell>
          <cell r="B3867" t="str">
            <v>Salmonella Kandla</v>
          </cell>
        </row>
        <row r="3868">
          <cell r="A3868" t="str">
            <v>RF-00000599-PAR</v>
          </cell>
          <cell r="B3868" t="str">
            <v>TEM-92</v>
          </cell>
        </row>
        <row r="3869">
          <cell r="A3869" t="str">
            <v>RF-00000599-VET</v>
          </cell>
          <cell r="B3869" t="str">
            <v>Fleroxacin</v>
          </cell>
        </row>
        <row r="3870">
          <cell r="A3870" t="str">
            <v>RF-00000600-MCG</v>
          </cell>
          <cell r="B3870" t="str">
            <v>Salmonella Kande</v>
          </cell>
        </row>
        <row r="3871">
          <cell r="A3871" t="str">
            <v>RF-00000600-PAR</v>
          </cell>
          <cell r="B3871" t="str">
            <v>TEM-93</v>
          </cell>
        </row>
        <row r="3872">
          <cell r="A3872" t="str">
            <v>RF-00000600-VET</v>
          </cell>
          <cell r="B3872" t="str">
            <v>Sulfamethoxypyridazine</v>
          </cell>
        </row>
        <row r="3873">
          <cell r="A3873" t="str">
            <v>RF-00000601-MCG</v>
          </cell>
          <cell r="B3873" t="str">
            <v>Salmonella Kampala</v>
          </cell>
        </row>
        <row r="3874">
          <cell r="A3874" t="str">
            <v>RF-00000601-PAR</v>
          </cell>
          <cell r="B3874" t="str">
            <v>TEM-94</v>
          </cell>
        </row>
        <row r="3875">
          <cell r="A3875" t="str">
            <v>RF-00000601-VET</v>
          </cell>
          <cell r="B3875" t="str">
            <v>Sulfadiazine</v>
          </cell>
        </row>
        <row r="3876">
          <cell r="A3876" t="str">
            <v>RF-00000602-MCG</v>
          </cell>
          <cell r="B3876" t="str">
            <v>Salmonella Kamoru</v>
          </cell>
        </row>
        <row r="3877">
          <cell r="A3877" t="str">
            <v>RF-00000602-PAR</v>
          </cell>
          <cell r="B3877" t="str">
            <v>TEM-95</v>
          </cell>
        </row>
        <row r="3878">
          <cell r="A3878" t="str">
            <v>RF-00000602-VET</v>
          </cell>
          <cell r="B3878" t="str">
            <v>Sulfadimethoxine</v>
          </cell>
        </row>
        <row r="3879">
          <cell r="A3879" t="str">
            <v>RF-00000603-MCG</v>
          </cell>
          <cell r="B3879" t="str">
            <v>Salmonella Karaya</v>
          </cell>
        </row>
        <row r="3880">
          <cell r="A3880" t="str">
            <v>RF-00000603-PAR</v>
          </cell>
          <cell r="B3880" t="str">
            <v>TEM-96</v>
          </cell>
        </row>
        <row r="3881">
          <cell r="A3881" t="str">
            <v>RF-00000603-VET</v>
          </cell>
          <cell r="B3881" t="str">
            <v>Sulfadimidine</v>
          </cell>
        </row>
        <row r="3882">
          <cell r="A3882" t="str">
            <v>RF-00000604-MCG</v>
          </cell>
          <cell r="B3882" t="str">
            <v>Salmonella Kalumburu</v>
          </cell>
        </row>
        <row r="3883">
          <cell r="A3883" t="str">
            <v>RF-00000604-PAR</v>
          </cell>
          <cell r="B3883" t="str">
            <v>TEM-97</v>
          </cell>
        </row>
        <row r="3884">
          <cell r="A3884" t="str">
            <v>RF-00000604-VET</v>
          </cell>
          <cell r="B3884" t="str">
            <v>Sulfadoxin</v>
          </cell>
        </row>
        <row r="3885">
          <cell r="A3885" t="str">
            <v>RF-00000605-MCG</v>
          </cell>
          <cell r="B3885" t="str">
            <v>Salmonella Karlshamn</v>
          </cell>
        </row>
        <row r="3886">
          <cell r="A3886" t="str">
            <v>RF-00000605-PAR</v>
          </cell>
          <cell r="B3886" t="str">
            <v>TEM-98</v>
          </cell>
        </row>
        <row r="3887">
          <cell r="A3887" t="str">
            <v>RF-00000605-VET</v>
          </cell>
          <cell r="B3887" t="str">
            <v>Sulfaethoxypyridazin</v>
          </cell>
        </row>
        <row r="3888">
          <cell r="A3888" t="str">
            <v>RF-00000606-MCG</v>
          </cell>
          <cell r="B3888" t="str">
            <v>Salmonella Kalina</v>
          </cell>
        </row>
        <row r="3889">
          <cell r="A3889" t="str">
            <v>RF-00000606-PAR</v>
          </cell>
          <cell r="B3889" t="str">
            <v>TEM-99</v>
          </cell>
        </row>
        <row r="3890">
          <cell r="A3890" t="str">
            <v>RF-00000606-VET</v>
          </cell>
          <cell r="B3890" t="str">
            <v>Sulfaguanidine</v>
          </cell>
        </row>
        <row r="3891">
          <cell r="A3891" t="str">
            <v>RF-00000607-MCG</v>
          </cell>
          <cell r="B3891" t="str">
            <v>Salmonella Kalamu</v>
          </cell>
        </row>
        <row r="3892">
          <cell r="A3892" t="str">
            <v>RF-00000607-PAR</v>
          </cell>
          <cell r="B3892" t="str">
            <v>TEM-100</v>
          </cell>
        </row>
        <row r="3893">
          <cell r="A3893" t="str">
            <v>RF-00000607-VET</v>
          </cell>
          <cell r="B3893" t="str">
            <v>Sulfalen</v>
          </cell>
        </row>
        <row r="3894">
          <cell r="A3894" t="str">
            <v>RF-00000608-MCG</v>
          </cell>
          <cell r="B3894" t="str">
            <v>Salmonella Kaitaan</v>
          </cell>
        </row>
        <row r="3895">
          <cell r="A3895" t="str">
            <v>RF-00000608-PAR</v>
          </cell>
          <cell r="B3895" t="str">
            <v>TEM-101</v>
          </cell>
        </row>
        <row r="3896">
          <cell r="A3896" t="str">
            <v>RF-00000608-VET</v>
          </cell>
          <cell r="B3896" t="str">
            <v>Sulfamerazine</v>
          </cell>
        </row>
        <row r="3897">
          <cell r="A3897" t="str">
            <v>RF-00000609-MCG</v>
          </cell>
          <cell r="B3897" t="str">
            <v>Salmonella Kainji</v>
          </cell>
        </row>
        <row r="3898">
          <cell r="A3898" t="str">
            <v>RF-00000609-PAR</v>
          </cell>
          <cell r="B3898" t="str">
            <v>TEM-102</v>
          </cell>
        </row>
        <row r="3899">
          <cell r="A3899" t="str">
            <v>RF-00000609-VET</v>
          </cell>
          <cell r="B3899" t="str">
            <v>Grepafloxacin</v>
          </cell>
        </row>
        <row r="3900">
          <cell r="A3900" t="str">
            <v>RF-00000610-MCG</v>
          </cell>
          <cell r="B3900" t="str">
            <v>Salmonella Kahla</v>
          </cell>
        </row>
        <row r="3901">
          <cell r="A3901" t="str">
            <v>RF-00000610-PAR</v>
          </cell>
          <cell r="B3901" t="str">
            <v>TEM-103</v>
          </cell>
        </row>
        <row r="3902">
          <cell r="A3902" t="str">
            <v>RF-00000610-VET</v>
          </cell>
          <cell r="B3902" t="str">
            <v>Sulfameter</v>
          </cell>
        </row>
        <row r="3903">
          <cell r="A3903" t="str">
            <v>RF-00000611-MCG</v>
          </cell>
          <cell r="B3903" t="str">
            <v>Salmonella Kaduna</v>
          </cell>
        </row>
        <row r="3904">
          <cell r="A3904" t="str">
            <v>RF-00000611-PAR</v>
          </cell>
          <cell r="B3904" t="str">
            <v>TEM-104</v>
          </cell>
        </row>
        <row r="3905">
          <cell r="A3905" t="str">
            <v>RF-00000611-VET</v>
          </cell>
          <cell r="B3905" t="str">
            <v>Sulfaquinoxaline</v>
          </cell>
        </row>
        <row r="3906">
          <cell r="A3906" t="str">
            <v>RF-00000612-MCG</v>
          </cell>
          <cell r="B3906" t="str">
            <v>Salmonella Kabete</v>
          </cell>
        </row>
        <row r="3907">
          <cell r="A3907" t="str">
            <v>RF-00000612-PAR</v>
          </cell>
          <cell r="B3907" t="str">
            <v>TEM-105</v>
          </cell>
        </row>
        <row r="3908">
          <cell r="A3908" t="str">
            <v>RF-00000612-VET</v>
          </cell>
          <cell r="B3908" t="str">
            <v>Sulfamethoxazole</v>
          </cell>
        </row>
        <row r="3909">
          <cell r="A3909" t="str">
            <v>RF-00000613-MCG</v>
          </cell>
          <cell r="B3909" t="str">
            <v>Salmonella Kaapstad</v>
          </cell>
        </row>
        <row r="3910">
          <cell r="A3910" t="str">
            <v>RF-00000613-PAR</v>
          </cell>
          <cell r="B3910" t="str">
            <v>TEM-106</v>
          </cell>
        </row>
        <row r="3911">
          <cell r="A3911" t="str">
            <v>RF-00000613-VET</v>
          </cell>
          <cell r="B3911" t="str">
            <v>Sulfachlorpyrazine</v>
          </cell>
        </row>
        <row r="3912">
          <cell r="A3912" t="str">
            <v>RF-00000614-MCG</v>
          </cell>
          <cell r="B3912" t="str">
            <v>Salmonella Jukestown</v>
          </cell>
        </row>
        <row r="3913">
          <cell r="A3913" t="str">
            <v>RF-00000614-PAR</v>
          </cell>
          <cell r="B3913" t="str">
            <v>TEM-107</v>
          </cell>
        </row>
        <row r="3914">
          <cell r="A3914" t="str">
            <v>RF-00000614-VET</v>
          </cell>
          <cell r="B3914" t="str">
            <v>Sulfamonomethoxine</v>
          </cell>
        </row>
        <row r="3915">
          <cell r="A3915" t="str">
            <v>RF-00000615-MCG</v>
          </cell>
          <cell r="B3915" t="str">
            <v>Salmonella Jubilee</v>
          </cell>
        </row>
        <row r="3916">
          <cell r="A3916" t="str">
            <v>RF-00000615-PAR</v>
          </cell>
          <cell r="B3916" t="str">
            <v>TEM-108</v>
          </cell>
        </row>
        <row r="3917">
          <cell r="A3917" t="str">
            <v>RF-00000615-VET</v>
          </cell>
          <cell r="B3917" t="str">
            <v>Sulfamoxol</v>
          </cell>
        </row>
        <row r="3918">
          <cell r="A3918" t="str">
            <v>RF-00000616-MCG</v>
          </cell>
          <cell r="B3918" t="str">
            <v>Salmonella II 43:b:z42</v>
          </cell>
        </row>
        <row r="3919">
          <cell r="A3919" t="str">
            <v>RF-00000616-PAR</v>
          </cell>
          <cell r="B3919" t="str">
            <v>TEM-109</v>
          </cell>
        </row>
        <row r="3920">
          <cell r="A3920" t="str">
            <v>RF-00000616-VET</v>
          </cell>
          <cell r="B3920" t="str">
            <v>Dicloxacillin</v>
          </cell>
        </row>
        <row r="3921">
          <cell r="A3921" t="str">
            <v>RF-00000617-MCG</v>
          </cell>
          <cell r="B3921" t="str">
            <v>Salmonella Kambole</v>
          </cell>
        </row>
        <row r="3922">
          <cell r="A3922" t="str">
            <v>RF-00000617-PAR</v>
          </cell>
          <cell r="B3922" t="str">
            <v>TEM-110</v>
          </cell>
        </row>
        <row r="3923">
          <cell r="A3923" t="str">
            <v>RF-00000617-VET</v>
          </cell>
          <cell r="B3923" t="str">
            <v>Sulfanilamide</v>
          </cell>
        </row>
        <row r="3924">
          <cell r="A3924" t="str">
            <v>RF-00000618-MCG</v>
          </cell>
          <cell r="B3924" t="str">
            <v>Salmonella Kiel</v>
          </cell>
        </row>
        <row r="3925">
          <cell r="A3925" t="str">
            <v>RF-00000618-PAR</v>
          </cell>
          <cell r="B3925" t="str">
            <v>TEM-111</v>
          </cell>
        </row>
        <row r="3926">
          <cell r="A3926" t="str">
            <v>RF-00000618-VET</v>
          </cell>
          <cell r="B3926" t="str">
            <v>Avilamycin B</v>
          </cell>
        </row>
        <row r="3927">
          <cell r="A3927" t="str">
            <v>RF-00000619-MCG</v>
          </cell>
          <cell r="B3927" t="str">
            <v>Salmonella Kisarawe</v>
          </cell>
        </row>
        <row r="3928">
          <cell r="A3928" t="str">
            <v>RF-00000619-PAR</v>
          </cell>
          <cell r="B3928" t="str">
            <v>TEM-112</v>
          </cell>
        </row>
        <row r="3929">
          <cell r="A3929" t="str">
            <v>RF-00000619-VET</v>
          </cell>
          <cell r="B3929" t="str">
            <v>Sulfanitran</v>
          </cell>
        </row>
        <row r="3930">
          <cell r="A3930" t="str">
            <v>RF-00000620-MCG</v>
          </cell>
          <cell r="B3930" t="str">
            <v>Salmonella Kisangani</v>
          </cell>
        </row>
        <row r="3931">
          <cell r="A3931" t="str">
            <v>RF-00000620-PAR</v>
          </cell>
          <cell r="B3931" t="str">
            <v>TEM-113</v>
          </cell>
        </row>
        <row r="3932">
          <cell r="A3932" t="str">
            <v>RF-00000620-VET</v>
          </cell>
          <cell r="B3932" t="str">
            <v>Pipedemic acid</v>
          </cell>
        </row>
        <row r="3933">
          <cell r="A3933" t="str">
            <v>RF-00000621-MCG</v>
          </cell>
          <cell r="B3933" t="str">
            <v>Salmonella Kirkee</v>
          </cell>
        </row>
        <row r="3934">
          <cell r="A3934" t="str">
            <v>RF-00000621-PAR</v>
          </cell>
          <cell r="B3934" t="str">
            <v>TEM-114</v>
          </cell>
        </row>
        <row r="3935">
          <cell r="A3935" t="str">
            <v>RF-00000621-VET</v>
          </cell>
          <cell r="B3935" t="str">
            <v>Sulfapyrazol</v>
          </cell>
        </row>
        <row r="3936">
          <cell r="A3936" t="str">
            <v>RF-00000622-MCG</v>
          </cell>
          <cell r="B3936" t="str">
            <v>Salmonella Kintambo</v>
          </cell>
        </row>
        <row r="3937">
          <cell r="A3937" t="str">
            <v>RF-00000622-PAR</v>
          </cell>
          <cell r="B3937" t="str">
            <v>TEM-115</v>
          </cell>
        </row>
        <row r="3938">
          <cell r="A3938" t="str">
            <v>RF-00000622-VET</v>
          </cell>
          <cell r="B3938" t="str">
            <v>Sulfapyridin</v>
          </cell>
        </row>
        <row r="3939">
          <cell r="A3939" t="str">
            <v>RF-00000623-MCG</v>
          </cell>
          <cell r="B3939" t="str">
            <v>Salmonella Kinson</v>
          </cell>
        </row>
        <row r="3940">
          <cell r="A3940" t="str">
            <v>RF-00000623-PAR</v>
          </cell>
          <cell r="B3940" t="str">
            <v>TEM-116</v>
          </cell>
        </row>
        <row r="3941">
          <cell r="A3941" t="str">
            <v>RF-00000623-VET</v>
          </cell>
          <cell r="B3941" t="str">
            <v>Aminosidin (Paromycin, Paromomycin)</v>
          </cell>
        </row>
        <row r="3942">
          <cell r="A3942" t="str">
            <v>RF-00000624-MCG</v>
          </cell>
          <cell r="B3942" t="str">
            <v>Salmonella Kinondoni</v>
          </cell>
        </row>
        <row r="3943">
          <cell r="A3943" t="str">
            <v>RF-00000624-PAR</v>
          </cell>
          <cell r="B3943" t="str">
            <v>TEM-117</v>
          </cell>
        </row>
        <row r="3944">
          <cell r="A3944" t="str">
            <v>RF-00000624-VET</v>
          </cell>
          <cell r="B3944" t="str">
            <v>Sulfamethizol</v>
          </cell>
        </row>
        <row r="3945">
          <cell r="A3945" t="str">
            <v>RF-00000625-MCG</v>
          </cell>
          <cell r="B3945" t="str">
            <v>Salmonella Kingston</v>
          </cell>
        </row>
        <row r="3946">
          <cell r="A3946" t="str">
            <v>RF-00000625-PAR</v>
          </cell>
          <cell r="B3946" t="str">
            <v>TEM-118</v>
          </cell>
        </row>
        <row r="3947">
          <cell r="A3947" t="str">
            <v>RF-00000625-VET</v>
          </cell>
          <cell r="B3947" t="str">
            <v>Spectinomycin</v>
          </cell>
        </row>
        <row r="3948">
          <cell r="A3948" t="str">
            <v>RF-00000626-MCG</v>
          </cell>
          <cell r="B3948" t="str">
            <v>Salmonella Kingabwa</v>
          </cell>
        </row>
        <row r="3949">
          <cell r="A3949" t="str">
            <v>RF-00000626-PAR</v>
          </cell>
          <cell r="B3949" t="str">
            <v>TEM-119</v>
          </cell>
        </row>
        <row r="3950">
          <cell r="A3950" t="str">
            <v>RF-00000626-VET</v>
          </cell>
          <cell r="B3950" t="str">
            <v>Cefoperazon</v>
          </cell>
        </row>
        <row r="3951">
          <cell r="A3951" t="str">
            <v>RF-00000627-MCG</v>
          </cell>
          <cell r="B3951" t="str">
            <v>Salmonella Kindia</v>
          </cell>
        </row>
        <row r="3952">
          <cell r="A3952" t="str">
            <v>RF-00000627-PAR</v>
          </cell>
          <cell r="B3952" t="str">
            <v>TEM-120</v>
          </cell>
        </row>
        <row r="3953">
          <cell r="A3953" t="str">
            <v>RF-00000627-VET</v>
          </cell>
          <cell r="B3953" t="str">
            <v>Cefazolin</v>
          </cell>
        </row>
        <row r="3954">
          <cell r="A3954" t="str">
            <v>RF-00000628-MCG</v>
          </cell>
          <cell r="B3954" t="str">
            <v>Salmonella Kimuenza</v>
          </cell>
        </row>
        <row r="3955">
          <cell r="A3955" t="str">
            <v>RF-00000628-PAR</v>
          </cell>
          <cell r="B3955" t="str">
            <v>TEM-121</v>
          </cell>
        </row>
        <row r="3956">
          <cell r="A3956" t="str">
            <v>RF-00000628-VET</v>
          </cell>
          <cell r="B3956" t="str">
            <v>Cefapirin sodium</v>
          </cell>
        </row>
        <row r="3957">
          <cell r="A3957" t="str">
            <v>RF-00000629-MCG</v>
          </cell>
          <cell r="B3957" t="str">
            <v>Salmonella Kimpese</v>
          </cell>
        </row>
        <row r="3958">
          <cell r="A3958" t="str">
            <v>RF-00000629-PAR</v>
          </cell>
          <cell r="B3958" t="str">
            <v>TEM-122</v>
          </cell>
        </row>
        <row r="3959">
          <cell r="A3959" t="str">
            <v>RF-00000629-VET</v>
          </cell>
          <cell r="B3959" t="str">
            <v>Ceftiofur</v>
          </cell>
        </row>
        <row r="3960">
          <cell r="A3960" t="str">
            <v>RF-00000630-MCG</v>
          </cell>
          <cell r="B3960" t="str">
            <v>Salmonella Karamoja</v>
          </cell>
        </row>
        <row r="3961">
          <cell r="A3961" t="str">
            <v>RF-00000630-PAR</v>
          </cell>
          <cell r="B3961" t="str">
            <v>TEM-123</v>
          </cell>
        </row>
        <row r="3962">
          <cell r="A3962" t="str">
            <v>RF-00000630-VET</v>
          </cell>
          <cell r="B3962" t="str">
            <v>Cefapirin</v>
          </cell>
        </row>
        <row r="3963">
          <cell r="A3963" t="str">
            <v>RF-00000631-MCG</v>
          </cell>
          <cell r="B3963" t="str">
            <v>Salmonella Kikoma</v>
          </cell>
        </row>
        <row r="3964">
          <cell r="A3964" t="str">
            <v>RF-00000631-PAR</v>
          </cell>
          <cell r="B3964" t="str">
            <v>TEM-124</v>
          </cell>
        </row>
        <row r="3965">
          <cell r="A3965" t="str">
            <v>RF-00000631-VET</v>
          </cell>
          <cell r="B3965" t="str">
            <v>Sarafloxacin</v>
          </cell>
        </row>
        <row r="3966">
          <cell r="A3966" t="str">
            <v>RF-00000632-MCG</v>
          </cell>
          <cell r="B3966" t="str">
            <v>Salmonella Leeuwarden</v>
          </cell>
        </row>
        <row r="3967">
          <cell r="A3967" t="str">
            <v>RF-00000632-PAR</v>
          </cell>
          <cell r="B3967" t="str">
            <v>TEM-125</v>
          </cell>
        </row>
        <row r="3968">
          <cell r="A3968" t="str">
            <v>RF-00000632-VET</v>
          </cell>
          <cell r="B3968" t="str">
            <v>Cefalonium</v>
          </cell>
        </row>
        <row r="3969">
          <cell r="A3969" t="str">
            <v>RF-00000633-MCG</v>
          </cell>
          <cell r="B3969" t="str">
            <v>Salmonella Kidderminster</v>
          </cell>
        </row>
        <row r="3970">
          <cell r="A3970" t="str">
            <v>RF-00000633-PAR</v>
          </cell>
          <cell r="B3970" t="str">
            <v>TEM-126</v>
          </cell>
        </row>
        <row r="3971">
          <cell r="A3971" t="str">
            <v>RF-00000633-VET</v>
          </cell>
          <cell r="B3971" t="str">
            <v>Cefuroxime</v>
          </cell>
        </row>
        <row r="3972">
          <cell r="A3972" t="str">
            <v>RF-00000634-MCG</v>
          </cell>
          <cell r="B3972" t="str">
            <v>Salmonella Kibusi</v>
          </cell>
        </row>
        <row r="3973">
          <cell r="A3973" t="str">
            <v>RF-00000634-PAR</v>
          </cell>
          <cell r="B3973" t="str">
            <v>TEM-127</v>
          </cell>
        </row>
        <row r="3974">
          <cell r="A3974" t="str">
            <v>RF-00000634-VET</v>
          </cell>
          <cell r="B3974" t="str">
            <v>Cefacetrile</v>
          </cell>
        </row>
        <row r="3975">
          <cell r="A3975" t="str">
            <v>RF-00000635-MCG</v>
          </cell>
          <cell r="B3975" t="str">
            <v>Salmonella Kibi</v>
          </cell>
        </row>
        <row r="3976">
          <cell r="A3976" t="str">
            <v>RF-00000635-PAR</v>
          </cell>
          <cell r="B3976" t="str">
            <v>TEM-128</v>
          </cell>
        </row>
        <row r="3977">
          <cell r="A3977" t="str">
            <v>RF-00000635-VET</v>
          </cell>
          <cell r="B3977" t="str">
            <v>Cephalosporin C</v>
          </cell>
        </row>
        <row r="3978">
          <cell r="A3978" t="str">
            <v>RF-00000636-MCG</v>
          </cell>
          <cell r="B3978" t="str">
            <v>Salmonella Kiambu</v>
          </cell>
        </row>
        <row r="3979">
          <cell r="A3979" t="str">
            <v>RF-00000636-PAR</v>
          </cell>
          <cell r="B3979" t="str">
            <v>TEM-129</v>
          </cell>
        </row>
        <row r="3980">
          <cell r="A3980" t="str">
            <v>RF-00000636-VET</v>
          </cell>
          <cell r="B3980" t="str">
            <v>Marbofloxacin</v>
          </cell>
        </row>
        <row r="3981">
          <cell r="A3981" t="str">
            <v>RF-00000637-MCG</v>
          </cell>
          <cell r="B3981" t="str">
            <v>Salmonella Keve</v>
          </cell>
        </row>
        <row r="3982">
          <cell r="A3982" t="str">
            <v>RF-00000637-PAR</v>
          </cell>
          <cell r="B3982" t="str">
            <v>TEM-130</v>
          </cell>
        </row>
        <row r="3983">
          <cell r="A3983" t="str">
            <v>RF-00000637-VET</v>
          </cell>
          <cell r="B3983" t="str">
            <v>Cephalotin</v>
          </cell>
        </row>
        <row r="3984">
          <cell r="A3984" t="str">
            <v>RF-00000638-MCG</v>
          </cell>
          <cell r="B3984" t="str">
            <v>Salmonella Kermel</v>
          </cell>
        </row>
        <row r="3985">
          <cell r="A3985" t="str">
            <v>RF-00000638-PAR</v>
          </cell>
          <cell r="B3985" t="str">
            <v>TEM-131</v>
          </cell>
        </row>
        <row r="3986">
          <cell r="A3986" t="str">
            <v>RF-00000638-VET</v>
          </cell>
          <cell r="B3986" t="str">
            <v>Sulfachlorpyridazine</v>
          </cell>
        </row>
        <row r="3987">
          <cell r="A3987" t="str">
            <v>RF-00000639-MCG</v>
          </cell>
          <cell r="B3987" t="str">
            <v>Salmonella Kenya</v>
          </cell>
        </row>
        <row r="3988">
          <cell r="A3988" t="str">
            <v>RF-00000639-PAR</v>
          </cell>
          <cell r="B3988" t="str">
            <v>TEM-132</v>
          </cell>
        </row>
        <row r="3989">
          <cell r="A3989" t="str">
            <v>RF-00000639-VET</v>
          </cell>
          <cell r="B3989" t="str">
            <v>Acetylisovaleryltylosin</v>
          </cell>
        </row>
        <row r="3990">
          <cell r="A3990" t="str">
            <v>RF-00000640-MCG</v>
          </cell>
          <cell r="B3990" t="str">
            <v>Salmonella Kentucky</v>
          </cell>
        </row>
        <row r="3991">
          <cell r="A3991" t="str">
            <v>RF-00000640-PAR</v>
          </cell>
          <cell r="B3991" t="str">
            <v>TEM-133</v>
          </cell>
        </row>
        <row r="3992">
          <cell r="A3992" t="str">
            <v>RF-00000640-VET</v>
          </cell>
          <cell r="B3992" t="str">
            <v>Cefalexin (Cefalexin Anhydrate)</v>
          </cell>
        </row>
        <row r="3993">
          <cell r="A3993" t="str">
            <v>RF-00000641-MCG</v>
          </cell>
          <cell r="B3993" t="str">
            <v>Salmonella Kedougou</v>
          </cell>
        </row>
        <row r="3994">
          <cell r="A3994" t="str">
            <v>RF-00000641-PAR</v>
          </cell>
          <cell r="B3994" t="str">
            <v>TEM-134</v>
          </cell>
        </row>
        <row r="3995">
          <cell r="A3995" t="str">
            <v>RF-00000641-VET</v>
          </cell>
          <cell r="B3995" t="str">
            <v>Dihydrostreptomycin</v>
          </cell>
        </row>
        <row r="3996">
          <cell r="A3996" t="str">
            <v>RF-00000642-MCG</v>
          </cell>
          <cell r="B3996" t="str">
            <v>Salmonella Kassberg</v>
          </cell>
        </row>
        <row r="3997">
          <cell r="A3997" t="str">
            <v>RF-00000642-PAR</v>
          </cell>
          <cell r="B3997" t="str">
            <v>TEM-135</v>
          </cell>
        </row>
        <row r="3998">
          <cell r="A3998" t="str">
            <v>RF-00000642-VET</v>
          </cell>
          <cell r="B3998" t="str">
            <v>Spiramycin</v>
          </cell>
        </row>
        <row r="3999">
          <cell r="A3999" t="str">
            <v>RF-00000643-MCG</v>
          </cell>
          <cell r="B3999" t="str">
            <v>Salmonella Kasenyi</v>
          </cell>
        </row>
        <row r="4000">
          <cell r="A4000" t="str">
            <v>RF-00000643-PAR</v>
          </cell>
          <cell r="B4000" t="str">
            <v>TEM-136</v>
          </cell>
        </row>
        <row r="4001">
          <cell r="A4001" t="str">
            <v>RF-00000643-VET</v>
          </cell>
          <cell r="B4001" t="str">
            <v>Spiramycin 1</v>
          </cell>
        </row>
        <row r="4002">
          <cell r="A4002" t="str">
            <v>RF-00000644-MCG</v>
          </cell>
          <cell r="B4002" t="str">
            <v>Salmonella Kimberley</v>
          </cell>
        </row>
        <row r="4003">
          <cell r="A4003" t="str">
            <v>RF-00000644-PAR</v>
          </cell>
          <cell r="B4003" t="str">
            <v>TEM-137</v>
          </cell>
        </row>
        <row r="4004">
          <cell r="A4004" t="str">
            <v>RF-00000644-VET</v>
          </cell>
          <cell r="B4004" t="str">
            <v>Difloxacin</v>
          </cell>
        </row>
        <row r="4005">
          <cell r="A4005" t="str">
            <v>RF-00000645-MCG</v>
          </cell>
          <cell r="B4005" t="str">
            <v>Salmonella Machaga</v>
          </cell>
        </row>
        <row r="4006">
          <cell r="A4006" t="str">
            <v>RF-00000645-PAR</v>
          </cell>
          <cell r="B4006" t="str">
            <v>TEM-138</v>
          </cell>
        </row>
        <row r="4007">
          <cell r="A4007" t="str">
            <v>RF-00000645-VET</v>
          </cell>
          <cell r="B4007" t="str">
            <v>STREPTOMYCIN (RF-00000645-VET)</v>
          </cell>
        </row>
        <row r="4008">
          <cell r="A4008" t="str">
            <v>RF-00000646-MCG</v>
          </cell>
          <cell r="B4008" t="str">
            <v>Salmonella Leda</v>
          </cell>
        </row>
        <row r="4009">
          <cell r="A4009" t="str">
            <v>RF-00000646-PAR</v>
          </cell>
          <cell r="B4009" t="str">
            <v>TEM-139</v>
          </cell>
        </row>
        <row r="4010">
          <cell r="A4010" t="str">
            <v>RF-00000646-VET</v>
          </cell>
          <cell r="B4010" t="str">
            <v>Succinylsulfathiazol</v>
          </cell>
        </row>
        <row r="4011">
          <cell r="A4011" t="str">
            <v>RF-00000647-MCG</v>
          </cell>
          <cell r="B4011" t="str">
            <v>Salmonella Ordonez</v>
          </cell>
        </row>
        <row r="4012">
          <cell r="A4012" t="str">
            <v>RF-00000647-PAR</v>
          </cell>
          <cell r="B4012" t="str">
            <v>TEM-140</v>
          </cell>
        </row>
        <row r="4013">
          <cell r="A4013" t="str">
            <v>RF-00000647-VET</v>
          </cell>
          <cell r="B4013" t="str">
            <v>Sulfabenzamide</v>
          </cell>
        </row>
        <row r="4014">
          <cell r="A4014" t="str">
            <v>RF-00000648-MCG</v>
          </cell>
          <cell r="B4014" t="str">
            <v>Salmonella Ord</v>
          </cell>
        </row>
        <row r="4015">
          <cell r="A4015" t="str">
            <v>RF-00000648-PAR</v>
          </cell>
          <cell r="B4015" t="str">
            <v>TEM-141</v>
          </cell>
        </row>
        <row r="4016">
          <cell r="A4016" t="str">
            <v>RF-00000648-VET</v>
          </cell>
          <cell r="B4016" t="str">
            <v>Sulfacetamide</v>
          </cell>
        </row>
        <row r="4017">
          <cell r="A4017" t="str">
            <v>RF-00000649-MCG</v>
          </cell>
          <cell r="B4017" t="str">
            <v>Salmonella Orbe</v>
          </cell>
        </row>
        <row r="4018">
          <cell r="A4018" t="str">
            <v>RF-00000649-PAR</v>
          </cell>
          <cell r="B4018" t="str">
            <v>TEM-142</v>
          </cell>
        </row>
        <row r="4019">
          <cell r="A4019" t="str">
            <v>RF-00000649-VET</v>
          </cell>
          <cell r="B4019" t="str">
            <v>Sulfaphenazol</v>
          </cell>
        </row>
        <row r="4020">
          <cell r="A4020" t="str">
            <v>RF-00000650-MCG</v>
          </cell>
          <cell r="B4020" t="str">
            <v>Salmonella Oranienburg var. 14</v>
          </cell>
        </row>
        <row r="4021">
          <cell r="A4021" t="str">
            <v>RF-00000650-PAR</v>
          </cell>
          <cell r="B4021" t="str">
            <v>TEM-143</v>
          </cell>
        </row>
        <row r="4022">
          <cell r="A4022" t="str">
            <v>RF-00000650-VET</v>
          </cell>
          <cell r="B4022" t="str">
            <v>Cephalosporins</v>
          </cell>
        </row>
        <row r="4023">
          <cell r="A4023" t="str">
            <v>RF-00000651-MCG</v>
          </cell>
          <cell r="B4023" t="str">
            <v>Salmonella Oranienburg</v>
          </cell>
        </row>
        <row r="4024">
          <cell r="A4024" t="str">
            <v>RF-00000651-PAR</v>
          </cell>
          <cell r="B4024" t="str">
            <v>TEM-144</v>
          </cell>
        </row>
        <row r="4025">
          <cell r="A4025" t="str">
            <v>RF-00000651-VET</v>
          </cell>
          <cell r="B4025" t="str">
            <v>Piromidinacid</v>
          </cell>
        </row>
        <row r="4026">
          <cell r="A4026" t="str">
            <v>RF-00000652-MCG</v>
          </cell>
          <cell r="B4026" t="str">
            <v>Salmonella Oran</v>
          </cell>
        </row>
        <row r="4027">
          <cell r="A4027" t="str">
            <v>RF-00000652-PAR</v>
          </cell>
          <cell r="B4027" t="str">
            <v>TEM-145</v>
          </cell>
        </row>
        <row r="4028">
          <cell r="A4028" t="str">
            <v>RF-00000652-VET</v>
          </cell>
          <cell r="B4028" t="str">
            <v>Lincosamides</v>
          </cell>
        </row>
        <row r="4029">
          <cell r="A4029" t="str">
            <v>RF-00000653-MCG</v>
          </cell>
          <cell r="B4029" t="str">
            <v>Salmonella Ontario</v>
          </cell>
        </row>
        <row r="4030">
          <cell r="A4030" t="str">
            <v>RF-00000653-PAR</v>
          </cell>
          <cell r="B4030" t="str">
            <v>TEM-146</v>
          </cell>
        </row>
        <row r="4031">
          <cell r="A4031" t="str">
            <v>RF-00000653-VET</v>
          </cell>
          <cell r="B4031" t="str">
            <v>Lincomycin hydrochloride</v>
          </cell>
        </row>
        <row r="4032">
          <cell r="A4032" t="str">
            <v>RF-00000654-MCG</v>
          </cell>
          <cell r="B4032" t="str">
            <v>Salmonella Onireke</v>
          </cell>
        </row>
        <row r="4033">
          <cell r="A4033" t="str">
            <v>RF-00000654-PAR</v>
          </cell>
          <cell r="B4033" t="str">
            <v>TEM-147</v>
          </cell>
        </row>
        <row r="4034">
          <cell r="A4034" t="str">
            <v>RF-00000654-VET</v>
          </cell>
          <cell r="B4034" t="str">
            <v>Methacylin</v>
          </cell>
        </row>
        <row r="4035">
          <cell r="A4035" t="str">
            <v>RF-00000655-MCG</v>
          </cell>
          <cell r="B4035" t="str">
            <v>Salmonella Onderstepoort</v>
          </cell>
        </row>
        <row r="4036">
          <cell r="A4036" t="str">
            <v>RF-00000655-PAR</v>
          </cell>
          <cell r="B4036" t="str">
            <v>TEM-148</v>
          </cell>
        </row>
        <row r="4037">
          <cell r="A4037" t="str">
            <v>RF-00000655-VET</v>
          </cell>
          <cell r="B4037" t="str">
            <v>Apramycin</v>
          </cell>
        </row>
        <row r="4038">
          <cell r="A4038" t="str">
            <v>RF-00000656-MCG</v>
          </cell>
          <cell r="B4038" t="str">
            <v>Salmonella Onarimon</v>
          </cell>
        </row>
        <row r="4039">
          <cell r="A4039" t="str">
            <v>RF-00000656-PAR</v>
          </cell>
          <cell r="B4039" t="str">
            <v>TEM-149</v>
          </cell>
        </row>
        <row r="4040">
          <cell r="A4040" t="str">
            <v>RF-00000656-VET</v>
          </cell>
          <cell r="B4040" t="str">
            <v>Aminoglycosides</v>
          </cell>
        </row>
        <row r="4041">
          <cell r="A4041" t="str">
            <v>RF-00000657-MCG</v>
          </cell>
          <cell r="B4041" t="str">
            <v>Salmonella Orion</v>
          </cell>
        </row>
        <row r="4042">
          <cell r="A4042" t="str">
            <v>RF-00000657-PAR</v>
          </cell>
          <cell r="B4042" t="str">
            <v>TEM-150</v>
          </cell>
        </row>
        <row r="4043">
          <cell r="A4043" t="str">
            <v>RF-00000657-VET</v>
          </cell>
          <cell r="B4043" t="str">
            <v>Propicillin</v>
          </cell>
        </row>
        <row r="4044">
          <cell r="A4044" t="str">
            <v>RF-00000658-MCG</v>
          </cell>
          <cell r="B4044" t="str">
            <v>Salmonella Omuna</v>
          </cell>
        </row>
        <row r="4045">
          <cell r="A4045" t="str">
            <v>RF-00000658-PAR</v>
          </cell>
          <cell r="B4045" t="str">
            <v>TEM-151</v>
          </cell>
        </row>
        <row r="4046">
          <cell r="A4046" t="str">
            <v>RF-00000658-VET</v>
          </cell>
          <cell r="B4046" t="str">
            <v>Lincomycin</v>
          </cell>
        </row>
        <row r="4047">
          <cell r="A4047" t="str">
            <v>RF-00000659-MCG</v>
          </cell>
          <cell r="B4047" t="str">
            <v>Salmonella Orion var. 15</v>
          </cell>
        </row>
        <row r="4048">
          <cell r="A4048" t="str">
            <v>RF-00000659-PAR</v>
          </cell>
          <cell r="B4048" t="str">
            <v>TEM-152</v>
          </cell>
        </row>
        <row r="4049">
          <cell r="A4049" t="str">
            <v>RF-00000659-VET</v>
          </cell>
          <cell r="B4049" t="str">
            <v>Teicoplanin</v>
          </cell>
        </row>
        <row r="4050">
          <cell r="A4050" t="str">
            <v>RF-00000660-MCG</v>
          </cell>
          <cell r="B4050" t="str">
            <v>Salmonella Macclesfield</v>
          </cell>
        </row>
        <row r="4051">
          <cell r="A4051" t="str">
            <v>RF-00000660-PAR</v>
          </cell>
          <cell r="B4051" t="str">
            <v>TEM-153</v>
          </cell>
        </row>
        <row r="4052">
          <cell r="A4052" t="str">
            <v>RF-00000660-VET</v>
          </cell>
          <cell r="B4052" t="str">
            <v>Levofloxacin</v>
          </cell>
        </row>
        <row r="4053">
          <cell r="A4053" t="str">
            <v>RF-00000661-MCG</v>
          </cell>
          <cell r="B4053" t="str">
            <v>Salmonella Macallen</v>
          </cell>
        </row>
        <row r="4054">
          <cell r="A4054" t="str">
            <v>RF-00000661-PAR</v>
          </cell>
          <cell r="B4054" t="str">
            <v>TEM-154</v>
          </cell>
        </row>
        <row r="4055">
          <cell r="A4055" t="str">
            <v>RF-00000661-VET</v>
          </cell>
          <cell r="B4055" t="str">
            <v>Leukomycin</v>
          </cell>
        </row>
        <row r="4056">
          <cell r="A4056" t="str">
            <v>RF-00000662-MCG</v>
          </cell>
          <cell r="B4056" t="str">
            <v>Salmonella Maastricht</v>
          </cell>
        </row>
        <row r="4057">
          <cell r="A4057" t="str">
            <v>RF-00000662-PAR</v>
          </cell>
          <cell r="B4057" t="str">
            <v>TEM-155</v>
          </cell>
        </row>
        <row r="4058">
          <cell r="A4058" t="str">
            <v>RF-00000662-VET</v>
          </cell>
          <cell r="B4058" t="str">
            <v>Procain-Penicillin</v>
          </cell>
        </row>
        <row r="4059">
          <cell r="A4059" t="str">
            <v>RF-00000663-MCG</v>
          </cell>
          <cell r="B4059" t="str">
            <v>Salmonella Lyon</v>
          </cell>
        </row>
        <row r="4060">
          <cell r="A4060" t="str">
            <v>RF-00000663-PAR</v>
          </cell>
          <cell r="B4060" t="str">
            <v>TEM-156</v>
          </cell>
        </row>
        <row r="4061">
          <cell r="A4061" t="str">
            <v>RF-00000663-VET</v>
          </cell>
          <cell r="B4061" t="str">
            <v>Diaminopyrimidine</v>
          </cell>
        </row>
        <row r="4062">
          <cell r="A4062" t="str">
            <v>RF-00000664-MCG</v>
          </cell>
          <cell r="B4062" t="str">
            <v>Salmonella Lutetia</v>
          </cell>
        </row>
        <row r="4063">
          <cell r="A4063" t="str">
            <v>RF-00000664-PAR</v>
          </cell>
          <cell r="B4063" t="str">
            <v>TEM-157</v>
          </cell>
        </row>
        <row r="4064">
          <cell r="A4064" t="str">
            <v>RF-00000664-VET</v>
          </cell>
          <cell r="B4064" t="str">
            <v>Polymyxin B</v>
          </cell>
        </row>
        <row r="4065">
          <cell r="A4065" t="str">
            <v>RF-00000665-MCG</v>
          </cell>
          <cell r="B4065" t="str">
            <v>Salmonella Luke</v>
          </cell>
        </row>
        <row r="4066">
          <cell r="A4066" t="str">
            <v>RF-00000665-PAR</v>
          </cell>
          <cell r="B4066" t="str">
            <v>TEM-158 (CMT-9)</v>
          </cell>
        </row>
        <row r="4067">
          <cell r="A4067" t="str">
            <v>RF-00000665-VET</v>
          </cell>
          <cell r="B4067" t="str">
            <v>Apalcillin</v>
          </cell>
        </row>
        <row r="4068">
          <cell r="A4068" t="str">
            <v>RF-00000666-MCG</v>
          </cell>
          <cell r="B4068" t="str">
            <v>Salmonella Luedinghausen</v>
          </cell>
        </row>
        <row r="4069">
          <cell r="A4069" t="str">
            <v>RF-00000666-PAR</v>
          </cell>
          <cell r="B4069" t="str">
            <v>TEM-159</v>
          </cell>
        </row>
        <row r="4070">
          <cell r="A4070" t="str">
            <v>RF-00000666-VET</v>
          </cell>
          <cell r="B4070" t="str">
            <v>Pirlimycin</v>
          </cell>
        </row>
        <row r="4071">
          <cell r="A4071" t="str">
            <v>RF-00000667-MCG</v>
          </cell>
          <cell r="B4071" t="str">
            <v>Salmonella Luckenwalde</v>
          </cell>
        </row>
        <row r="4072">
          <cell r="A4072" t="str">
            <v>RF-00000667-PAR</v>
          </cell>
          <cell r="B4072" t="str">
            <v>TEM-160</v>
          </cell>
        </row>
        <row r="4073">
          <cell r="A4073" t="str">
            <v>RF-00000667-VET</v>
          </cell>
          <cell r="B4073" t="str">
            <v>Lactamase inhibitors</v>
          </cell>
        </row>
        <row r="4074">
          <cell r="A4074" t="str">
            <v>RF-00000668-MCG</v>
          </cell>
          <cell r="B4074" t="str">
            <v>Salmonella Luciana</v>
          </cell>
        </row>
        <row r="4075">
          <cell r="A4075" t="str">
            <v>RF-00000668-PAR</v>
          </cell>
          <cell r="B4075" t="str">
            <v>TEM-161</v>
          </cell>
        </row>
        <row r="4076">
          <cell r="A4076" t="str">
            <v>RF-00000668-VET</v>
          </cell>
          <cell r="B4076" t="str">
            <v>Cefquinom</v>
          </cell>
        </row>
        <row r="4077">
          <cell r="A4077" t="str">
            <v>RF-00000669-MCG</v>
          </cell>
          <cell r="B4077" t="str">
            <v>Salmonella Lubumbashi</v>
          </cell>
        </row>
        <row r="4078">
          <cell r="A4078" t="str">
            <v>RF-00000669-PAR</v>
          </cell>
          <cell r="B4078" t="str">
            <v>TEM-162</v>
          </cell>
        </row>
        <row r="4079">
          <cell r="A4079" t="str">
            <v>RF-00000669-VET</v>
          </cell>
          <cell r="B4079" t="str">
            <v>Avilamycin A</v>
          </cell>
        </row>
        <row r="4080">
          <cell r="A4080" t="str">
            <v>RF-00000670-MCG</v>
          </cell>
          <cell r="B4080" t="str">
            <v>Salmonella Lowestoft</v>
          </cell>
        </row>
        <row r="4081">
          <cell r="A4081" t="str">
            <v>RF-00000670-PAR</v>
          </cell>
          <cell r="B4081" t="str">
            <v>TEM-163</v>
          </cell>
        </row>
        <row r="4082">
          <cell r="A4082" t="str">
            <v>RF-00000670-VET</v>
          </cell>
          <cell r="B4082" t="str">
            <v>Tetracycline</v>
          </cell>
        </row>
        <row r="4083">
          <cell r="A4083" t="str">
            <v>RF-00000671-MCG</v>
          </cell>
          <cell r="B4083" t="str">
            <v>Salmonella Ona</v>
          </cell>
        </row>
        <row r="4084">
          <cell r="A4084" t="str">
            <v>RF-00000671-PAR</v>
          </cell>
          <cell r="B4084" t="str">
            <v>TEM-164</v>
          </cell>
        </row>
        <row r="4085">
          <cell r="A4085" t="str">
            <v>RF-00000671-VET</v>
          </cell>
          <cell r="B4085" t="str">
            <v>Clinafloxacin</v>
          </cell>
        </row>
        <row r="4086">
          <cell r="A4086" t="str">
            <v>RF-00000672-MCG</v>
          </cell>
          <cell r="B4086" t="str">
            <v>Salmonella Oudwijk</v>
          </cell>
        </row>
        <row r="4087">
          <cell r="A4087" t="str">
            <v>RF-00000672-PAR</v>
          </cell>
          <cell r="B4087" t="str">
            <v>TEM-165</v>
          </cell>
        </row>
        <row r="4088">
          <cell r="A4088" t="str">
            <v>RF-00000672-VET</v>
          </cell>
          <cell r="B4088" t="str">
            <v>Tetracyclines</v>
          </cell>
        </row>
        <row r="4089">
          <cell r="A4089" t="str">
            <v>RF-00000673-MCG</v>
          </cell>
          <cell r="B4089" t="str">
            <v>Salmonella Paratyphi A</v>
          </cell>
        </row>
        <row r="4090">
          <cell r="A4090" t="str">
            <v>RF-00000673-PAR</v>
          </cell>
          <cell r="B4090" t="str">
            <v>TEM-166</v>
          </cell>
        </row>
        <row r="4091">
          <cell r="A4091" t="str">
            <v>RF-00000673-VET</v>
          </cell>
          <cell r="B4091" t="str">
            <v>Flavophospholipol</v>
          </cell>
        </row>
        <row r="4092">
          <cell r="A4092" t="str">
            <v>RF-00000674-MCG</v>
          </cell>
          <cell r="B4092" t="str">
            <v>Salmonella Paratyphi</v>
          </cell>
        </row>
        <row r="4093">
          <cell r="A4093" t="str">
            <v>RF-00000674-PAR</v>
          </cell>
          <cell r="B4093" t="str">
            <v>TEM-167</v>
          </cell>
        </row>
        <row r="4094">
          <cell r="A4094" t="str">
            <v>RF-00000674-VET</v>
          </cell>
          <cell r="B4094" t="str">
            <v>Desacetylcephapirin</v>
          </cell>
        </row>
        <row r="4095">
          <cell r="A4095" t="str">
            <v>RF-00000675-MCG</v>
          </cell>
          <cell r="B4095" t="str">
            <v>Salmonella Papuana</v>
          </cell>
        </row>
        <row r="4096">
          <cell r="A4096" t="str">
            <v>RF-00000675-PAR</v>
          </cell>
          <cell r="B4096" t="str">
            <v>TEM-168</v>
          </cell>
        </row>
        <row r="4097">
          <cell r="A4097" t="str">
            <v>RF-00000675-VET</v>
          </cell>
          <cell r="B4097" t="str">
            <v>Demeclocyclin</v>
          </cell>
        </row>
        <row r="4098">
          <cell r="A4098" t="str">
            <v>RF-00000676-MCG</v>
          </cell>
          <cell r="B4098" t="str">
            <v>Salmonella Panama</v>
          </cell>
        </row>
        <row r="4099">
          <cell r="A4099" t="str">
            <v>RF-00000676-PAR</v>
          </cell>
          <cell r="B4099" t="str">
            <v>TEM-169</v>
          </cell>
        </row>
        <row r="4100">
          <cell r="A4100" t="str">
            <v>RF-00000676-VET</v>
          </cell>
          <cell r="B4100" t="str">
            <v>K-penicillin-G</v>
          </cell>
        </row>
        <row r="4101">
          <cell r="A4101" t="str">
            <v>RF-00000677-MCG</v>
          </cell>
          <cell r="B4101" t="str">
            <v>Salmonella Palime</v>
          </cell>
        </row>
        <row r="4102">
          <cell r="A4102" t="str">
            <v>RF-00000677-PAR</v>
          </cell>
          <cell r="B4102" t="str">
            <v>TEM-170</v>
          </cell>
        </row>
        <row r="4103">
          <cell r="A4103" t="str">
            <v>RF-00000677-VET</v>
          </cell>
          <cell r="B4103" t="str">
            <v>Procain-Benzylpenicillin</v>
          </cell>
        </row>
        <row r="4104">
          <cell r="A4104" t="str">
            <v>RF-00000678-MCG</v>
          </cell>
          <cell r="B4104" t="str">
            <v>Salmonella Palamaner</v>
          </cell>
        </row>
        <row r="4105">
          <cell r="A4105" t="str">
            <v>RF-00000678-PAR</v>
          </cell>
          <cell r="B4105" t="str">
            <v>TEM-171</v>
          </cell>
        </row>
        <row r="4106">
          <cell r="A4106" t="str">
            <v>RF-00000678-VET</v>
          </cell>
          <cell r="B4106" t="str">
            <v>Doxycycline</v>
          </cell>
        </row>
        <row r="4107">
          <cell r="A4107" t="str">
            <v>RF-00000679-MCG</v>
          </cell>
          <cell r="B4107" t="str">
            <v>Salmonella Pakistan</v>
          </cell>
        </row>
        <row r="4108">
          <cell r="A4108" t="str">
            <v>RF-00000679-PAR</v>
          </cell>
          <cell r="B4108" t="str">
            <v>TEM-172</v>
          </cell>
        </row>
        <row r="4109">
          <cell r="A4109" t="str">
            <v>RF-00000679-VET</v>
          </cell>
          <cell r="B4109" t="str">
            <v>Sulfisoxazol</v>
          </cell>
        </row>
        <row r="4110">
          <cell r="A4110" t="str">
            <v>RF-00000680-MCG</v>
          </cell>
          <cell r="B4110" t="str">
            <v>Salmonella Oyonnax</v>
          </cell>
        </row>
        <row r="4111">
          <cell r="A4111" t="str">
            <v>RF-00000680-PAR</v>
          </cell>
          <cell r="B4111" t="str">
            <v>TEM-173</v>
          </cell>
        </row>
        <row r="4112">
          <cell r="A4112" t="str">
            <v>RF-00000680-VET</v>
          </cell>
          <cell r="B4112" t="str">
            <v>Carbenicillin</v>
          </cell>
        </row>
        <row r="4113">
          <cell r="A4113" t="str">
            <v>RF-00000681-MCG</v>
          </cell>
          <cell r="B4113" t="str">
            <v>Salmonella Oxford var. 15,34</v>
          </cell>
        </row>
        <row r="4114">
          <cell r="A4114" t="str">
            <v>RF-00000681-PAR</v>
          </cell>
          <cell r="B4114" t="str">
            <v>TEM-174</v>
          </cell>
        </row>
        <row r="4115">
          <cell r="A4115" t="str">
            <v>RF-00000681-VET</v>
          </cell>
          <cell r="B4115" t="str">
            <v>Sulfisomidin</v>
          </cell>
        </row>
        <row r="4116">
          <cell r="A4116" t="str">
            <v>RF-00000682-MCG</v>
          </cell>
          <cell r="B4116" t="str">
            <v>Salmonella Oxford</v>
          </cell>
        </row>
        <row r="4117">
          <cell r="A4117" t="str">
            <v>RF-00000682-PAR</v>
          </cell>
          <cell r="B4117" t="str">
            <v>TEM-175</v>
          </cell>
        </row>
        <row r="4118">
          <cell r="A4118" t="str">
            <v>RF-00000682-VET</v>
          </cell>
          <cell r="B4118" t="str">
            <v>Sulfatroxazol</v>
          </cell>
        </row>
        <row r="4119">
          <cell r="A4119" t="str">
            <v>RF-00000683-MCG</v>
          </cell>
          <cell r="B4119" t="str">
            <v>Salmonella Overvecht</v>
          </cell>
        </row>
        <row r="4120">
          <cell r="A4120" t="str">
            <v>RF-00000683-PAR</v>
          </cell>
          <cell r="B4120" t="str">
            <v>TEM-176</v>
          </cell>
        </row>
        <row r="4121">
          <cell r="A4121" t="str">
            <v>RF-00000683-VET</v>
          </cell>
          <cell r="B4121" t="str">
            <v>Framycetin (Neomycin B)</v>
          </cell>
        </row>
        <row r="4122">
          <cell r="A4122" t="str">
            <v>RF-00000684-MCG</v>
          </cell>
          <cell r="B4122" t="str">
            <v>Salmonella Orientalis</v>
          </cell>
        </row>
        <row r="4123">
          <cell r="A4123" t="str">
            <v>RF-00000684-PAR</v>
          </cell>
          <cell r="B4123" t="str">
            <v>TEM-177</v>
          </cell>
        </row>
        <row r="4124">
          <cell r="A4124" t="str">
            <v>RF-00000684-VET</v>
          </cell>
          <cell r="B4124" t="str">
            <v>Amoxycillin</v>
          </cell>
        </row>
        <row r="4125">
          <cell r="A4125" t="str">
            <v>RF-00000685-MCG</v>
          </cell>
          <cell r="B4125" t="str">
            <v>Salmonella Overchurch</v>
          </cell>
        </row>
        <row r="4126">
          <cell r="A4126" t="str">
            <v>RF-00000685-PAR</v>
          </cell>
          <cell r="B4126" t="str">
            <v>TEM-178</v>
          </cell>
        </row>
        <row r="4127">
          <cell r="A4127" t="str">
            <v>RF-00000685-VET</v>
          </cell>
          <cell r="B4127" t="str">
            <v>Sulfatolamide</v>
          </cell>
        </row>
        <row r="4128">
          <cell r="A4128" t="str">
            <v>RF-00000686-MCG</v>
          </cell>
          <cell r="B4128" t="str">
            <v>Salmonella Louga</v>
          </cell>
        </row>
        <row r="4129">
          <cell r="A4129" t="str">
            <v>RF-00000686-PAR</v>
          </cell>
          <cell r="B4129" t="str">
            <v>TEM-179</v>
          </cell>
        </row>
        <row r="4130">
          <cell r="A4130" t="str">
            <v>RF-00000686-VET</v>
          </cell>
          <cell r="B4130" t="str">
            <v>Fumagillin</v>
          </cell>
        </row>
        <row r="4131">
          <cell r="A4131" t="str">
            <v>RF-00000687-MCG</v>
          </cell>
          <cell r="B4131" t="str">
            <v>Salmonella Ouakam</v>
          </cell>
        </row>
        <row r="4132">
          <cell r="A4132" t="str">
            <v>RF-00000687-PAR</v>
          </cell>
          <cell r="B4132" t="str">
            <v>TEM-180</v>
          </cell>
        </row>
        <row r="4133">
          <cell r="A4133" t="str">
            <v>RF-00000687-VET</v>
          </cell>
          <cell r="B4133" t="str">
            <v>SULFATHIAZOLE (RF-00000687-VET)</v>
          </cell>
        </row>
        <row r="4134">
          <cell r="A4134" t="str">
            <v>RF-00000688-MCG</v>
          </cell>
          <cell r="B4134" t="str">
            <v>Salmonella Ottawa</v>
          </cell>
        </row>
        <row r="4135">
          <cell r="A4135" t="str">
            <v>RF-00000688-PAR</v>
          </cell>
          <cell r="B4135" t="str">
            <v>TEM-181</v>
          </cell>
        </row>
        <row r="4136">
          <cell r="A4136" t="str">
            <v>RF-00000688-VET</v>
          </cell>
          <cell r="B4136" t="str">
            <v>Ampicillin</v>
          </cell>
        </row>
        <row r="4137">
          <cell r="A4137" t="str">
            <v>RF-00000689-MCG</v>
          </cell>
          <cell r="B4137" t="str">
            <v>Salmonella Othmarschen</v>
          </cell>
        </row>
        <row r="4138">
          <cell r="A4138" t="str">
            <v>RF-00000689-PAR</v>
          </cell>
          <cell r="B4138" t="str">
            <v>TEM-182</v>
          </cell>
        </row>
        <row r="4139">
          <cell r="A4139" t="str">
            <v>RF-00000689-VET</v>
          </cell>
          <cell r="B4139" t="str">
            <v>Methicillin</v>
          </cell>
        </row>
        <row r="4140">
          <cell r="A4140" t="str">
            <v>RF-00000690-MCG</v>
          </cell>
          <cell r="B4140" t="str">
            <v>Salmonella Osnabrueck</v>
          </cell>
        </row>
        <row r="4141">
          <cell r="A4141" t="str">
            <v>RF-00000690-PAR</v>
          </cell>
          <cell r="B4141" t="str">
            <v>TEM-183</v>
          </cell>
        </row>
        <row r="4142">
          <cell r="A4142" t="str">
            <v>RF-00000690-VET</v>
          </cell>
          <cell r="B4142" t="str">
            <v>Sulfonamides</v>
          </cell>
        </row>
        <row r="4143">
          <cell r="A4143" t="str">
            <v>RF-00000691-MCG</v>
          </cell>
          <cell r="B4143" t="str">
            <v>Salmonella Oslo</v>
          </cell>
        </row>
        <row r="4144">
          <cell r="A4144" t="str">
            <v>RF-00000691-PAR</v>
          </cell>
          <cell r="B4144" t="str">
            <v>TEM-184</v>
          </cell>
        </row>
        <row r="4145">
          <cell r="A4145" t="str">
            <v>RF-00000691-VET</v>
          </cell>
          <cell r="B4145" t="str">
            <v>Clemizol-Penicillin</v>
          </cell>
        </row>
        <row r="4146">
          <cell r="A4146" t="str">
            <v>RF-00000692-MCG</v>
          </cell>
          <cell r="B4146" t="str">
            <v>Salmonella Oskarshamn</v>
          </cell>
        </row>
        <row r="4147">
          <cell r="A4147" t="str">
            <v>RF-00000692-PAR</v>
          </cell>
          <cell r="B4147" t="str">
            <v>TEM-185</v>
          </cell>
        </row>
        <row r="4148">
          <cell r="A4148" t="str">
            <v>RF-00000692-VET</v>
          </cell>
          <cell r="B4148" t="str">
            <v>Clavulanic acid</v>
          </cell>
        </row>
        <row r="4149">
          <cell r="A4149" t="str">
            <v>RF-00000693-MCG</v>
          </cell>
          <cell r="B4149" t="str">
            <v>Salmonella Os</v>
          </cell>
        </row>
        <row r="4150">
          <cell r="A4150" t="str">
            <v>RF-00000693-PAR</v>
          </cell>
          <cell r="B4150" t="str">
            <v>TEM-186</v>
          </cell>
        </row>
        <row r="4151">
          <cell r="A4151" t="str">
            <v>RF-00000693-VET</v>
          </cell>
          <cell r="B4151" t="str">
            <v>Clarithromycin</v>
          </cell>
        </row>
        <row r="4152">
          <cell r="A4152" t="str">
            <v>RF-00000694-MCG</v>
          </cell>
          <cell r="B4152" t="str">
            <v>Salmonella Orleans</v>
          </cell>
        </row>
        <row r="4153">
          <cell r="A4153" t="str">
            <v>RF-00000694-PAR</v>
          </cell>
          <cell r="B4153" t="str">
            <v>TEM-187</v>
          </cell>
        </row>
        <row r="4154">
          <cell r="A4154" t="str">
            <v>RF-00000694-VET</v>
          </cell>
          <cell r="B4154" t="str">
            <v>Ansamycine</v>
          </cell>
        </row>
        <row r="4155">
          <cell r="A4155" t="str">
            <v>RF-00000695-MCG</v>
          </cell>
          <cell r="B4155" t="str">
            <v>Salmonella Orlando</v>
          </cell>
        </row>
        <row r="4156">
          <cell r="A4156" t="str">
            <v>RF-00000695-PAR</v>
          </cell>
          <cell r="B4156" t="str">
            <v>TEM-188</v>
          </cell>
        </row>
        <row r="4157">
          <cell r="A4157" t="str">
            <v>RF-00000695-VET</v>
          </cell>
          <cell r="B4157" t="str">
            <v>Ciprofloxacin</v>
          </cell>
        </row>
        <row r="4158">
          <cell r="A4158" t="str">
            <v>RF-00000696-MCG</v>
          </cell>
          <cell r="B4158" t="str">
            <v>Salmonella Oritamerin</v>
          </cell>
        </row>
        <row r="4159">
          <cell r="A4159" t="str">
            <v>RF-00000696-PAR</v>
          </cell>
          <cell r="B4159" t="str">
            <v>TEM-189</v>
          </cell>
        </row>
        <row r="4160">
          <cell r="A4160" t="str">
            <v>RF-00000696-VET</v>
          </cell>
          <cell r="B4160" t="str">
            <v>Macrolides</v>
          </cell>
        </row>
        <row r="4161">
          <cell r="A4161" t="str">
            <v>RF-00000697-MCG</v>
          </cell>
          <cell r="B4161" t="str">
            <v>Salmonella Orion var. 15,34</v>
          </cell>
        </row>
        <row r="4162">
          <cell r="A4162" t="str">
            <v>RF-00000697-PAR</v>
          </cell>
          <cell r="B4162" t="str">
            <v>TEM-190</v>
          </cell>
        </row>
        <row r="4163">
          <cell r="A4163" t="str">
            <v>RF-00000697-VET</v>
          </cell>
          <cell r="B4163" t="str">
            <v>Antibacterials</v>
          </cell>
        </row>
        <row r="4164">
          <cell r="A4164" t="str">
            <v>RF-00000698-MCG</v>
          </cell>
          <cell r="B4164" t="str">
            <v>Salmonella Overschie</v>
          </cell>
        </row>
        <row r="4165">
          <cell r="A4165" t="str">
            <v>RF-00000698-PAR</v>
          </cell>
          <cell r="B4165" t="str">
            <v>TEM-191</v>
          </cell>
        </row>
        <row r="4166">
          <cell r="A4166" t="str">
            <v>RF-00000699-MCG</v>
          </cell>
          <cell r="B4166" t="str">
            <v>Salmonella Lexington var. 15</v>
          </cell>
        </row>
        <row r="4167">
          <cell r="A4167" t="str">
            <v>RF-00000699-PAR</v>
          </cell>
          <cell r="B4167" t="str">
            <v>TEM-192</v>
          </cell>
        </row>
        <row r="4168">
          <cell r="A4168" t="str">
            <v>RF-00000700-MCG</v>
          </cell>
          <cell r="B4168" t="str">
            <v>Salmonella Linguere</v>
          </cell>
        </row>
        <row r="4169">
          <cell r="A4169" t="str">
            <v>RF-00000700-PAR</v>
          </cell>
          <cell r="B4169" t="str">
            <v>TEM-193</v>
          </cell>
        </row>
        <row r="4170">
          <cell r="A4170" t="str">
            <v>RF-00000701-MCG</v>
          </cell>
          <cell r="B4170" t="str">
            <v>Salmonella Lindi</v>
          </cell>
        </row>
        <row r="4171">
          <cell r="A4171" t="str">
            <v>RF-00000701-PAR</v>
          </cell>
          <cell r="B4171" t="str">
            <v>TEM-194</v>
          </cell>
        </row>
        <row r="4172">
          <cell r="A4172" t="str">
            <v>RF-00000701-VET</v>
          </cell>
          <cell r="B4172" t="str">
            <v>Gestagens</v>
          </cell>
        </row>
        <row r="4173">
          <cell r="A4173" t="str">
            <v>RF-00000702-MCG</v>
          </cell>
          <cell r="B4173" t="str">
            <v>Salmonella Lindern</v>
          </cell>
        </row>
        <row r="4174">
          <cell r="A4174" t="str">
            <v>RF-00000702-PAR</v>
          </cell>
          <cell r="B4174" t="str">
            <v>TEM-195</v>
          </cell>
        </row>
        <row r="4175">
          <cell r="A4175" t="str">
            <v>RF-00000702-VET</v>
          </cell>
          <cell r="B4175" t="str">
            <v>Amikacin</v>
          </cell>
        </row>
        <row r="4176">
          <cell r="A4176" t="str">
            <v>RF-00000703-MCG</v>
          </cell>
          <cell r="B4176" t="str">
            <v>Salmonella Lindenburg</v>
          </cell>
        </row>
        <row r="4177">
          <cell r="A4177" t="str">
            <v>RF-00000703-PAR</v>
          </cell>
          <cell r="B4177" t="str">
            <v>TEM-196</v>
          </cell>
        </row>
        <row r="4178">
          <cell r="A4178" t="str">
            <v>RF-00000703-VET</v>
          </cell>
          <cell r="B4178" t="str">
            <v>Paromomycin</v>
          </cell>
        </row>
        <row r="4179">
          <cell r="A4179" t="str">
            <v>RF-00000704-MCG</v>
          </cell>
          <cell r="B4179" t="str">
            <v>Salmonella Limete</v>
          </cell>
        </row>
        <row r="4180">
          <cell r="A4180" t="str">
            <v>RF-00000704-PAR</v>
          </cell>
          <cell r="B4180" t="str">
            <v>TEM-197</v>
          </cell>
        </row>
        <row r="4181">
          <cell r="A4181" t="str">
            <v>RF-00000704-VET</v>
          </cell>
          <cell r="B4181" t="str">
            <v>Tobramycin</v>
          </cell>
        </row>
        <row r="4182">
          <cell r="A4182" t="str">
            <v>RF-00000705-MCG</v>
          </cell>
          <cell r="B4182" t="str">
            <v>Salmonella Lille var. 14</v>
          </cell>
        </row>
        <row r="4183">
          <cell r="A4183" t="str">
            <v>RF-00000705-PAR</v>
          </cell>
          <cell r="B4183" t="str">
            <v>TEM-198</v>
          </cell>
        </row>
        <row r="4184">
          <cell r="A4184" t="str">
            <v>RF-00000705-VET</v>
          </cell>
          <cell r="B4184" t="str">
            <v>Amphenicols</v>
          </cell>
        </row>
        <row r="4185">
          <cell r="A4185" t="str">
            <v>RF-00000706-MCG</v>
          </cell>
          <cell r="B4185" t="str">
            <v>Salmonella Lille</v>
          </cell>
        </row>
        <row r="4186">
          <cell r="A4186" t="str">
            <v>RF-00000706-PAR</v>
          </cell>
          <cell r="B4186" t="str">
            <v>TEM-199</v>
          </cell>
        </row>
        <row r="4187">
          <cell r="A4187" t="str">
            <v>RF-00000706-VET</v>
          </cell>
          <cell r="B4187" t="str">
            <v>Ethambutol</v>
          </cell>
        </row>
        <row r="4188">
          <cell r="A4188" t="str">
            <v>RF-00000707-MCG</v>
          </cell>
          <cell r="B4188" t="str">
            <v>Salmonella Lika</v>
          </cell>
        </row>
        <row r="4189">
          <cell r="A4189" t="str">
            <v>RF-00000707-PAR</v>
          </cell>
          <cell r="B4189" t="str">
            <v>TEM-200</v>
          </cell>
        </row>
        <row r="4190">
          <cell r="A4190" t="str">
            <v>RF-00000707-VET</v>
          </cell>
          <cell r="B4190" t="str">
            <v>Isoniazid</v>
          </cell>
        </row>
        <row r="4191">
          <cell r="A4191" t="str">
            <v>RF-00000708-MCG</v>
          </cell>
          <cell r="B4191" t="str">
            <v>Salmonella Ligna</v>
          </cell>
        </row>
        <row r="4192">
          <cell r="A4192" t="str">
            <v>RF-00000708-PAR</v>
          </cell>
          <cell r="B4192" t="str">
            <v>TEM-201</v>
          </cell>
        </row>
        <row r="4193">
          <cell r="A4193" t="str">
            <v>RF-00000708-VET</v>
          </cell>
          <cell r="B4193" t="str">
            <v>Pyrazinamide</v>
          </cell>
        </row>
        <row r="4194">
          <cell r="A4194" t="str">
            <v>RF-00000709-MCG</v>
          </cell>
          <cell r="B4194" t="str">
            <v>Salmonella Ligeo</v>
          </cell>
        </row>
        <row r="4195">
          <cell r="A4195" t="str">
            <v>RF-00000709-PAR</v>
          </cell>
          <cell r="B4195" t="str">
            <v>TEM-202</v>
          </cell>
        </row>
        <row r="4196">
          <cell r="A4196" t="str">
            <v>RF-00000709-VET</v>
          </cell>
          <cell r="B4196" t="str">
            <v>Rifampicin</v>
          </cell>
        </row>
        <row r="4197">
          <cell r="A4197" t="str">
            <v>RF-00000710-MCG</v>
          </cell>
          <cell r="B4197" t="str">
            <v>Salmonella Libreville</v>
          </cell>
        </row>
        <row r="4198">
          <cell r="A4198" t="str">
            <v>RF-00000710-PAR</v>
          </cell>
          <cell r="B4198" t="str">
            <v>TEM-203</v>
          </cell>
        </row>
        <row r="4199">
          <cell r="A4199" t="str">
            <v>RF-00000710-VET</v>
          </cell>
          <cell r="B4199" t="str">
            <v>Carbapenems</v>
          </cell>
        </row>
        <row r="4200">
          <cell r="A4200" t="str">
            <v>RF-00000711-MCG</v>
          </cell>
          <cell r="B4200" t="str">
            <v>Salmonella Lovelace</v>
          </cell>
        </row>
        <row r="4201">
          <cell r="A4201" t="str">
            <v>RF-00000711-PAR</v>
          </cell>
          <cell r="B4201" t="str">
            <v>TEM-204</v>
          </cell>
        </row>
        <row r="4202">
          <cell r="A4202" t="str">
            <v>RF-00000711-VET</v>
          </cell>
          <cell r="B4202" t="str">
            <v>Imipenem</v>
          </cell>
        </row>
        <row r="4203">
          <cell r="A4203" t="str">
            <v>RF-00000712-MCG</v>
          </cell>
          <cell r="B4203" t="str">
            <v>Salmonella Lexington var. 15,3</v>
          </cell>
        </row>
        <row r="4204">
          <cell r="A4204" t="str">
            <v>RF-00000712-PAR</v>
          </cell>
          <cell r="B4204" t="str">
            <v>TEM-205</v>
          </cell>
        </row>
        <row r="4205">
          <cell r="A4205" t="str">
            <v>RF-00000712-VET</v>
          </cell>
          <cell r="B4205" t="str">
            <v>Meropenem</v>
          </cell>
        </row>
        <row r="4206">
          <cell r="A4206" t="str">
            <v>RF-00000713-MCG</v>
          </cell>
          <cell r="B4206" t="str">
            <v>Salmonella Lisboa</v>
          </cell>
        </row>
        <row r="4207">
          <cell r="A4207" t="str">
            <v>RF-00000713-PAR</v>
          </cell>
          <cell r="B4207" t="str">
            <v>ACC</v>
          </cell>
        </row>
        <row r="4208">
          <cell r="A4208" t="str">
            <v>RF-00000713-VET</v>
          </cell>
          <cell r="B4208" t="str">
            <v>Cefaclor</v>
          </cell>
        </row>
        <row r="4209">
          <cell r="A4209" t="str">
            <v>RF-00000714-MCG</v>
          </cell>
          <cell r="B4209" t="str">
            <v>Salmonella Lexington</v>
          </cell>
        </row>
        <row r="4210">
          <cell r="A4210" t="str">
            <v>RF-00000714-PAR</v>
          </cell>
          <cell r="B4210" t="str">
            <v>ACC-1</v>
          </cell>
        </row>
        <row r="4211">
          <cell r="A4211" t="str">
            <v>RF-00000714-VET</v>
          </cell>
          <cell r="B4211" t="str">
            <v>Cefepime</v>
          </cell>
        </row>
        <row r="4212">
          <cell r="A4212" t="str">
            <v>RF-00000715-MCG</v>
          </cell>
          <cell r="B4212" t="str">
            <v>Salmonella Lerum</v>
          </cell>
        </row>
        <row r="4213">
          <cell r="A4213" t="str">
            <v>RF-00000715-PAR</v>
          </cell>
          <cell r="B4213" t="str">
            <v>ACC-2</v>
          </cell>
        </row>
        <row r="4214">
          <cell r="A4214" t="str">
            <v>RF-00000715-VET</v>
          </cell>
          <cell r="B4214" t="str">
            <v>Cefixim</v>
          </cell>
        </row>
        <row r="4215">
          <cell r="A4215" t="str">
            <v>RF-00000716-MCG</v>
          </cell>
          <cell r="B4215" t="str">
            <v>Salmonella Leopoldville</v>
          </cell>
        </row>
        <row r="4216">
          <cell r="A4216" t="str">
            <v>RF-00000716-PAR</v>
          </cell>
          <cell r="B4216" t="str">
            <v>ACC-3</v>
          </cell>
        </row>
        <row r="4217">
          <cell r="A4217" t="str">
            <v>RF-00000716-VET</v>
          </cell>
          <cell r="B4217" t="str">
            <v>Cefoperazone</v>
          </cell>
        </row>
        <row r="4218">
          <cell r="A4218" t="str">
            <v>RF-00000717-MCG</v>
          </cell>
          <cell r="B4218" t="str">
            <v>Salmonella Leoben</v>
          </cell>
        </row>
        <row r="4219">
          <cell r="A4219" t="str">
            <v>RF-00000717-PAR</v>
          </cell>
          <cell r="B4219" t="str">
            <v>ACC-4</v>
          </cell>
        </row>
        <row r="4220">
          <cell r="A4220" t="str">
            <v>RF-00000717-VET</v>
          </cell>
          <cell r="B4220" t="str">
            <v>Cefotaxim</v>
          </cell>
        </row>
        <row r="4221">
          <cell r="A4221" t="str">
            <v>RF-00000718-MCG</v>
          </cell>
          <cell r="B4221" t="str">
            <v>Salmonella Lene</v>
          </cell>
        </row>
        <row r="4222">
          <cell r="A4222" t="str">
            <v>RF-00000718-PAR</v>
          </cell>
          <cell r="B4222" t="str">
            <v>ACC-5</v>
          </cell>
        </row>
        <row r="4223">
          <cell r="A4223" t="str">
            <v>RF-00000718-VET</v>
          </cell>
          <cell r="B4223" t="str">
            <v>Cefoxitin</v>
          </cell>
        </row>
        <row r="4224">
          <cell r="A4224" t="str">
            <v>RF-00000719-MCG</v>
          </cell>
          <cell r="B4224" t="str">
            <v>Salmonella Lekke</v>
          </cell>
        </row>
        <row r="4225">
          <cell r="A4225" t="str">
            <v>RF-00000719-PAR</v>
          </cell>
          <cell r="B4225" t="str">
            <v>ACT</v>
          </cell>
        </row>
        <row r="4226">
          <cell r="A4226" t="str">
            <v>RF-00000719-VET</v>
          </cell>
          <cell r="B4226" t="str">
            <v>Cefpodoxime</v>
          </cell>
        </row>
        <row r="4227">
          <cell r="A4227" t="str">
            <v>RF-00000720-MCG</v>
          </cell>
          <cell r="B4227" t="str">
            <v>Salmonella Leith</v>
          </cell>
        </row>
        <row r="4228">
          <cell r="A4228" t="str">
            <v>RF-00000720-PAR</v>
          </cell>
          <cell r="B4228" t="str">
            <v>ACT-1</v>
          </cell>
        </row>
        <row r="4229">
          <cell r="A4229" t="str">
            <v>RF-00000720-VET</v>
          </cell>
          <cell r="B4229" t="str">
            <v>Ceftazidim</v>
          </cell>
        </row>
        <row r="4230">
          <cell r="A4230" t="str">
            <v>RF-00000721-MCG</v>
          </cell>
          <cell r="B4230" t="str">
            <v>Salmonella Leipzig</v>
          </cell>
        </row>
        <row r="4231">
          <cell r="A4231" t="str">
            <v>RF-00000721-PAR</v>
          </cell>
          <cell r="B4231" t="str">
            <v>ACT-2</v>
          </cell>
        </row>
        <row r="4232">
          <cell r="A4232" t="str">
            <v>RF-00000721-VET</v>
          </cell>
          <cell r="B4232" t="str">
            <v>Ceftizoxim</v>
          </cell>
        </row>
        <row r="4233">
          <cell r="A4233" t="str">
            <v>RF-00000722-MCG</v>
          </cell>
          <cell r="B4233" t="str">
            <v>Salmonella Leiden</v>
          </cell>
        </row>
        <row r="4234">
          <cell r="A4234" t="str">
            <v>RF-00000722-PAR</v>
          </cell>
          <cell r="B4234" t="str">
            <v>ACT-3</v>
          </cell>
        </row>
        <row r="4235">
          <cell r="A4235" t="str">
            <v>RF-00000722-VET</v>
          </cell>
          <cell r="B4235" t="str">
            <v>Ceftriaxon</v>
          </cell>
        </row>
        <row r="4236">
          <cell r="A4236" t="str">
            <v>RF-00000723-MCG</v>
          </cell>
          <cell r="B4236" t="str">
            <v>Salmonella Legon</v>
          </cell>
        </row>
        <row r="4237">
          <cell r="A4237" t="str">
            <v>RF-00000723-PAR</v>
          </cell>
          <cell r="B4237" t="str">
            <v>ACT-4</v>
          </cell>
        </row>
        <row r="4238">
          <cell r="A4238" t="str">
            <v>RF-00000723-VET</v>
          </cell>
          <cell r="B4238" t="str">
            <v>Cefuroxim</v>
          </cell>
        </row>
        <row r="4239">
          <cell r="A4239" t="str">
            <v>RF-00000724-MCG</v>
          </cell>
          <cell r="B4239" t="str">
            <v>Salmonella Johannesburg</v>
          </cell>
        </row>
        <row r="4240">
          <cell r="A4240" t="str">
            <v>RF-00000724-PAR</v>
          </cell>
          <cell r="B4240" t="str">
            <v>ACT-5</v>
          </cell>
        </row>
        <row r="4241">
          <cell r="A4241" t="str">
            <v>RF-00000724-VET</v>
          </cell>
          <cell r="B4241" t="str">
            <v>Cephaloridin</v>
          </cell>
        </row>
        <row r="4242">
          <cell r="A4242" t="str">
            <v>RF-00000725-MCG</v>
          </cell>
          <cell r="B4242" t="str">
            <v>Salmonella Lezennes</v>
          </cell>
        </row>
        <row r="4243">
          <cell r="A4243" t="str">
            <v>RF-00000725-PAR</v>
          </cell>
          <cell r="B4243" t="str">
            <v>ACT-6</v>
          </cell>
        </row>
        <row r="4244">
          <cell r="A4244" t="str">
            <v>RF-00000725-VET</v>
          </cell>
          <cell r="B4244" t="str">
            <v>Cephalothin</v>
          </cell>
        </row>
        <row r="4245">
          <cell r="A4245" t="str">
            <v>RF-00000726-MCG</v>
          </cell>
          <cell r="B4245" t="str">
            <v>Salmonella Lode</v>
          </cell>
        </row>
        <row r="4246">
          <cell r="A4246" t="str">
            <v>RF-00000726-PAR</v>
          </cell>
          <cell r="B4246" t="str">
            <v>ACT-7</v>
          </cell>
        </row>
        <row r="4247">
          <cell r="A4247" t="str">
            <v>RF-00000726-VET</v>
          </cell>
          <cell r="B4247" t="str">
            <v>Cephalosporins + Aminoglycosides</v>
          </cell>
        </row>
        <row r="4248">
          <cell r="A4248" t="str">
            <v>RF-00000727-MCG</v>
          </cell>
          <cell r="B4248" t="str">
            <v>Salmonella Leer</v>
          </cell>
        </row>
        <row r="4249">
          <cell r="A4249" t="str">
            <v>RF-00000727-PAR</v>
          </cell>
          <cell r="B4249" t="str">
            <v>ACT-8</v>
          </cell>
        </row>
        <row r="4250">
          <cell r="A4250" t="str">
            <v>RF-00000727-VET</v>
          </cell>
          <cell r="B4250" t="str">
            <v>Cefalexin + Kanamycin</v>
          </cell>
        </row>
        <row r="4251">
          <cell r="A4251" t="str">
            <v>RF-00000728-MCG</v>
          </cell>
          <cell r="B4251" t="str">
            <v>Salmonella Loubomo</v>
          </cell>
        </row>
        <row r="4252">
          <cell r="A4252" t="str">
            <v>RF-00000728-PAR</v>
          </cell>
          <cell r="B4252" t="str">
            <v>ACT-9</v>
          </cell>
        </row>
        <row r="4253">
          <cell r="A4253" t="str">
            <v>RF-00000728-VET</v>
          </cell>
          <cell r="B4253" t="str">
            <v>Elfamycin</v>
          </cell>
        </row>
        <row r="4254">
          <cell r="A4254" t="str">
            <v>RF-00000729-MCG</v>
          </cell>
          <cell r="B4254" t="str">
            <v>Salmonella Losangeles</v>
          </cell>
        </row>
        <row r="4255">
          <cell r="A4255" t="str">
            <v>RF-00000729-PAR</v>
          </cell>
          <cell r="B4255" t="str">
            <v>ACT-10</v>
          </cell>
        </row>
        <row r="4256">
          <cell r="A4256" t="str">
            <v>RF-00000729-VET</v>
          </cell>
          <cell r="B4256" t="str">
            <v>Efrotomycin</v>
          </cell>
        </row>
        <row r="4257">
          <cell r="A4257" t="str">
            <v>RF-00000730-MCG</v>
          </cell>
          <cell r="B4257" t="str">
            <v>Salmonella London var. 15</v>
          </cell>
        </row>
        <row r="4258">
          <cell r="A4258" t="str">
            <v>RF-00000730-PAR</v>
          </cell>
          <cell r="B4258" t="str">
            <v>ACT-11</v>
          </cell>
        </row>
        <row r="4259">
          <cell r="A4259" t="str">
            <v>RF-00000730-VET</v>
          </cell>
          <cell r="B4259" t="str">
            <v>Fluoroquinolones</v>
          </cell>
        </row>
        <row r="4260">
          <cell r="A4260" t="str">
            <v>RF-00000731-MCG</v>
          </cell>
          <cell r="B4260" t="str">
            <v>Salmonella London</v>
          </cell>
        </row>
        <row r="4261">
          <cell r="A4261" t="str">
            <v>RF-00000731-PAR</v>
          </cell>
          <cell r="B4261" t="str">
            <v>ACT-12</v>
          </cell>
        </row>
        <row r="4262">
          <cell r="A4262" t="str">
            <v>RF-00000732-MCG</v>
          </cell>
          <cell r="B4262" t="str">
            <v>Salmonella Lomnava</v>
          </cell>
        </row>
        <row r="4263">
          <cell r="A4263" t="str">
            <v>RF-00000732-PAR</v>
          </cell>
          <cell r="B4263" t="str">
            <v>ACT-13</v>
          </cell>
        </row>
        <row r="4264">
          <cell r="A4264" t="str">
            <v>RF-00000732-VET</v>
          </cell>
          <cell r="B4264" t="str">
            <v>Gemifloxacin</v>
          </cell>
        </row>
        <row r="4265">
          <cell r="A4265" t="str">
            <v>RF-00000733-MCG</v>
          </cell>
          <cell r="B4265" t="str">
            <v>Salmonella Lomita</v>
          </cell>
        </row>
        <row r="4266">
          <cell r="A4266" t="str">
            <v>RF-00000733-PAR</v>
          </cell>
          <cell r="B4266" t="str">
            <v>ACT-14</v>
          </cell>
        </row>
        <row r="4267">
          <cell r="A4267" t="str">
            <v>RF-00000733-VET</v>
          </cell>
          <cell r="B4267" t="str">
            <v>Ibafloxacin</v>
          </cell>
        </row>
        <row r="4268">
          <cell r="A4268" t="str">
            <v>RF-00000734-MCG</v>
          </cell>
          <cell r="B4268" t="str">
            <v>Salmonella Lome</v>
          </cell>
        </row>
        <row r="4269">
          <cell r="A4269" t="str">
            <v>RF-00000734-PAR</v>
          </cell>
          <cell r="B4269" t="str">
            <v>ACT-15</v>
          </cell>
        </row>
        <row r="4270">
          <cell r="A4270" t="str">
            <v>RF-00000734-VET</v>
          </cell>
          <cell r="B4270" t="str">
            <v>Orbifloxacin</v>
          </cell>
        </row>
        <row r="4271">
          <cell r="A4271" t="str">
            <v>RF-00000735-MCG</v>
          </cell>
          <cell r="B4271" t="str">
            <v>Salmonella Lomalinda</v>
          </cell>
        </row>
        <row r="4272">
          <cell r="A4272" t="str">
            <v>RF-00000735-PAR</v>
          </cell>
          <cell r="B4272" t="str">
            <v>ACT-16</v>
          </cell>
        </row>
        <row r="4273">
          <cell r="A4273" t="str">
            <v>RF-00000735-VET</v>
          </cell>
          <cell r="B4273" t="str">
            <v>Rufloxacin</v>
          </cell>
        </row>
        <row r="4274">
          <cell r="A4274" t="str">
            <v>RF-00000736-MCG</v>
          </cell>
          <cell r="B4274" t="str">
            <v>Salmonella Lokstedt</v>
          </cell>
        </row>
        <row r="4275">
          <cell r="A4275" t="str">
            <v>RF-00000736-PAR</v>
          </cell>
          <cell r="B4275" t="str">
            <v>ACT-17</v>
          </cell>
        </row>
        <row r="4276">
          <cell r="A4276" t="str">
            <v>RF-00000737-MCG</v>
          </cell>
          <cell r="B4276" t="str">
            <v>Salmonella Logone</v>
          </cell>
        </row>
        <row r="4277">
          <cell r="A4277" t="str">
            <v>RF-00000737-PAR</v>
          </cell>
          <cell r="B4277" t="str">
            <v>ACT-18</v>
          </cell>
        </row>
        <row r="4278">
          <cell r="A4278" t="str">
            <v>RF-00000737-VET</v>
          </cell>
          <cell r="B4278" t="str">
            <v>Fusidanes</v>
          </cell>
        </row>
        <row r="4279">
          <cell r="A4279" t="str">
            <v>RF-00000738-MCG</v>
          </cell>
          <cell r="B4279" t="str">
            <v>Salmonella Lingwala</v>
          </cell>
        </row>
        <row r="4280">
          <cell r="A4280" t="str">
            <v>RF-00000738-PAR</v>
          </cell>
          <cell r="B4280" t="str">
            <v>ACT-19</v>
          </cell>
        </row>
        <row r="4281">
          <cell r="A4281" t="str">
            <v>RF-00000738-VET</v>
          </cell>
          <cell r="B4281" t="str">
            <v>Fusidic acid</v>
          </cell>
        </row>
        <row r="4282">
          <cell r="A4282" t="str">
            <v>RF-00000739-MCG</v>
          </cell>
          <cell r="B4282" t="str">
            <v>Salmonella Lodz</v>
          </cell>
        </row>
        <row r="4283">
          <cell r="A4283" t="str">
            <v>RF-00000739-PAR</v>
          </cell>
          <cell r="B4283" t="str">
            <v>DHA</v>
          </cell>
        </row>
        <row r="4284">
          <cell r="A4284" t="str">
            <v>RF-00000739-VET</v>
          </cell>
          <cell r="B4284" t="str">
            <v>Glycolipids</v>
          </cell>
        </row>
        <row r="4285">
          <cell r="A4285" t="str">
            <v>RF-00000740-MCG</v>
          </cell>
          <cell r="B4285" t="str">
            <v>Salmonella Linton</v>
          </cell>
        </row>
        <row r="4286">
          <cell r="A4286" t="str">
            <v>RF-00000740-PAR</v>
          </cell>
          <cell r="B4286" t="str">
            <v>DHA-1</v>
          </cell>
        </row>
        <row r="4287">
          <cell r="A4287" t="str">
            <v>RF-00000740-VET</v>
          </cell>
          <cell r="B4287" t="str">
            <v>Bambermycin</v>
          </cell>
        </row>
        <row r="4288">
          <cell r="A4288" t="str">
            <v>RF-00000741-MCG</v>
          </cell>
          <cell r="B4288" t="str">
            <v>Salmonella Lockleaze</v>
          </cell>
        </row>
        <row r="4289">
          <cell r="A4289" t="str">
            <v>RF-00000741-PAR</v>
          </cell>
          <cell r="B4289" t="str">
            <v>DHA-2</v>
          </cell>
        </row>
        <row r="4290">
          <cell r="A4290" t="str">
            <v>RF-00000741-VET</v>
          </cell>
          <cell r="B4290" t="str">
            <v>Glycopeptides (Cyclic peptides, Polypeptides)</v>
          </cell>
        </row>
        <row r="4291">
          <cell r="A4291" t="str">
            <v>RF-00000742-MCG</v>
          </cell>
          <cell r="B4291" t="str">
            <v>Salmonella Loanda</v>
          </cell>
        </row>
        <row r="4292">
          <cell r="A4292" t="str">
            <v>RF-00000742-PAR</v>
          </cell>
          <cell r="B4292" t="str">
            <v>DHA-3</v>
          </cell>
        </row>
        <row r="4293">
          <cell r="A4293" t="str">
            <v>RF-00000742-VET</v>
          </cell>
          <cell r="B4293" t="str">
            <v>Ardacin</v>
          </cell>
        </row>
        <row r="4294">
          <cell r="A4294" t="str">
            <v>RF-00000743-MCG</v>
          </cell>
          <cell r="B4294" t="str">
            <v>Salmonella Llobregat</v>
          </cell>
        </row>
        <row r="4295">
          <cell r="A4295" t="str">
            <v>RF-00000743-PAR</v>
          </cell>
          <cell r="B4295" t="str">
            <v>DHA-4</v>
          </cell>
        </row>
        <row r="4296">
          <cell r="A4296" t="str">
            <v>RF-00000743-VET</v>
          </cell>
          <cell r="B4296" t="str">
            <v>Daptomycin</v>
          </cell>
        </row>
        <row r="4297">
          <cell r="A4297" t="str">
            <v>RF-00000744-MCG</v>
          </cell>
          <cell r="B4297" t="str">
            <v>Salmonella Llandoff</v>
          </cell>
        </row>
        <row r="4298">
          <cell r="A4298" t="str">
            <v>RF-00000744-PAR</v>
          </cell>
          <cell r="B4298" t="str">
            <v>DHA-5</v>
          </cell>
        </row>
        <row r="4299">
          <cell r="A4299" t="str">
            <v>RF-00000744-VET</v>
          </cell>
          <cell r="B4299" t="str">
            <v>Glycylcyclines</v>
          </cell>
        </row>
        <row r="4300">
          <cell r="A4300" t="str">
            <v>RF-00000745-MCG</v>
          </cell>
          <cell r="B4300" t="str">
            <v>Salmonella Ljubljana</v>
          </cell>
        </row>
        <row r="4301">
          <cell r="A4301" t="str">
            <v>RF-00000745-PAR</v>
          </cell>
          <cell r="B4301" t="str">
            <v>DHA-6</v>
          </cell>
        </row>
        <row r="4302">
          <cell r="A4302" t="str">
            <v>RF-00000745-VET</v>
          </cell>
          <cell r="B4302" t="str">
            <v>Tigecycline</v>
          </cell>
        </row>
        <row r="4303">
          <cell r="A4303" t="str">
            <v>RF-00000746-MCG</v>
          </cell>
          <cell r="B4303" t="str">
            <v>Salmonella Livulu</v>
          </cell>
        </row>
        <row r="4304">
          <cell r="A4304" t="str">
            <v>RF-00000746-PAR</v>
          </cell>
          <cell r="B4304" t="str">
            <v>DHA-7</v>
          </cell>
        </row>
        <row r="4305">
          <cell r="A4305" t="str">
            <v>RF-00000746-VET</v>
          </cell>
          <cell r="B4305" t="str">
            <v>Ionophores</v>
          </cell>
        </row>
        <row r="4306">
          <cell r="A4306" t="str">
            <v>RF-00000747-MCG</v>
          </cell>
          <cell r="B4306" t="str">
            <v>Salmonella Livingstone</v>
          </cell>
        </row>
        <row r="4307">
          <cell r="A4307" t="str">
            <v>RF-00000747-PAR</v>
          </cell>
          <cell r="B4307" t="str">
            <v>DHA-8</v>
          </cell>
        </row>
        <row r="4308">
          <cell r="A4308" t="str">
            <v>RF-00000747-VET</v>
          </cell>
          <cell r="B4308" t="str">
            <v>Tylosine</v>
          </cell>
        </row>
        <row r="4309">
          <cell r="A4309" t="str">
            <v>RF-00000748-MCG</v>
          </cell>
          <cell r="B4309" t="str">
            <v>Salmonella Livingston var. 14</v>
          </cell>
        </row>
        <row r="4310">
          <cell r="A4310" t="str">
            <v>RF-00000748-PAR</v>
          </cell>
          <cell r="B4310" t="str">
            <v>MOX</v>
          </cell>
        </row>
        <row r="4311">
          <cell r="A4311" t="str">
            <v>RF-00000748-VET</v>
          </cell>
          <cell r="B4311" t="str">
            <v>Monobactams</v>
          </cell>
        </row>
        <row r="4312">
          <cell r="A4312" t="str">
            <v>RF-00000749-MCG</v>
          </cell>
          <cell r="B4312" t="str">
            <v>Salmonella Liverpool</v>
          </cell>
        </row>
        <row r="4313">
          <cell r="A4313" t="str">
            <v>RF-00000749-PAR</v>
          </cell>
          <cell r="B4313" t="str">
            <v>MOX-1</v>
          </cell>
        </row>
        <row r="4314">
          <cell r="A4314" t="str">
            <v>RF-00000749-VET</v>
          </cell>
          <cell r="B4314" t="str">
            <v>Aztreonam</v>
          </cell>
        </row>
        <row r="4315">
          <cell r="A4315" t="str">
            <v>RF-00000750-MCG</v>
          </cell>
          <cell r="B4315" t="str">
            <v>Salmonella Litchfield</v>
          </cell>
        </row>
        <row r="4316">
          <cell r="A4316" t="str">
            <v>RF-00000750-PAR</v>
          </cell>
          <cell r="B4316" t="str">
            <v>MOX-2</v>
          </cell>
        </row>
        <row r="4317">
          <cell r="A4317" t="str">
            <v>RF-00000750-VET</v>
          </cell>
          <cell r="B4317" t="str">
            <v>Nitroimidazoles and Nitrofurans</v>
          </cell>
        </row>
        <row r="4318">
          <cell r="A4318" t="str">
            <v>RF-00000751-MCG</v>
          </cell>
          <cell r="B4318" t="str">
            <v>Salmonella Lishabi</v>
          </cell>
        </row>
        <row r="4319">
          <cell r="A4319" t="str">
            <v>RF-00000751-PAR</v>
          </cell>
          <cell r="B4319" t="str">
            <v>MOX-3</v>
          </cell>
        </row>
        <row r="4320">
          <cell r="A4320" t="str">
            <v>RF-00000752-MCG</v>
          </cell>
          <cell r="B4320" t="str">
            <v>Salmonella Louisiana</v>
          </cell>
        </row>
        <row r="4321">
          <cell r="A4321" t="str">
            <v>RF-00000752-PAR</v>
          </cell>
          <cell r="B4321" t="str">
            <v>MOX-4</v>
          </cell>
        </row>
        <row r="4322">
          <cell r="A4322" t="str">
            <v>RF-00000753-MCG</v>
          </cell>
          <cell r="B4322" t="str">
            <v>Salmonella Loenga</v>
          </cell>
        </row>
        <row r="4323">
          <cell r="A4323" t="str">
            <v>RF-00000753-PAR</v>
          </cell>
          <cell r="B4323" t="str">
            <v>MOX-5</v>
          </cell>
        </row>
        <row r="4324">
          <cell r="A4324" t="str">
            <v>RF-00000754-MCG</v>
          </cell>
          <cell r="B4324" t="str">
            <v>Salmonella Mgulani</v>
          </cell>
        </row>
        <row r="4325">
          <cell r="A4325" t="str">
            <v>RF-00000754-PAR</v>
          </cell>
          <cell r="B4325" t="str">
            <v>MOX-6</v>
          </cell>
        </row>
        <row r="4326">
          <cell r="A4326" t="str">
            <v>RF-00000755-MCG</v>
          </cell>
          <cell r="B4326" t="str">
            <v>Salmonella Meekatharra</v>
          </cell>
        </row>
        <row r="4327">
          <cell r="A4327" t="str">
            <v>RF-00000755-PAR</v>
          </cell>
          <cell r="B4327" t="str">
            <v>MOX-7</v>
          </cell>
        </row>
        <row r="4328">
          <cell r="A4328" t="str">
            <v>RF-00000755-VET</v>
          </cell>
          <cell r="B4328" t="str">
            <v>Orthosomycins</v>
          </cell>
        </row>
        <row r="4329">
          <cell r="A4329" t="str">
            <v>RF-00000756-MCG</v>
          </cell>
          <cell r="B4329" t="str">
            <v>Salmonella Mississippi</v>
          </cell>
        </row>
        <row r="4330">
          <cell r="A4330" t="str">
            <v>RF-00000756-PAR</v>
          </cell>
          <cell r="B4330" t="str">
            <v>MOX-8</v>
          </cell>
        </row>
        <row r="4331">
          <cell r="A4331" t="str">
            <v>RF-00000756-VET</v>
          </cell>
          <cell r="B4331" t="str">
            <v>Everninomycin</v>
          </cell>
        </row>
        <row r="4332">
          <cell r="A4332" t="str">
            <v>RF-00000757-MCG</v>
          </cell>
          <cell r="B4332" t="str">
            <v>Salmonella Mishmarhaemek</v>
          </cell>
        </row>
        <row r="4333">
          <cell r="A4333" t="str">
            <v>RF-00000757-PAR</v>
          </cell>
          <cell r="B4333" t="str">
            <v>FOX</v>
          </cell>
        </row>
        <row r="4334">
          <cell r="A4334" t="str">
            <v>RF-00000757-VET</v>
          </cell>
          <cell r="B4334" t="str">
            <v>Oxazolidines</v>
          </cell>
        </row>
        <row r="4335">
          <cell r="A4335" t="str">
            <v>RF-00000758-MCG</v>
          </cell>
          <cell r="B4335" t="str">
            <v>Salmonella Minnesota</v>
          </cell>
        </row>
        <row r="4336">
          <cell r="A4336" t="str">
            <v>RF-00000758-PAR</v>
          </cell>
          <cell r="B4336" t="str">
            <v>FOX-1</v>
          </cell>
        </row>
        <row r="4337">
          <cell r="A4337" t="str">
            <v>RF-00000758-VET</v>
          </cell>
          <cell r="B4337" t="str">
            <v>Linezolid</v>
          </cell>
        </row>
        <row r="4338">
          <cell r="A4338" t="str">
            <v>RF-00000759-MCG</v>
          </cell>
          <cell r="B4338" t="str">
            <v>Salmonella Minna</v>
          </cell>
        </row>
        <row r="4339">
          <cell r="A4339" t="str">
            <v>RF-00000759-PAR</v>
          </cell>
          <cell r="B4339" t="str">
            <v>FOX-2</v>
          </cell>
        </row>
        <row r="4340">
          <cell r="A4340" t="str">
            <v>RF-00000760-MCG</v>
          </cell>
          <cell r="B4340" t="str">
            <v>Salmonella Mim</v>
          </cell>
        </row>
        <row r="4341">
          <cell r="A4341" t="str">
            <v>RF-00000760-PAR</v>
          </cell>
          <cell r="B4341" t="str">
            <v>FOX-3</v>
          </cell>
        </row>
        <row r="4342">
          <cell r="A4342" t="str">
            <v>RF-00000760-VET</v>
          </cell>
          <cell r="B4342" t="str">
            <v>Amoxicillin / Clavulanic acid</v>
          </cell>
        </row>
        <row r="4343">
          <cell r="A4343" t="str">
            <v>RF-00000761-MCG</v>
          </cell>
          <cell r="B4343" t="str">
            <v>Salmonella Milwaukee</v>
          </cell>
        </row>
        <row r="4344">
          <cell r="A4344" t="str">
            <v>RF-00000761-PAR</v>
          </cell>
          <cell r="B4344" t="str">
            <v>FOX-4</v>
          </cell>
        </row>
        <row r="4345">
          <cell r="A4345" t="str">
            <v>RF-00000761-VET</v>
          </cell>
          <cell r="B4345" t="str">
            <v>Ampicillin / Sulbactum</v>
          </cell>
        </row>
        <row r="4346">
          <cell r="A4346" t="str">
            <v>RF-00000762-MCG</v>
          </cell>
          <cell r="B4346" t="str">
            <v>Salmonella Millesi</v>
          </cell>
        </row>
        <row r="4347">
          <cell r="A4347" t="str">
            <v>RF-00000762-PAR</v>
          </cell>
          <cell r="B4347" t="str">
            <v>FOX-5</v>
          </cell>
        </row>
        <row r="4348">
          <cell r="A4348" t="str">
            <v>RF-00000762-VET</v>
          </cell>
          <cell r="B4348" t="str">
            <v>Piperacillin</v>
          </cell>
        </row>
        <row r="4349">
          <cell r="A4349" t="str">
            <v>RF-00000763-MCG</v>
          </cell>
          <cell r="B4349" t="str">
            <v>Salmonella Mikawasima</v>
          </cell>
        </row>
        <row r="4350">
          <cell r="A4350" t="str">
            <v>RF-00000763-PAR</v>
          </cell>
          <cell r="B4350" t="str">
            <v>FOX-6</v>
          </cell>
        </row>
        <row r="4351">
          <cell r="A4351" t="str">
            <v>RF-00000763-VET</v>
          </cell>
          <cell r="B4351" t="str">
            <v>Pleuromutilins</v>
          </cell>
        </row>
        <row r="4352">
          <cell r="A4352" t="str">
            <v>RF-00000764-MCG</v>
          </cell>
          <cell r="B4352" t="str">
            <v>Salmonella Midway</v>
          </cell>
        </row>
        <row r="4353">
          <cell r="A4353" t="str">
            <v>RF-00000764-PAR</v>
          </cell>
          <cell r="B4353" t="str">
            <v>FOX-7</v>
          </cell>
        </row>
        <row r="4354">
          <cell r="A4354" t="str">
            <v>RF-00000764-VET</v>
          </cell>
          <cell r="B4354" t="str">
            <v>Polymyxins</v>
          </cell>
        </row>
        <row r="4355">
          <cell r="A4355" t="str">
            <v>RF-00000765-MCG</v>
          </cell>
          <cell r="B4355" t="str">
            <v>Salmonella Middlesbrough</v>
          </cell>
        </row>
        <row r="4356">
          <cell r="A4356" t="str">
            <v>RF-00000765-PAR</v>
          </cell>
          <cell r="B4356" t="str">
            <v>FOX-8</v>
          </cell>
        </row>
        <row r="4357">
          <cell r="A4357" t="str">
            <v>RF-00000766-MCG</v>
          </cell>
          <cell r="B4357" t="str">
            <v>Salmonella Miyazaki</v>
          </cell>
        </row>
        <row r="4358">
          <cell r="A4358" t="str">
            <v>RF-00000766-PAR</v>
          </cell>
          <cell r="B4358" t="str">
            <v>FOX-9</v>
          </cell>
        </row>
        <row r="4359">
          <cell r="A4359" t="str">
            <v>RF-00000767-MCG</v>
          </cell>
          <cell r="B4359" t="str">
            <v>Salmonella Miami</v>
          </cell>
        </row>
        <row r="4360">
          <cell r="A4360" t="str">
            <v>RF-00000767-PAR</v>
          </cell>
          <cell r="B4360" t="str">
            <v>FOX-10</v>
          </cell>
        </row>
        <row r="4361">
          <cell r="A4361" t="str">
            <v>RF-00000767-VET</v>
          </cell>
          <cell r="B4361" t="str">
            <v>Quinoxalines</v>
          </cell>
        </row>
        <row r="4362">
          <cell r="A4362" t="str">
            <v>RF-00000768-MCG</v>
          </cell>
          <cell r="B4362" t="str">
            <v>Salmonella Mjordan</v>
          </cell>
        </row>
        <row r="4363">
          <cell r="A4363" t="str">
            <v>RF-00000768-PAR</v>
          </cell>
          <cell r="B4363" t="str">
            <v>CMY</v>
          </cell>
        </row>
        <row r="4364">
          <cell r="A4364" t="str">
            <v>RF-00000769-MCG</v>
          </cell>
          <cell r="B4364" t="str">
            <v>Salmonella Messina</v>
          </cell>
        </row>
        <row r="4365">
          <cell r="A4365" t="str">
            <v>RF-00000769-PAR</v>
          </cell>
          <cell r="B4365" t="str">
            <v>CMY-1</v>
          </cell>
        </row>
        <row r="4366">
          <cell r="A4366" t="str">
            <v>RF-00000770-MCG</v>
          </cell>
          <cell r="B4366" t="str">
            <v>Salmonella Meskin</v>
          </cell>
        </row>
        <row r="4367">
          <cell r="A4367" t="str">
            <v>RF-00000770-PAR</v>
          </cell>
          <cell r="B4367" t="str">
            <v>CMY-2</v>
          </cell>
        </row>
        <row r="4368">
          <cell r="A4368" t="str">
            <v>RF-00000771-MCG</v>
          </cell>
          <cell r="B4368" t="str">
            <v>Salmonella Mesbit</v>
          </cell>
        </row>
        <row r="4369">
          <cell r="A4369" t="str">
            <v>RF-00000771-PAR</v>
          </cell>
          <cell r="B4369" t="str">
            <v>CMY-3</v>
          </cell>
        </row>
        <row r="4370">
          <cell r="A4370" t="str">
            <v>RF-00000772-MCG</v>
          </cell>
          <cell r="B4370" t="str">
            <v>Salmonella Menston</v>
          </cell>
        </row>
        <row r="4371">
          <cell r="A4371" t="str">
            <v>RF-00000772-PAR</v>
          </cell>
          <cell r="B4371" t="str">
            <v>CMY-4</v>
          </cell>
        </row>
        <row r="4372">
          <cell r="A4372" t="str">
            <v>RF-00000773-MCG</v>
          </cell>
          <cell r="B4372" t="str">
            <v>Salmonella Mendoza</v>
          </cell>
        </row>
        <row r="4373">
          <cell r="A4373" t="str">
            <v>RF-00000773-PAR</v>
          </cell>
          <cell r="B4373" t="str">
            <v>CMY-5</v>
          </cell>
        </row>
        <row r="4374">
          <cell r="A4374" t="str">
            <v>RF-00000773-VET</v>
          </cell>
          <cell r="B4374" t="str">
            <v>Streptogramins</v>
          </cell>
        </row>
        <row r="4375">
          <cell r="A4375" t="str">
            <v>RF-00000774-MCG</v>
          </cell>
          <cell r="B4375" t="str">
            <v>Salmonella Menden</v>
          </cell>
        </row>
        <row r="4376">
          <cell r="A4376" t="str">
            <v>RF-00000774-PAR</v>
          </cell>
          <cell r="B4376" t="str">
            <v>CMY-6</v>
          </cell>
        </row>
        <row r="4377">
          <cell r="A4377" t="str">
            <v>RF-00000774-VET</v>
          </cell>
          <cell r="B4377" t="str">
            <v>Dalfopristin</v>
          </cell>
        </row>
        <row r="4378">
          <cell r="A4378" t="str">
            <v>RF-00000775-MCG</v>
          </cell>
          <cell r="B4378" t="str">
            <v>Salmonella Memphis</v>
          </cell>
        </row>
        <row r="4379">
          <cell r="A4379" t="str">
            <v>RF-00000775-PAR</v>
          </cell>
          <cell r="B4379" t="str">
            <v>CMY-7</v>
          </cell>
        </row>
        <row r="4380">
          <cell r="A4380" t="str">
            <v>RF-00000775-VET</v>
          </cell>
          <cell r="B4380" t="str">
            <v>Pristinamycin</v>
          </cell>
        </row>
        <row r="4381">
          <cell r="A4381" t="str">
            <v>RF-00000776-MCG</v>
          </cell>
          <cell r="B4381" t="str">
            <v>Salmonella Meleagridis var. 15,34</v>
          </cell>
        </row>
        <row r="4382">
          <cell r="A4382" t="str">
            <v>RF-00000776-PAR</v>
          </cell>
          <cell r="B4382" t="str">
            <v>CMY-8</v>
          </cell>
        </row>
        <row r="4383">
          <cell r="A4383" t="str">
            <v>RF-00000776-VET</v>
          </cell>
          <cell r="B4383" t="str">
            <v>Quinupristin</v>
          </cell>
        </row>
        <row r="4384">
          <cell r="A4384" t="str">
            <v>RF-00000777-MCG</v>
          </cell>
          <cell r="B4384" t="str">
            <v>Salmonella Meleagridis var. 15</v>
          </cell>
        </row>
        <row r="4385">
          <cell r="A4385" t="str">
            <v>RF-00000777-PAR</v>
          </cell>
          <cell r="B4385" t="str">
            <v>CMY-9</v>
          </cell>
        </row>
        <row r="4386">
          <cell r="A4386" t="str">
            <v>RF-00000777-VET</v>
          </cell>
          <cell r="B4386" t="str">
            <v>Quinupristin/Dalfopristin</v>
          </cell>
        </row>
        <row r="4387">
          <cell r="A4387" t="str">
            <v>RF-00000778-MCG</v>
          </cell>
          <cell r="B4387" t="str">
            <v>Salmonella Meleagridis</v>
          </cell>
        </row>
        <row r="4388">
          <cell r="A4388" t="str">
            <v>RF-00000778-PAR</v>
          </cell>
          <cell r="B4388" t="str">
            <v>CMY-10</v>
          </cell>
        </row>
        <row r="4389">
          <cell r="A4389" t="str">
            <v>RF-00000779-MCG</v>
          </cell>
          <cell r="B4389" t="str">
            <v>Salmonella Juba</v>
          </cell>
        </row>
        <row r="4390">
          <cell r="A4390" t="str">
            <v>RF-00000779-PAR</v>
          </cell>
          <cell r="B4390" t="str">
            <v>CMY-11</v>
          </cell>
        </row>
        <row r="4391">
          <cell r="A4391" t="str">
            <v>RF-00000779-VET</v>
          </cell>
          <cell r="B4391" t="str">
            <v>Sulfabromomethazin</v>
          </cell>
        </row>
        <row r="4392">
          <cell r="A4392" t="str">
            <v>RF-00000780-MCG</v>
          </cell>
          <cell r="B4392" t="str">
            <v>Salmonella Michigan</v>
          </cell>
        </row>
        <row r="4393">
          <cell r="A4393" t="str">
            <v>RF-00000780-PAR</v>
          </cell>
          <cell r="B4393" t="str">
            <v>CMY-12</v>
          </cell>
        </row>
        <row r="4394">
          <cell r="A4394" t="str">
            <v>RF-00000781-MCG</v>
          </cell>
          <cell r="B4394" t="str">
            <v>Salmonella Montreal</v>
          </cell>
        </row>
        <row r="4395">
          <cell r="A4395" t="str">
            <v>RF-00000781-PAR</v>
          </cell>
          <cell r="B4395" t="str">
            <v>CMY-13</v>
          </cell>
        </row>
        <row r="4396">
          <cell r="A4396" t="str">
            <v>RF-00000781-VET</v>
          </cell>
          <cell r="B4396" t="str">
            <v>Sulfamethazin (sulfadimidin)</v>
          </cell>
        </row>
        <row r="4397">
          <cell r="A4397" t="str">
            <v>RF-00000782-MCG</v>
          </cell>
          <cell r="B4397" t="str">
            <v>Salmonella Moussoro</v>
          </cell>
        </row>
        <row r="4398">
          <cell r="A4398" t="str">
            <v>RF-00000782-PAR</v>
          </cell>
          <cell r="B4398" t="str">
            <v>CMY-14</v>
          </cell>
        </row>
        <row r="4399">
          <cell r="A4399" t="str">
            <v>RF-00000782-VET</v>
          </cell>
          <cell r="B4399" t="str">
            <v>Sulfasomidin</v>
          </cell>
        </row>
        <row r="4400">
          <cell r="A4400" t="str">
            <v>RF-00000783-MCG</v>
          </cell>
          <cell r="B4400" t="str">
            <v>Salmonella Mountpleasant</v>
          </cell>
        </row>
        <row r="4401">
          <cell r="A4401" t="str">
            <v>RF-00000783-PAR</v>
          </cell>
          <cell r="B4401" t="str">
            <v>CMY-15</v>
          </cell>
        </row>
        <row r="4402">
          <cell r="A4402" t="str">
            <v>RF-00000783-VET</v>
          </cell>
          <cell r="B4402" t="str">
            <v>Sulfisoxazol (sulfafurazol)</v>
          </cell>
        </row>
        <row r="4403">
          <cell r="A4403" t="str">
            <v>RF-00000784-MCG</v>
          </cell>
          <cell r="B4403" t="str">
            <v>Salmonella Mountmagnet</v>
          </cell>
        </row>
        <row r="4404">
          <cell r="A4404" t="str">
            <v>RF-00000784-PAR</v>
          </cell>
          <cell r="B4404" t="str">
            <v>CMY-16</v>
          </cell>
        </row>
        <row r="4405">
          <cell r="A4405" t="str">
            <v>RF-00000784-VET</v>
          </cell>
          <cell r="B4405" t="str">
            <v>Trimethoprim + Sulphonamides</v>
          </cell>
        </row>
        <row r="4406">
          <cell r="A4406" t="str">
            <v>RF-00000785-MCG</v>
          </cell>
          <cell r="B4406" t="str">
            <v>Salmonella Moundou</v>
          </cell>
        </row>
        <row r="4407">
          <cell r="A4407" t="str">
            <v>RF-00000785-PAR</v>
          </cell>
          <cell r="B4407" t="str">
            <v>CMY-17</v>
          </cell>
        </row>
        <row r="4408">
          <cell r="A4408" t="str">
            <v>RF-00000785-VET</v>
          </cell>
          <cell r="B4408" t="str">
            <v>Trimethoprim + Sulfabromomethazin</v>
          </cell>
        </row>
        <row r="4409">
          <cell r="A4409" t="str">
            <v>RF-00000786-MCG</v>
          </cell>
          <cell r="B4409" t="str">
            <v>Salmonella Moualine</v>
          </cell>
        </row>
        <row r="4410">
          <cell r="A4410" t="str">
            <v>RF-00000786-PAR</v>
          </cell>
          <cell r="B4410" t="str">
            <v>CMY-18</v>
          </cell>
        </row>
        <row r="4411">
          <cell r="A4411" t="str">
            <v>RF-00000786-VET</v>
          </cell>
          <cell r="B4411" t="str">
            <v>Trimethoprim + Sulfachlorpyridazin</v>
          </cell>
        </row>
        <row r="4412">
          <cell r="A4412" t="str">
            <v>RF-00000787-MCG</v>
          </cell>
          <cell r="B4412" t="str">
            <v>Salmonella Moscow</v>
          </cell>
        </row>
        <row r="4413">
          <cell r="A4413" t="str">
            <v>RF-00000787-PAR</v>
          </cell>
          <cell r="B4413" t="str">
            <v>CMY-19</v>
          </cell>
        </row>
        <row r="4414">
          <cell r="A4414" t="str">
            <v>RF-00000787-VET</v>
          </cell>
          <cell r="B4414" t="str">
            <v>Trimethoprim + Sulfadiazin</v>
          </cell>
        </row>
        <row r="4415">
          <cell r="A4415" t="str">
            <v>RF-00000788-MCG</v>
          </cell>
          <cell r="B4415" t="str">
            <v>Salmonella Moroto</v>
          </cell>
        </row>
        <row r="4416">
          <cell r="A4416" t="str">
            <v>RF-00000788-PAR</v>
          </cell>
          <cell r="B4416" t="str">
            <v>CMY-20</v>
          </cell>
        </row>
        <row r="4417">
          <cell r="A4417" t="str">
            <v>RF-00000788-VET</v>
          </cell>
          <cell r="B4417" t="str">
            <v>Trimethoprim + Sulfadimethoxin</v>
          </cell>
        </row>
        <row r="4418">
          <cell r="A4418" t="str">
            <v>RF-00000789-MCG</v>
          </cell>
          <cell r="B4418" t="str">
            <v>Salmonella Morotai</v>
          </cell>
        </row>
        <row r="4419">
          <cell r="A4419" t="str">
            <v>RF-00000789-PAR</v>
          </cell>
          <cell r="B4419" t="str">
            <v>CMY-21</v>
          </cell>
        </row>
        <row r="4420">
          <cell r="A4420" t="str">
            <v>RF-00000789-VET</v>
          </cell>
          <cell r="B4420" t="str">
            <v>Trimethoprim + Sulfadimidin</v>
          </cell>
        </row>
        <row r="4421">
          <cell r="A4421" t="str">
            <v>RF-00000790-MCG</v>
          </cell>
          <cell r="B4421" t="str">
            <v>Salmonella Morocco</v>
          </cell>
        </row>
        <row r="4422">
          <cell r="A4422" t="str">
            <v>RF-00000790-PAR</v>
          </cell>
          <cell r="B4422" t="str">
            <v>CMY-22</v>
          </cell>
        </row>
        <row r="4423">
          <cell r="A4423" t="str">
            <v>RF-00000790-VET</v>
          </cell>
          <cell r="B4423" t="str">
            <v>Trimethoprim + Sulfadoxin</v>
          </cell>
        </row>
        <row r="4424">
          <cell r="A4424" t="str">
            <v>RF-00000791-MCG</v>
          </cell>
          <cell r="B4424" t="str">
            <v>Salmonella Mornington</v>
          </cell>
        </row>
        <row r="4425">
          <cell r="A4425" t="str">
            <v>RF-00000791-PAR</v>
          </cell>
          <cell r="B4425" t="str">
            <v>CMY-23</v>
          </cell>
        </row>
        <row r="4426">
          <cell r="A4426" t="str">
            <v>RF-00000791-VET</v>
          </cell>
          <cell r="B4426" t="str">
            <v>Trimethoprim + Sulfaethoxypyridazin</v>
          </cell>
        </row>
        <row r="4427">
          <cell r="A4427" t="str">
            <v>RF-00000792-MCG</v>
          </cell>
          <cell r="B4427" t="str">
            <v>Salmonella Morningside</v>
          </cell>
        </row>
        <row r="4428">
          <cell r="A4428" t="str">
            <v>RF-00000792-PAR</v>
          </cell>
          <cell r="B4428" t="str">
            <v>CMY-24</v>
          </cell>
        </row>
        <row r="4429">
          <cell r="A4429" t="str">
            <v>RF-00000792-VET</v>
          </cell>
          <cell r="B4429" t="str">
            <v>Trimethoprim + Sulfamerazin</v>
          </cell>
        </row>
        <row r="4430">
          <cell r="A4430" t="str">
            <v>RF-00000793-MCG</v>
          </cell>
          <cell r="B4430" t="str">
            <v>Salmonella Missouri</v>
          </cell>
        </row>
        <row r="4431">
          <cell r="A4431" t="str">
            <v>RF-00000793-PAR</v>
          </cell>
          <cell r="B4431" t="str">
            <v>CMY-25</v>
          </cell>
        </row>
        <row r="4432">
          <cell r="A4432" t="str">
            <v>RF-00000793-VET</v>
          </cell>
          <cell r="B4432" t="str">
            <v>Trimethoprim + Sulfamethazin (sulfadimidin)</v>
          </cell>
        </row>
        <row r="4433">
          <cell r="A4433" t="str">
            <v>RF-00000794-MCG</v>
          </cell>
          <cell r="B4433" t="str">
            <v>Salmonella Morehead</v>
          </cell>
        </row>
        <row r="4434">
          <cell r="A4434" t="str">
            <v>RF-00000794-PAR</v>
          </cell>
          <cell r="B4434" t="str">
            <v>CMY-26</v>
          </cell>
        </row>
        <row r="4435">
          <cell r="A4435" t="str">
            <v>RF-00000794-VET</v>
          </cell>
          <cell r="B4435" t="str">
            <v>Trimethoprim + Sulfamethoxazol</v>
          </cell>
        </row>
        <row r="4436">
          <cell r="A4436" t="str">
            <v>RF-00000795-MCG</v>
          </cell>
          <cell r="B4436" t="str">
            <v>Salmonella Mbao</v>
          </cell>
        </row>
        <row r="4437">
          <cell r="A4437" t="str">
            <v>RF-00000795-PAR</v>
          </cell>
          <cell r="B4437" t="str">
            <v>CMY-27</v>
          </cell>
        </row>
        <row r="4438">
          <cell r="A4438" t="str">
            <v>RF-00000795-VET</v>
          </cell>
          <cell r="B4438" t="str">
            <v>Trimethoprim + Sulfamethoxypyridazin</v>
          </cell>
        </row>
        <row r="4439">
          <cell r="A4439" t="str">
            <v>RF-00000796-MCG</v>
          </cell>
          <cell r="B4439" t="str">
            <v>Salmonella Montevideo</v>
          </cell>
        </row>
        <row r="4440">
          <cell r="A4440" t="str">
            <v>RF-00000796-PAR</v>
          </cell>
          <cell r="B4440" t="str">
            <v>CMY-28</v>
          </cell>
        </row>
        <row r="4441">
          <cell r="A4441" t="str">
            <v>RF-00000796-VET</v>
          </cell>
          <cell r="B4441" t="str">
            <v>Trimethoprim + Sulfapyridin</v>
          </cell>
        </row>
        <row r="4442">
          <cell r="A4442" t="str">
            <v>RF-00000797-MCG</v>
          </cell>
          <cell r="B4442" t="str">
            <v>Salmonella Monschaui</v>
          </cell>
        </row>
        <row r="4443">
          <cell r="A4443" t="str">
            <v>RF-00000797-PAR</v>
          </cell>
          <cell r="B4443" t="str">
            <v>CMY-29</v>
          </cell>
        </row>
        <row r="4444">
          <cell r="A4444" t="str">
            <v>RF-00000797-VET</v>
          </cell>
          <cell r="B4444" t="str">
            <v>Trimethoprim + Sulfasomidin</v>
          </cell>
        </row>
        <row r="4445">
          <cell r="A4445" t="str">
            <v>RF-00000798-MCG</v>
          </cell>
          <cell r="B4445" t="str">
            <v>Salmonella Mons</v>
          </cell>
        </row>
        <row r="4446">
          <cell r="A4446" t="str">
            <v>RF-00000798-PAR</v>
          </cell>
          <cell r="B4446" t="str">
            <v>CMY-30</v>
          </cell>
        </row>
        <row r="4447">
          <cell r="A4447" t="str">
            <v>RF-00000798-VET</v>
          </cell>
          <cell r="B4447" t="str">
            <v>Trimethoprim + Sulfathiazol</v>
          </cell>
        </row>
        <row r="4448">
          <cell r="A4448" t="str">
            <v>RF-00000799-MCG</v>
          </cell>
          <cell r="B4448" t="str">
            <v>Salmonella Mono</v>
          </cell>
        </row>
        <row r="4449">
          <cell r="A4449" t="str">
            <v>RF-00000799-PAR</v>
          </cell>
          <cell r="B4449" t="str">
            <v>CMY-31</v>
          </cell>
        </row>
        <row r="4450">
          <cell r="A4450" t="str">
            <v>RF-00000799-VET</v>
          </cell>
          <cell r="B4450" t="str">
            <v>Trimethoprim + Sulfisoxazol (sulfafurazol)</v>
          </cell>
        </row>
        <row r="4451">
          <cell r="A4451" t="str">
            <v>RF-00000800-MCG</v>
          </cell>
          <cell r="B4451" t="str">
            <v>Salmonella Molesey</v>
          </cell>
        </row>
        <row r="4452">
          <cell r="A4452" t="str">
            <v>RF-00000800-PAR</v>
          </cell>
          <cell r="B4452" t="str">
            <v>CMY-32</v>
          </cell>
        </row>
        <row r="4453">
          <cell r="A4453" t="str">
            <v>RF-00000800-VET</v>
          </cell>
          <cell r="B4453" t="str">
            <v>Trimethoprim + Sulfonamide</v>
          </cell>
        </row>
        <row r="4454">
          <cell r="A4454" t="str">
            <v>RF-00000801-MCG</v>
          </cell>
          <cell r="B4454" t="str">
            <v>Salmonella Molade</v>
          </cell>
        </row>
        <row r="4455">
          <cell r="A4455" t="str">
            <v>RF-00000801-PAR</v>
          </cell>
          <cell r="B4455" t="str">
            <v>CMY-33</v>
          </cell>
        </row>
        <row r="4456">
          <cell r="A4456" t="str">
            <v>RF-00000801-VET</v>
          </cell>
          <cell r="B4456" t="str">
            <v>Antimycobacterial drugs</v>
          </cell>
        </row>
        <row r="4457">
          <cell r="A4457" t="str">
            <v>RF-00000802-MCG</v>
          </cell>
          <cell r="B4457" t="str">
            <v>Salmonella Mokola</v>
          </cell>
        </row>
        <row r="4458">
          <cell r="A4458" t="str">
            <v>RF-00000802-PAR</v>
          </cell>
          <cell r="B4458" t="str">
            <v>CMY-34</v>
          </cell>
        </row>
        <row r="4459">
          <cell r="A4459" t="str">
            <v>RF-00000802-VET</v>
          </cell>
          <cell r="B4459" t="str">
            <v>3rd generation cephalosporins</v>
          </cell>
        </row>
        <row r="4460">
          <cell r="A4460" t="str">
            <v>RF-00000803-MCG</v>
          </cell>
          <cell r="B4460" t="str">
            <v>Salmonella Moers</v>
          </cell>
        </row>
        <row r="4461">
          <cell r="A4461" t="str">
            <v>RF-00000803-PAR</v>
          </cell>
          <cell r="B4461" t="str">
            <v>CMY-35</v>
          </cell>
        </row>
        <row r="4462">
          <cell r="A4462" t="str">
            <v>RF-00000803-VET</v>
          </cell>
          <cell r="B4462" t="str">
            <v>Cefalexin</v>
          </cell>
        </row>
        <row r="4463">
          <cell r="A4463" t="str">
            <v>RF-00000804-MCG</v>
          </cell>
          <cell r="B4463" t="str">
            <v>Salmonella Moero</v>
          </cell>
        </row>
        <row r="4464">
          <cell r="A4464" t="str">
            <v>RF-00000804-PAR</v>
          </cell>
          <cell r="B4464" t="str">
            <v>CMY-36</v>
          </cell>
        </row>
        <row r="4465">
          <cell r="A4465" t="str">
            <v>RF-00000804-VET</v>
          </cell>
          <cell r="B4465" t="str">
            <v>Penicillin combinations</v>
          </cell>
        </row>
        <row r="4466">
          <cell r="A4466" t="str">
            <v>RF-00000805-MCG</v>
          </cell>
          <cell r="B4466" t="str">
            <v>Salmonella Mocamedes</v>
          </cell>
        </row>
        <row r="4467">
          <cell r="A4467" t="str">
            <v>RF-00000805-PAR</v>
          </cell>
          <cell r="B4467" t="str">
            <v>CMY-37</v>
          </cell>
        </row>
        <row r="4468">
          <cell r="A4468" t="str">
            <v>RF-00000805-VET</v>
          </cell>
          <cell r="B4468" t="str">
            <v>Sulfonamides combinations</v>
          </cell>
        </row>
        <row r="4469">
          <cell r="A4469" t="str">
            <v>RF-00000806-MCG</v>
          </cell>
          <cell r="B4469" t="str">
            <v>Salmonella Mkamba</v>
          </cell>
        </row>
        <row r="4470">
          <cell r="A4470" t="str">
            <v>RF-00000806-PAR</v>
          </cell>
          <cell r="B4470" t="str">
            <v>CMY-38</v>
          </cell>
        </row>
        <row r="4471">
          <cell r="A4471" t="str">
            <v>RF-00000806-VET</v>
          </cell>
          <cell r="B4471" t="str">
            <v>Cephalosporin combinations</v>
          </cell>
        </row>
        <row r="4472">
          <cell r="A4472" t="str">
            <v>RF-00000807-MCG</v>
          </cell>
          <cell r="B4472" t="str">
            <v>Salmonella Morillons</v>
          </cell>
        </row>
        <row r="4473">
          <cell r="A4473" t="str">
            <v>RF-00000807-PAR</v>
          </cell>
          <cell r="B4473" t="str">
            <v>CMY-39</v>
          </cell>
        </row>
        <row r="4474">
          <cell r="A4474" t="str">
            <v>RF-00000807-VET</v>
          </cell>
          <cell r="B4474" t="str">
            <v>1st generation cephalosporins</v>
          </cell>
        </row>
        <row r="4475">
          <cell r="A4475" t="str">
            <v>RF-00000808-MCG</v>
          </cell>
          <cell r="B4475" t="str">
            <v>Salmonella Magherafelt</v>
          </cell>
        </row>
        <row r="4476">
          <cell r="A4476" t="str">
            <v>RF-00000808-PAR</v>
          </cell>
          <cell r="B4476" t="str">
            <v>CMY-40</v>
          </cell>
        </row>
        <row r="4477">
          <cell r="A4477" t="str">
            <v>RF-00000808-VET</v>
          </cell>
          <cell r="B4477" t="str">
            <v>4th generation cephalosporins</v>
          </cell>
        </row>
        <row r="4478">
          <cell r="A4478" t="str">
            <v>RF-00000809-MCG</v>
          </cell>
          <cell r="B4478" t="str">
            <v>Salmonella Melbourne</v>
          </cell>
        </row>
        <row r="4479">
          <cell r="A4479" t="str">
            <v>RF-00000809-PAR</v>
          </cell>
          <cell r="B4479" t="str">
            <v>CMY-41</v>
          </cell>
        </row>
        <row r="4480">
          <cell r="A4480" t="str">
            <v>RF-00000809-VET</v>
          </cell>
          <cell r="B4480" t="str">
            <v>Cinoxacin</v>
          </cell>
        </row>
        <row r="4481">
          <cell r="A4481" t="str">
            <v>RF-00000810-MCG</v>
          </cell>
          <cell r="B4481" t="str">
            <v>Salmonella Mampeza</v>
          </cell>
        </row>
        <row r="4482">
          <cell r="A4482" t="str">
            <v>RF-00000810-PAR</v>
          </cell>
          <cell r="B4482" t="str">
            <v>CMY-42</v>
          </cell>
        </row>
        <row r="4483">
          <cell r="A4483" t="str">
            <v>RF-00000810-VET</v>
          </cell>
          <cell r="B4483" t="str">
            <v>Coumarin glycosides</v>
          </cell>
        </row>
        <row r="4484">
          <cell r="A4484" t="str">
            <v>RF-00000811-MCG</v>
          </cell>
          <cell r="B4484" t="str">
            <v>Salmonella Malstatt</v>
          </cell>
        </row>
        <row r="4485">
          <cell r="A4485" t="str">
            <v>RF-00000811-PAR</v>
          </cell>
          <cell r="B4485" t="str">
            <v>CMY-43</v>
          </cell>
        </row>
        <row r="4486">
          <cell r="A4486" t="str">
            <v>RF-00000812-MCG</v>
          </cell>
          <cell r="B4486" t="str">
            <v>Salmonella Malmoe</v>
          </cell>
        </row>
        <row r="4487">
          <cell r="A4487" t="str">
            <v>RF-00000812-PAR</v>
          </cell>
          <cell r="B4487" t="str">
            <v>CMY-44</v>
          </cell>
        </row>
        <row r="4488">
          <cell r="A4488" t="str">
            <v>RF-00000813-MCG</v>
          </cell>
          <cell r="B4488" t="str">
            <v>Salmonella Malika</v>
          </cell>
        </row>
        <row r="4489">
          <cell r="A4489" t="str">
            <v>RF-00000813-PAR</v>
          </cell>
          <cell r="B4489" t="str">
            <v>CMY-45</v>
          </cell>
        </row>
        <row r="4490">
          <cell r="A4490" t="str">
            <v>RF-00000814-MCG</v>
          </cell>
          <cell r="B4490" t="str">
            <v>Salmonella Malaysia</v>
          </cell>
        </row>
        <row r="4491">
          <cell r="A4491" t="str">
            <v>RF-00000814-PAR</v>
          </cell>
          <cell r="B4491" t="str">
            <v>CMY-46</v>
          </cell>
        </row>
        <row r="4492">
          <cell r="A4492" t="str">
            <v>RF-00000815-MCG</v>
          </cell>
          <cell r="B4492" t="str">
            <v>Salmonella Malakal</v>
          </cell>
        </row>
        <row r="4493">
          <cell r="A4493" t="str">
            <v>RF-00000815-PAR</v>
          </cell>
          <cell r="B4493" t="str">
            <v>CMY-47</v>
          </cell>
        </row>
        <row r="4494">
          <cell r="A4494" t="str">
            <v>RF-00000816-MCG</v>
          </cell>
          <cell r="B4494" t="str">
            <v>Salmonella Makiso</v>
          </cell>
        </row>
        <row r="4495">
          <cell r="A4495" t="str">
            <v>RF-00000816-PAR</v>
          </cell>
          <cell r="B4495" t="str">
            <v>CMY-48</v>
          </cell>
        </row>
        <row r="4496">
          <cell r="A4496" t="str">
            <v>RF-00000817-MCG</v>
          </cell>
          <cell r="B4496" t="str">
            <v>Salmonella Makiling</v>
          </cell>
        </row>
        <row r="4497">
          <cell r="A4497" t="str">
            <v>RF-00000817-PAR</v>
          </cell>
          <cell r="B4497" t="str">
            <v>CMY-49</v>
          </cell>
        </row>
        <row r="4498">
          <cell r="A4498" t="str">
            <v>RF-00000818-MCG</v>
          </cell>
          <cell r="B4498" t="str">
            <v>Salmonella Maiduguri</v>
          </cell>
        </row>
        <row r="4499">
          <cell r="A4499" t="str">
            <v>RF-00000818-PAR</v>
          </cell>
          <cell r="B4499" t="str">
            <v>CMY-50</v>
          </cell>
        </row>
        <row r="4500">
          <cell r="A4500" t="str">
            <v>RF-00000819-MCG</v>
          </cell>
          <cell r="B4500" t="str">
            <v>Salmonella Mahina</v>
          </cell>
        </row>
        <row r="4501">
          <cell r="A4501" t="str">
            <v>RF-00000819-PAR</v>
          </cell>
          <cell r="B4501" t="str">
            <v>CMY-51</v>
          </cell>
        </row>
        <row r="4502">
          <cell r="A4502" t="str">
            <v>RF-00000820-MCG</v>
          </cell>
          <cell r="B4502" t="str">
            <v>Salmonella Manchester</v>
          </cell>
        </row>
        <row r="4503">
          <cell r="A4503" t="str">
            <v>RF-00000820-PAR</v>
          </cell>
          <cell r="B4503" t="str">
            <v>CMY-52</v>
          </cell>
        </row>
        <row r="4504">
          <cell r="A4504" t="str">
            <v>RF-00000821-MCG</v>
          </cell>
          <cell r="B4504" t="str">
            <v>Salmonella Magumeri</v>
          </cell>
        </row>
        <row r="4505">
          <cell r="A4505" t="str">
            <v>RF-00000821-PAR</v>
          </cell>
          <cell r="B4505" t="str">
            <v>CMY-53</v>
          </cell>
        </row>
        <row r="4506">
          <cell r="A4506" t="str">
            <v>RF-00000822-MCG</v>
          </cell>
          <cell r="B4506" t="str">
            <v>Salmonella Mandera</v>
          </cell>
        </row>
        <row r="4507">
          <cell r="A4507" t="str">
            <v>RF-00000822-PAR</v>
          </cell>
          <cell r="B4507" t="str">
            <v>CMY-54</v>
          </cell>
        </row>
        <row r="4508">
          <cell r="A4508" t="str">
            <v>RF-00000823-MCG</v>
          </cell>
          <cell r="B4508" t="str">
            <v>Salmonella Madras</v>
          </cell>
        </row>
        <row r="4509">
          <cell r="A4509" t="str">
            <v>RF-00000823-PAR</v>
          </cell>
          <cell r="B4509" t="str">
            <v>CMY-55</v>
          </cell>
        </row>
        <row r="4510">
          <cell r="A4510" t="str">
            <v>RF-00000824-MCG</v>
          </cell>
          <cell r="B4510" t="str">
            <v>Salmonella Madjorio</v>
          </cell>
        </row>
        <row r="4511">
          <cell r="A4511" t="str">
            <v>RF-00000824-PAR</v>
          </cell>
          <cell r="B4511" t="str">
            <v>CMY-56</v>
          </cell>
        </row>
        <row r="4512">
          <cell r="A4512" t="str">
            <v>RF-00000825-MCG</v>
          </cell>
          <cell r="B4512" t="str">
            <v>Salmonella Madison</v>
          </cell>
        </row>
        <row r="4513">
          <cell r="A4513" t="str">
            <v>RF-00000825-PAR</v>
          </cell>
          <cell r="B4513" t="str">
            <v>CMY-57</v>
          </cell>
        </row>
        <row r="4514">
          <cell r="A4514" t="str">
            <v>RF-00000826-MCG</v>
          </cell>
          <cell r="B4514" t="str">
            <v>Salmonella Madigan</v>
          </cell>
        </row>
        <row r="4515">
          <cell r="A4515" t="str">
            <v>RF-00000826-PAR</v>
          </cell>
          <cell r="B4515" t="str">
            <v>CMY-58</v>
          </cell>
        </row>
        <row r="4516">
          <cell r="A4516" t="str">
            <v>RF-00000827-MCG</v>
          </cell>
          <cell r="B4516" t="str">
            <v>Salmonella Madiago</v>
          </cell>
        </row>
        <row r="4517">
          <cell r="A4517" t="str">
            <v>RF-00000827-PAR</v>
          </cell>
          <cell r="B4517" t="str">
            <v>CMY-59</v>
          </cell>
        </row>
        <row r="4518">
          <cell r="A4518" t="str">
            <v>RF-00000828-MCG</v>
          </cell>
          <cell r="B4518" t="str">
            <v>Salmonella Madelia</v>
          </cell>
        </row>
        <row r="4519">
          <cell r="A4519" t="str">
            <v>RF-00000828-PAR</v>
          </cell>
          <cell r="B4519" t="str">
            <v>CMY-60</v>
          </cell>
        </row>
        <row r="4520">
          <cell r="A4520" t="str">
            <v>RF-00000829-MCG</v>
          </cell>
          <cell r="B4520" t="str">
            <v>Salmonella II 45:g,m,s,t:e,n,x</v>
          </cell>
        </row>
        <row r="4521">
          <cell r="A4521" t="str">
            <v>RF-00000829-PAR</v>
          </cell>
          <cell r="B4521" t="str">
            <v>CMY-61</v>
          </cell>
        </row>
        <row r="4522">
          <cell r="A4522" t="str">
            <v>RF-00000830-MCG</v>
          </cell>
          <cell r="B4522" t="str">
            <v>Salmonella II 45:g,m,s,t:1,5</v>
          </cell>
        </row>
        <row r="4523">
          <cell r="A4523" t="str">
            <v>RF-00000830-PAR</v>
          </cell>
          <cell r="B4523" t="str">
            <v>CMY-62</v>
          </cell>
        </row>
        <row r="4524">
          <cell r="A4524" t="str">
            <v>RF-00000831-MCG</v>
          </cell>
          <cell r="B4524" t="str">
            <v>Salmonella II 45:a:z10</v>
          </cell>
        </row>
        <row r="4525">
          <cell r="A4525" t="str">
            <v>RF-00000831-PAR</v>
          </cell>
          <cell r="B4525" t="str">
            <v>CMY-63</v>
          </cell>
        </row>
        <row r="4526">
          <cell r="A4526" t="str">
            <v>RF-00000832-MCG</v>
          </cell>
          <cell r="B4526" t="str">
            <v>Salmonella II 43:z29:z42</v>
          </cell>
        </row>
        <row r="4527">
          <cell r="A4527" t="str">
            <v>RF-00000832-PAR</v>
          </cell>
          <cell r="B4527" t="str">
            <v>CMY-64</v>
          </cell>
        </row>
        <row r="4528">
          <cell r="A4528" t="str">
            <v>RF-00000833-MCG</v>
          </cell>
          <cell r="B4528" t="str">
            <v>Salmonella II 43:g,t:-</v>
          </cell>
        </row>
        <row r="4529">
          <cell r="A4529" t="str">
            <v>RF-00000833-PAR</v>
          </cell>
          <cell r="B4529" t="str">
            <v>CMY-65</v>
          </cell>
        </row>
        <row r="4530">
          <cell r="A4530" t="str">
            <v>RF-00000834-MCG</v>
          </cell>
          <cell r="B4530" t="str">
            <v>Salmonella Magwa</v>
          </cell>
        </row>
        <row r="4531">
          <cell r="A4531" t="str">
            <v>RF-00000834-PAR</v>
          </cell>
          <cell r="B4531" t="str">
            <v>CMY-66</v>
          </cell>
        </row>
        <row r="4532">
          <cell r="A4532" t="str">
            <v>RF-00000835-MCG</v>
          </cell>
          <cell r="B4532" t="str">
            <v>Salmonella Maroua</v>
          </cell>
        </row>
        <row r="4533">
          <cell r="A4533" t="str">
            <v>RF-00000835-PAR</v>
          </cell>
          <cell r="B4533" t="str">
            <v>CMY-67</v>
          </cell>
        </row>
        <row r="4534">
          <cell r="A4534" t="str">
            <v>RF-00000836-MCG</v>
          </cell>
          <cell r="B4534" t="str">
            <v>Salmonella Mbandaka</v>
          </cell>
        </row>
        <row r="4535">
          <cell r="A4535" t="str">
            <v>RF-00000836-PAR</v>
          </cell>
          <cell r="B4535" t="str">
            <v>CMY-68</v>
          </cell>
        </row>
        <row r="4536">
          <cell r="A4536" t="str">
            <v>RF-00000837-MCG</v>
          </cell>
          <cell r="B4536" t="str">
            <v>Salmonella Mayday</v>
          </cell>
        </row>
        <row r="4537">
          <cell r="A4537" t="str">
            <v>RF-00000837-PAR</v>
          </cell>
          <cell r="B4537" t="str">
            <v>CMY-69</v>
          </cell>
        </row>
        <row r="4538">
          <cell r="A4538" t="str">
            <v>RF-00000838-MCG</v>
          </cell>
          <cell r="B4538" t="str">
            <v>Salmonella Matopeni</v>
          </cell>
        </row>
        <row r="4539">
          <cell r="A4539" t="str">
            <v>RF-00000838-PAR</v>
          </cell>
          <cell r="B4539" t="str">
            <v>CMY-70</v>
          </cell>
        </row>
        <row r="4540">
          <cell r="A4540" t="str">
            <v>RF-00000839-MCG</v>
          </cell>
          <cell r="B4540" t="str">
            <v>Salmonella Mathura</v>
          </cell>
        </row>
        <row r="4541">
          <cell r="A4541" t="str">
            <v>RF-00000839-PAR</v>
          </cell>
          <cell r="B4541" t="str">
            <v>CMY-71</v>
          </cell>
        </row>
        <row r="4542">
          <cell r="A4542" t="str">
            <v>RF-00000840-MCG</v>
          </cell>
          <cell r="B4542" t="str">
            <v>Salmonella Matadi</v>
          </cell>
        </row>
        <row r="4543">
          <cell r="A4543" t="str">
            <v>RF-00000840-PAR</v>
          </cell>
          <cell r="B4543" t="str">
            <v>CMY-72</v>
          </cell>
        </row>
        <row r="4544">
          <cell r="A4544" t="str">
            <v>RF-00000841-MCG</v>
          </cell>
          <cell r="B4544" t="str">
            <v>Salmonella Massenya</v>
          </cell>
        </row>
        <row r="4545">
          <cell r="A4545" t="str">
            <v>RF-00000841-PAR</v>
          </cell>
          <cell r="B4545" t="str">
            <v>CMY-73</v>
          </cell>
        </row>
        <row r="4546">
          <cell r="A4546" t="str">
            <v>RF-00000842-MCG</v>
          </cell>
          <cell r="B4546" t="str">
            <v>Salmonella Massakory</v>
          </cell>
        </row>
        <row r="4547">
          <cell r="A4547" t="str">
            <v>RF-00000842-PAR</v>
          </cell>
          <cell r="B4547" t="str">
            <v>CMY-74</v>
          </cell>
        </row>
        <row r="4548">
          <cell r="A4548" t="str">
            <v>RF-00000843-MCG</v>
          </cell>
          <cell r="B4548" t="str">
            <v>Salmonella Maska</v>
          </cell>
        </row>
        <row r="4549">
          <cell r="A4549" t="str">
            <v>RF-00000843-PAR</v>
          </cell>
          <cell r="B4549" t="str">
            <v>CMY-75</v>
          </cell>
        </row>
        <row r="4550">
          <cell r="A4550" t="str">
            <v>RF-00000844-MCG</v>
          </cell>
          <cell r="B4550" t="str">
            <v>Salmonella Masembe</v>
          </cell>
        </row>
        <row r="4551">
          <cell r="A4551" t="str">
            <v>RF-00000844-PAR</v>
          </cell>
          <cell r="B4551" t="str">
            <v>CMY-76</v>
          </cell>
        </row>
        <row r="4552">
          <cell r="A4552" t="str">
            <v>RF-00000845-MCG</v>
          </cell>
          <cell r="B4552" t="str">
            <v>Salmonella Marylebone</v>
          </cell>
        </row>
        <row r="4553">
          <cell r="A4553" t="str">
            <v>RF-00000845-PAR</v>
          </cell>
          <cell r="B4553" t="str">
            <v>CMY-77</v>
          </cell>
        </row>
        <row r="4554">
          <cell r="A4554" t="str">
            <v>RF-00000846-MCG</v>
          </cell>
          <cell r="B4554" t="str">
            <v>Salmonella Maryland</v>
          </cell>
        </row>
        <row r="4555">
          <cell r="A4555" t="str">
            <v>RF-00000846-PAR</v>
          </cell>
          <cell r="B4555" t="str">
            <v>CMY-78</v>
          </cell>
        </row>
        <row r="4556">
          <cell r="A4556" t="str">
            <v>RF-00000847-MCG</v>
          </cell>
          <cell r="B4556" t="str">
            <v>Salmonella Mampong</v>
          </cell>
        </row>
        <row r="4557">
          <cell r="A4557" t="str">
            <v>RF-00000847-PAR</v>
          </cell>
          <cell r="B4557" t="str">
            <v>CMY-79</v>
          </cell>
        </row>
        <row r="4558">
          <cell r="A4558" t="str">
            <v>RF-00000848-MCG</v>
          </cell>
          <cell r="B4558" t="str">
            <v>Salmonella Marseille</v>
          </cell>
        </row>
        <row r="4559">
          <cell r="A4559" t="str">
            <v>RF-00000848-PAR</v>
          </cell>
          <cell r="B4559" t="str">
            <v>CMY-80</v>
          </cell>
        </row>
        <row r="4560">
          <cell r="A4560" t="str">
            <v>RF-00000849-MCG</v>
          </cell>
          <cell r="B4560" t="str">
            <v>Salmonella Muenchen</v>
          </cell>
        </row>
        <row r="4561">
          <cell r="A4561" t="str">
            <v>RF-00000849-PAR</v>
          </cell>
          <cell r="B4561" t="str">
            <v>CMY-81</v>
          </cell>
        </row>
        <row r="4562">
          <cell r="A4562" t="str">
            <v>RF-00000850-MCG</v>
          </cell>
          <cell r="B4562" t="str">
            <v>Salmonella Maron</v>
          </cell>
        </row>
        <row r="4563">
          <cell r="A4563" t="str">
            <v>RF-00000850-PAR</v>
          </cell>
          <cell r="B4563" t="str">
            <v>CMY-82</v>
          </cell>
        </row>
        <row r="4564">
          <cell r="A4564" t="str">
            <v>RF-00000851-MCG</v>
          </cell>
          <cell r="B4564" t="str">
            <v>Salmonella Maritzburg</v>
          </cell>
        </row>
        <row r="4565">
          <cell r="A4565" t="str">
            <v>RF-00000851-PAR</v>
          </cell>
          <cell r="B4565" t="str">
            <v>CMY-83</v>
          </cell>
        </row>
        <row r="4566">
          <cell r="A4566" t="str">
            <v>RF-00000852-MCG</v>
          </cell>
          <cell r="B4566" t="str">
            <v>Salmonella Marienthal</v>
          </cell>
        </row>
        <row r="4567">
          <cell r="A4567" t="str">
            <v>RF-00000852-PAR</v>
          </cell>
          <cell r="B4567" t="str">
            <v>CMY-84</v>
          </cell>
        </row>
        <row r="4568">
          <cell r="A4568" t="str">
            <v>RF-00000853-MCG</v>
          </cell>
          <cell r="B4568" t="str">
            <v>Salmonella Maricopa</v>
          </cell>
        </row>
        <row r="4569">
          <cell r="A4569" t="str">
            <v>RF-00000853-PAR</v>
          </cell>
          <cell r="B4569" t="str">
            <v>CMY-85</v>
          </cell>
        </row>
        <row r="4570">
          <cell r="A4570" t="str">
            <v>RF-00000854-MCG</v>
          </cell>
          <cell r="B4570" t="str">
            <v>Salmonella Marburg</v>
          </cell>
        </row>
        <row r="4571">
          <cell r="A4571" t="str">
            <v>RF-00000854-PAR</v>
          </cell>
          <cell r="B4571" t="str">
            <v>CMY-86</v>
          </cell>
        </row>
        <row r="4572">
          <cell r="A4572" t="str">
            <v>RF-00000855-MCG</v>
          </cell>
          <cell r="B4572" t="str">
            <v>Salmonella Maracaibo</v>
          </cell>
        </row>
        <row r="4573">
          <cell r="A4573" t="str">
            <v>RF-00000855-PAR</v>
          </cell>
          <cell r="B4573" t="str">
            <v>CMY-87</v>
          </cell>
        </row>
        <row r="4574">
          <cell r="A4574" t="str">
            <v>RF-00000856-MCG</v>
          </cell>
          <cell r="B4574" t="str">
            <v>Salmonella Mara</v>
          </cell>
        </row>
        <row r="4575">
          <cell r="A4575" t="str">
            <v>RF-00000856-PAR</v>
          </cell>
          <cell r="B4575" t="str">
            <v>CMY-88</v>
          </cell>
        </row>
        <row r="4576">
          <cell r="A4576" t="str">
            <v>RF-00000857-MCG</v>
          </cell>
          <cell r="B4576" t="str">
            <v>Salmonella Mapo</v>
          </cell>
        </row>
        <row r="4577">
          <cell r="A4577" t="str">
            <v>RF-00000857-PAR</v>
          </cell>
          <cell r="B4577" t="str">
            <v>CMY-89</v>
          </cell>
        </row>
        <row r="4578">
          <cell r="A4578" t="str">
            <v>RF-00000858-MCG</v>
          </cell>
          <cell r="B4578" t="str">
            <v>Salmonella Mannheim</v>
          </cell>
        </row>
        <row r="4579">
          <cell r="A4579" t="str">
            <v>RF-00000858-PAR</v>
          </cell>
          <cell r="B4579" t="str">
            <v>CMY-90</v>
          </cell>
        </row>
        <row r="4580">
          <cell r="A4580" t="str">
            <v>RF-00000859-MCG</v>
          </cell>
          <cell r="B4580" t="str">
            <v>Salmonella Manhattan</v>
          </cell>
        </row>
        <row r="4581">
          <cell r="A4581" t="str">
            <v>RF-00000859-PAR</v>
          </cell>
          <cell r="B4581" t="str">
            <v>CMY-91</v>
          </cell>
        </row>
        <row r="4582">
          <cell r="A4582" t="str">
            <v>RF-00000860-MCG</v>
          </cell>
          <cell r="B4582" t="str">
            <v>Salmonella Mango</v>
          </cell>
        </row>
        <row r="4583">
          <cell r="A4583" t="str">
            <v>RF-00000860-PAR</v>
          </cell>
          <cell r="B4583" t="str">
            <v>CMY-92</v>
          </cell>
        </row>
        <row r="4584">
          <cell r="A4584" t="str">
            <v>RF-00000861-MCG</v>
          </cell>
          <cell r="B4584" t="str">
            <v>Salmonella Marshall</v>
          </cell>
        </row>
        <row r="4585">
          <cell r="A4585" t="str">
            <v>RF-00000861-PAR</v>
          </cell>
          <cell r="B4585" t="str">
            <v>CMY-93</v>
          </cell>
        </row>
        <row r="4586">
          <cell r="A4586" t="str">
            <v>RF-00000862-MCG</v>
          </cell>
          <cell r="B4586" t="str">
            <v>Salmonella Nyborg</v>
          </cell>
        </row>
        <row r="4587">
          <cell r="A4587" t="str">
            <v>RF-00000862-PAR</v>
          </cell>
          <cell r="B4587" t="str">
            <v>CMY-94</v>
          </cell>
        </row>
        <row r="4588">
          <cell r="A4588" t="str">
            <v>RF-00000863-MCG</v>
          </cell>
          <cell r="B4588" t="str">
            <v>Salmonella Mowanjum</v>
          </cell>
        </row>
        <row r="4589">
          <cell r="A4589" t="str">
            <v>RF-00000863-PAR</v>
          </cell>
          <cell r="B4589" t="str">
            <v>CMY-95</v>
          </cell>
        </row>
        <row r="4590">
          <cell r="A4590" t="str">
            <v>RF-00000864-MCG</v>
          </cell>
          <cell r="B4590" t="str">
            <v>Salmonella Oesterbro</v>
          </cell>
        </row>
        <row r="4591">
          <cell r="A4591" t="str">
            <v>RF-00000864-PAR</v>
          </cell>
          <cell r="B4591" t="str">
            <v>CMY-96</v>
          </cell>
        </row>
        <row r="4592">
          <cell r="A4592" t="str">
            <v>RF-00000865-MCG</v>
          </cell>
          <cell r="B4592" t="str">
            <v>Salmonella Oerlikon</v>
          </cell>
        </row>
        <row r="4593">
          <cell r="A4593" t="str">
            <v>RF-00000865-PAR</v>
          </cell>
          <cell r="B4593" t="str">
            <v>CMY-97</v>
          </cell>
        </row>
        <row r="4594">
          <cell r="A4594" t="str">
            <v>RF-00000866-MCG</v>
          </cell>
          <cell r="B4594" t="str">
            <v>Salmonella Odozi</v>
          </cell>
        </row>
        <row r="4595">
          <cell r="A4595" t="str">
            <v>RF-00000866-PAR</v>
          </cell>
          <cell r="B4595" t="str">
            <v>CMY-98</v>
          </cell>
        </row>
        <row r="4596">
          <cell r="A4596" t="str">
            <v>RF-00000867-MCG</v>
          </cell>
          <cell r="B4596" t="str">
            <v>Salmonella Odienne</v>
          </cell>
        </row>
        <row r="4597">
          <cell r="A4597" t="str">
            <v>RF-00000867-PAR</v>
          </cell>
          <cell r="B4597" t="str">
            <v>CMY-99</v>
          </cell>
        </row>
        <row r="4598">
          <cell r="A4598" t="str">
            <v>RF-00000868-MCG</v>
          </cell>
          <cell r="B4598" t="str">
            <v>Salmonella Ockenheim</v>
          </cell>
        </row>
        <row r="4599">
          <cell r="A4599" t="str">
            <v>RF-00000868-PAR</v>
          </cell>
          <cell r="B4599" t="str">
            <v>KPC</v>
          </cell>
        </row>
        <row r="4600">
          <cell r="A4600" t="str">
            <v>RF-00000869-MCG</v>
          </cell>
          <cell r="B4600" t="str">
            <v>Salmonella Ochsenwerder</v>
          </cell>
        </row>
        <row r="4601">
          <cell r="A4601" t="str">
            <v>RF-00000869-PAR</v>
          </cell>
          <cell r="B4601" t="str">
            <v>KPC-2</v>
          </cell>
        </row>
        <row r="4602">
          <cell r="A4602" t="str">
            <v>RF-00000870-MCG</v>
          </cell>
          <cell r="B4602" t="str">
            <v>Salmonella Ochiogu</v>
          </cell>
        </row>
        <row r="4603">
          <cell r="A4603" t="str">
            <v>RF-00000870-PAR</v>
          </cell>
          <cell r="B4603" t="str">
            <v>KPC-3</v>
          </cell>
        </row>
        <row r="4604">
          <cell r="A4604" t="str">
            <v>RF-00000871-MCG</v>
          </cell>
          <cell r="B4604" t="str">
            <v>Salmonella Obogu</v>
          </cell>
        </row>
        <row r="4605">
          <cell r="A4605" t="str">
            <v>RF-00000871-PAR</v>
          </cell>
          <cell r="B4605" t="str">
            <v>KPC-4</v>
          </cell>
        </row>
        <row r="4606">
          <cell r="A4606" t="str">
            <v>RF-00000872-MCG</v>
          </cell>
          <cell r="B4606" t="str">
            <v>Salmonella Oakland</v>
          </cell>
        </row>
        <row r="4607">
          <cell r="A4607" t="str">
            <v>RF-00000872-PAR</v>
          </cell>
          <cell r="B4607" t="str">
            <v>KPC-5</v>
          </cell>
        </row>
        <row r="4608">
          <cell r="A4608" t="str">
            <v>RF-00000873-MCG</v>
          </cell>
          <cell r="B4608" t="str">
            <v>Salmonella Oakey</v>
          </cell>
        </row>
        <row r="4609">
          <cell r="A4609" t="str">
            <v>RF-00000873-PAR</v>
          </cell>
          <cell r="B4609" t="str">
            <v>KPC-6</v>
          </cell>
        </row>
        <row r="4610">
          <cell r="A4610" t="str">
            <v>RF-00000874-MCG</v>
          </cell>
          <cell r="B4610" t="str">
            <v>Salmonella Ogbete</v>
          </cell>
        </row>
        <row r="4611">
          <cell r="A4611" t="str">
            <v>RF-00000874-PAR</v>
          </cell>
          <cell r="B4611" t="str">
            <v>KPC-7</v>
          </cell>
        </row>
        <row r="4612">
          <cell r="A4612" t="str">
            <v>RF-00000875-MCG</v>
          </cell>
          <cell r="B4612" t="str">
            <v>Salmonella Nyborg var. 15</v>
          </cell>
        </row>
        <row r="4613">
          <cell r="A4613" t="str">
            <v>RF-00000875-PAR</v>
          </cell>
          <cell r="B4613" t="str">
            <v>KPC-8</v>
          </cell>
        </row>
        <row r="4614">
          <cell r="A4614" t="str">
            <v>RF-00000876-MCG</v>
          </cell>
          <cell r="B4614" t="str">
            <v>Salmonella Ohio</v>
          </cell>
        </row>
        <row r="4615">
          <cell r="A4615" t="str">
            <v>RF-00000876-PAR</v>
          </cell>
          <cell r="B4615" t="str">
            <v>KPC-9</v>
          </cell>
        </row>
        <row r="4616">
          <cell r="A4616" t="str">
            <v>RF-00000877-MCG</v>
          </cell>
          <cell r="B4616" t="str">
            <v>Salmonella Nyanza</v>
          </cell>
        </row>
        <row r="4617">
          <cell r="A4617" t="str">
            <v>RF-00000877-PAR</v>
          </cell>
          <cell r="B4617" t="str">
            <v>KPC-10</v>
          </cell>
        </row>
        <row r="4618">
          <cell r="A4618" t="str">
            <v>RF-00000878-MCG</v>
          </cell>
          <cell r="B4618" t="str">
            <v>Salmonella Nuatja</v>
          </cell>
        </row>
        <row r="4619">
          <cell r="A4619" t="str">
            <v>RF-00000878-PAR</v>
          </cell>
          <cell r="B4619" t="str">
            <v>KPC-11</v>
          </cell>
        </row>
        <row r="4620">
          <cell r="A4620" t="str">
            <v>RF-00000879-MCG</v>
          </cell>
          <cell r="B4620" t="str">
            <v>Salmonella Noya</v>
          </cell>
        </row>
        <row r="4621">
          <cell r="A4621" t="str">
            <v>RF-00000879-PAR</v>
          </cell>
          <cell r="B4621" t="str">
            <v>KPC-12</v>
          </cell>
        </row>
        <row r="4622">
          <cell r="A4622" t="str">
            <v>RF-00000880-MCG</v>
          </cell>
          <cell r="B4622" t="str">
            <v>Salmonella Nowawes</v>
          </cell>
        </row>
        <row r="4623">
          <cell r="A4623" t="str">
            <v>RF-00000880-PAR</v>
          </cell>
          <cell r="B4623" t="str">
            <v>KPC-13</v>
          </cell>
        </row>
        <row r="4624">
          <cell r="A4624" t="str">
            <v>RF-00000881-MCG</v>
          </cell>
          <cell r="B4624" t="str">
            <v>Salmonella Nottingham</v>
          </cell>
        </row>
        <row r="4625">
          <cell r="A4625" t="str">
            <v>RF-00000881-PAR</v>
          </cell>
          <cell r="B4625" t="str">
            <v>KPC-14</v>
          </cell>
        </row>
        <row r="4626">
          <cell r="A4626" t="str">
            <v>RF-00000882-MCG</v>
          </cell>
          <cell r="B4626" t="str">
            <v>Salmonella Norwich</v>
          </cell>
        </row>
        <row r="4627">
          <cell r="A4627" t="str">
            <v>RF-00000882-PAR</v>
          </cell>
          <cell r="B4627" t="str">
            <v>KPC-15</v>
          </cell>
        </row>
        <row r="4628">
          <cell r="A4628" t="str">
            <v>RF-00000883-MCG</v>
          </cell>
          <cell r="B4628" t="str">
            <v>Salmonella Norton</v>
          </cell>
        </row>
        <row r="4629">
          <cell r="A4629" t="str">
            <v>RF-00000883-PAR</v>
          </cell>
          <cell r="B4629" t="str">
            <v>IMP</v>
          </cell>
        </row>
        <row r="4630">
          <cell r="A4630" t="str">
            <v>RF-00000884-MCG</v>
          </cell>
          <cell r="B4630" t="str">
            <v>Salmonella Nordufer</v>
          </cell>
        </row>
        <row r="4631">
          <cell r="A4631" t="str">
            <v>RF-00000884-PAR</v>
          </cell>
          <cell r="B4631" t="str">
            <v>IMP-1</v>
          </cell>
        </row>
        <row r="4632">
          <cell r="A4632" t="str">
            <v>RF-00000885-MCG</v>
          </cell>
          <cell r="B4632" t="str">
            <v>Salmonella Nordrhein</v>
          </cell>
        </row>
        <row r="4633">
          <cell r="A4633" t="str">
            <v>RF-00000885-PAR</v>
          </cell>
          <cell r="B4633" t="str">
            <v>IMP-2</v>
          </cell>
        </row>
        <row r="4634">
          <cell r="A4634" t="str">
            <v>RF-00000886-MCG</v>
          </cell>
          <cell r="B4634" t="str">
            <v>Salmonella Nola</v>
          </cell>
        </row>
        <row r="4635">
          <cell r="A4635" t="str">
            <v>RF-00000886-PAR</v>
          </cell>
          <cell r="B4635" t="str">
            <v>IMP-3</v>
          </cell>
        </row>
        <row r="4636">
          <cell r="A4636" t="str">
            <v>RF-00000887-MCG</v>
          </cell>
          <cell r="B4636" t="str">
            <v>Salmonella Njala</v>
          </cell>
        </row>
        <row r="4637">
          <cell r="A4637" t="str">
            <v>RF-00000887-PAR</v>
          </cell>
          <cell r="B4637" t="str">
            <v>IMP-4</v>
          </cell>
        </row>
        <row r="4638">
          <cell r="A4638" t="str">
            <v>RF-00000888-MCG</v>
          </cell>
          <cell r="B4638" t="str">
            <v>Salmonella Nyeko</v>
          </cell>
        </row>
        <row r="4639">
          <cell r="A4639" t="str">
            <v>RF-00000888-PAR</v>
          </cell>
          <cell r="B4639" t="str">
            <v>IMP-5</v>
          </cell>
        </row>
        <row r="4640">
          <cell r="A4640" t="str">
            <v>RF-00000889-MCG</v>
          </cell>
          <cell r="B4640" t="str">
            <v>Salmonella IV 43:z4,z23: -</v>
          </cell>
        </row>
        <row r="4641">
          <cell r="A4641" t="str">
            <v>RF-00000889-PAR</v>
          </cell>
          <cell r="B4641" t="str">
            <v>IMP-6</v>
          </cell>
        </row>
        <row r="4642">
          <cell r="A4642" t="str">
            <v>RF-00000890-MCG</v>
          </cell>
          <cell r="B4642" t="str">
            <v>Salmonella Jodhpur</v>
          </cell>
        </row>
        <row r="4643">
          <cell r="A4643" t="str">
            <v>RF-00000890-PAR</v>
          </cell>
          <cell r="B4643" t="str">
            <v>IMP-7</v>
          </cell>
        </row>
        <row r="4644">
          <cell r="A4644" t="str">
            <v>RF-00000891-MCG</v>
          </cell>
          <cell r="B4644" t="str">
            <v>Salmonella Joal</v>
          </cell>
        </row>
        <row r="4645">
          <cell r="A4645" t="str">
            <v>RF-00000891-PAR</v>
          </cell>
          <cell r="B4645" t="str">
            <v>IMP-8</v>
          </cell>
        </row>
        <row r="4646">
          <cell r="A4646" t="str">
            <v>RF-00000892-MCG</v>
          </cell>
          <cell r="B4646" t="str">
            <v>Salmonella Jerusalem</v>
          </cell>
        </row>
        <row r="4647">
          <cell r="A4647" t="str">
            <v>RF-00000892-PAR</v>
          </cell>
          <cell r="B4647" t="str">
            <v>IMP-9</v>
          </cell>
        </row>
        <row r="4648">
          <cell r="A4648" t="str">
            <v>RF-00000893-MCG</v>
          </cell>
          <cell r="B4648" t="str">
            <v>Salmonella Jericho</v>
          </cell>
        </row>
        <row r="4649">
          <cell r="A4649" t="str">
            <v>RF-00000893-PAR</v>
          </cell>
          <cell r="B4649" t="str">
            <v>IMP-10</v>
          </cell>
        </row>
        <row r="4650">
          <cell r="A4650" t="str">
            <v>RF-00000894-MCG</v>
          </cell>
          <cell r="B4650" t="str">
            <v>Salmonella Jedburgh</v>
          </cell>
        </row>
        <row r="4651">
          <cell r="A4651" t="str">
            <v>RF-00000894-PAR</v>
          </cell>
          <cell r="B4651" t="str">
            <v>IMP-11</v>
          </cell>
        </row>
        <row r="4652">
          <cell r="A4652" t="str">
            <v>RF-00000895-MCG</v>
          </cell>
          <cell r="B4652" t="str">
            <v>Salmonella Javiana</v>
          </cell>
        </row>
        <row r="4653">
          <cell r="A4653" t="str">
            <v>RF-00000895-PAR</v>
          </cell>
          <cell r="B4653" t="str">
            <v>IMP-12</v>
          </cell>
        </row>
        <row r="4654">
          <cell r="A4654" t="str">
            <v>RF-00000896-MCG</v>
          </cell>
          <cell r="B4654" t="str">
            <v>Salmonella Jangwani</v>
          </cell>
        </row>
        <row r="4655">
          <cell r="A4655" t="str">
            <v>RF-00000896-PAR</v>
          </cell>
          <cell r="B4655" t="str">
            <v>IMP-13</v>
          </cell>
        </row>
        <row r="4656">
          <cell r="A4656" t="str">
            <v>RF-00000897-MCG</v>
          </cell>
          <cell r="B4656" t="str">
            <v>Salmonella Jambur</v>
          </cell>
        </row>
        <row r="4657">
          <cell r="A4657" t="str">
            <v>RF-00000897-PAR</v>
          </cell>
          <cell r="B4657" t="str">
            <v>IMP-14</v>
          </cell>
        </row>
        <row r="4658">
          <cell r="A4658" t="str">
            <v>RF-00000898-MCG</v>
          </cell>
          <cell r="B4658" t="str">
            <v>Salmonella Jamaica</v>
          </cell>
        </row>
        <row r="4659">
          <cell r="A4659" t="str">
            <v>RF-00000898-PAR</v>
          </cell>
          <cell r="B4659" t="str">
            <v>IMP-15</v>
          </cell>
        </row>
        <row r="4660">
          <cell r="A4660" t="str">
            <v>RF-00000899-MCG</v>
          </cell>
          <cell r="B4660" t="str">
            <v>Salmonella Jalisco</v>
          </cell>
        </row>
        <row r="4661">
          <cell r="A4661" t="str">
            <v>RF-00000899-PAR</v>
          </cell>
          <cell r="B4661" t="str">
            <v>IMP-16</v>
          </cell>
        </row>
        <row r="4662">
          <cell r="A4662" t="str">
            <v>RF-00000900-MCG</v>
          </cell>
          <cell r="B4662" t="str">
            <v>Salmonella Jaffna</v>
          </cell>
        </row>
        <row r="4663">
          <cell r="A4663" t="str">
            <v>RF-00000900-PAR</v>
          </cell>
          <cell r="B4663" t="str">
            <v>IMP-17</v>
          </cell>
        </row>
        <row r="4664">
          <cell r="A4664" t="str">
            <v>RF-00000901-MCG</v>
          </cell>
          <cell r="B4664" t="str">
            <v>Salmonella Offa</v>
          </cell>
        </row>
        <row r="4665">
          <cell r="A4665" t="str">
            <v>RF-00000901-PAR</v>
          </cell>
          <cell r="B4665" t="str">
            <v>IMP-18</v>
          </cell>
        </row>
        <row r="4666">
          <cell r="A4666" t="str">
            <v>RF-00000902-MCG</v>
          </cell>
          <cell r="B4666" t="str">
            <v>Salmonella Ivory</v>
          </cell>
        </row>
        <row r="4667">
          <cell r="A4667" t="str">
            <v>RF-00000902-PAR</v>
          </cell>
          <cell r="B4667" t="str">
            <v>IMP-19</v>
          </cell>
        </row>
        <row r="4668">
          <cell r="A4668" t="str">
            <v>RF-00000903-MCG</v>
          </cell>
          <cell r="B4668" t="str">
            <v>Salmonella Nimes</v>
          </cell>
        </row>
        <row r="4669">
          <cell r="A4669" t="str">
            <v>RF-00000903-PAR</v>
          </cell>
          <cell r="B4669" t="str">
            <v>IMP-20</v>
          </cell>
        </row>
        <row r="4670">
          <cell r="A4670" t="str">
            <v>RF-00000904-MCG</v>
          </cell>
          <cell r="B4670" t="str">
            <v>Salmonella IV 16:z4z32:-</v>
          </cell>
        </row>
        <row r="4671">
          <cell r="A4671" t="str">
            <v>RF-00000904-PAR</v>
          </cell>
          <cell r="B4671" t="str">
            <v>IMP-21</v>
          </cell>
        </row>
        <row r="4672">
          <cell r="A4672" t="str">
            <v>RF-00000905-MCG</v>
          </cell>
          <cell r="B4672" t="str">
            <v>Salmonella IV 6,7:z4,z24:-</v>
          </cell>
        </row>
        <row r="4673">
          <cell r="A4673" t="str">
            <v>RF-00000905-PAR</v>
          </cell>
          <cell r="B4673" t="str">
            <v>IMP-22</v>
          </cell>
        </row>
        <row r="4674">
          <cell r="A4674" t="str">
            <v>RF-00000906-MCG</v>
          </cell>
          <cell r="B4674" t="str">
            <v>Salmonella IV 6,7:z4,z23:-</v>
          </cell>
        </row>
        <row r="4675">
          <cell r="A4675" t="str">
            <v>RF-00000906-PAR</v>
          </cell>
          <cell r="B4675" t="str">
            <v>IMP-23</v>
          </cell>
        </row>
        <row r="4676">
          <cell r="A4676" t="str">
            <v>RF-00000907-MCG</v>
          </cell>
          <cell r="B4676" t="str">
            <v>Salmonella Omifisan</v>
          </cell>
        </row>
        <row r="4677">
          <cell r="A4677" t="str">
            <v>RF-00000907-PAR</v>
          </cell>
          <cell r="B4677" t="str">
            <v>IMP-24</v>
          </cell>
        </row>
        <row r="4678">
          <cell r="A4678" t="str">
            <v>RF-00000908-MCG</v>
          </cell>
          <cell r="B4678" t="str">
            <v>Salmonella Olten</v>
          </cell>
        </row>
        <row r="4679">
          <cell r="A4679" t="str">
            <v>RF-00000908-PAR</v>
          </cell>
          <cell r="B4679" t="str">
            <v>IMP-25</v>
          </cell>
        </row>
        <row r="4680">
          <cell r="A4680" t="str">
            <v>RF-00000909-MCG</v>
          </cell>
          <cell r="B4680" t="str">
            <v>Salmonella Oldenburg</v>
          </cell>
        </row>
        <row r="4681">
          <cell r="A4681" t="str">
            <v>RF-00000909-PAR</v>
          </cell>
          <cell r="B4681" t="str">
            <v>IMP-26</v>
          </cell>
        </row>
        <row r="4682">
          <cell r="A4682" t="str">
            <v>RF-00000910-MCG</v>
          </cell>
          <cell r="B4682" t="str">
            <v>Salmonella Okerara</v>
          </cell>
        </row>
        <row r="4683">
          <cell r="A4683" t="str">
            <v>RF-00000910-PAR</v>
          </cell>
          <cell r="B4683" t="str">
            <v>IMP-27</v>
          </cell>
        </row>
        <row r="4684">
          <cell r="A4684" t="str">
            <v>RF-00000911-MCG</v>
          </cell>
          <cell r="B4684" t="str">
            <v>Salmonella Okefoko</v>
          </cell>
        </row>
        <row r="4685">
          <cell r="A4685" t="str">
            <v>RF-00000911-PAR</v>
          </cell>
          <cell r="B4685" t="str">
            <v>IMP-28</v>
          </cell>
        </row>
        <row r="4686">
          <cell r="A4686" t="str">
            <v>RF-00000912-MCG</v>
          </cell>
          <cell r="B4686" t="str">
            <v>Salmonella Okatie</v>
          </cell>
        </row>
        <row r="4687">
          <cell r="A4687" t="str">
            <v>RF-00000912-PAR</v>
          </cell>
          <cell r="B4687" t="str">
            <v>IMP-29</v>
          </cell>
        </row>
        <row r="4688">
          <cell r="A4688" t="str">
            <v>RF-00000913-MCG</v>
          </cell>
          <cell r="B4688" t="str">
            <v>Salmonella Ohlstedt</v>
          </cell>
        </row>
        <row r="4689">
          <cell r="A4689" t="str">
            <v>RF-00000913-PAR</v>
          </cell>
          <cell r="B4689" t="str">
            <v>IMP-30</v>
          </cell>
        </row>
        <row r="4690">
          <cell r="A4690" t="str">
            <v>RF-00000914-MCG</v>
          </cell>
          <cell r="B4690" t="str">
            <v>Salmonella Ohio var. 14</v>
          </cell>
        </row>
        <row r="4691">
          <cell r="A4691" t="str">
            <v>RF-00000914-PAR</v>
          </cell>
          <cell r="B4691" t="str">
            <v>IMP-31</v>
          </cell>
        </row>
        <row r="4692">
          <cell r="A4692" t="str">
            <v>RF-00000915-MCG</v>
          </cell>
          <cell r="B4692" t="str">
            <v>Salmonella Ivorycoast</v>
          </cell>
        </row>
        <row r="4693">
          <cell r="A4693" t="str">
            <v>RF-00000915-PAR</v>
          </cell>
          <cell r="B4693" t="str">
            <v>IMP-32</v>
          </cell>
        </row>
        <row r="4694">
          <cell r="A4694" t="str">
            <v>RF-00000916-MCG</v>
          </cell>
          <cell r="B4694" t="str">
            <v>Salmonella Nakuru</v>
          </cell>
        </row>
        <row r="4695">
          <cell r="A4695" t="str">
            <v>RF-00000916-PAR</v>
          </cell>
          <cell r="B4695" t="str">
            <v>IMP-33</v>
          </cell>
        </row>
        <row r="4696">
          <cell r="A4696" t="str">
            <v>RF-00000917-MCG</v>
          </cell>
          <cell r="B4696" t="str">
            <v>Salmonella Ndjamena</v>
          </cell>
        </row>
        <row r="4697">
          <cell r="A4697" t="str">
            <v>RF-00000917-PAR</v>
          </cell>
          <cell r="B4697" t="str">
            <v>IMP-34</v>
          </cell>
        </row>
        <row r="4698">
          <cell r="A4698" t="str">
            <v>RF-00000918-MCG</v>
          </cell>
          <cell r="B4698" t="str">
            <v>Salmonella Nchanga var. 15</v>
          </cell>
        </row>
        <row r="4699">
          <cell r="A4699" t="str">
            <v>RF-00000918-PAR</v>
          </cell>
          <cell r="B4699" t="str">
            <v>IMP-35</v>
          </cell>
        </row>
        <row r="4700">
          <cell r="A4700" t="str">
            <v>RF-00000919-MCG</v>
          </cell>
          <cell r="B4700" t="str">
            <v>Salmonella Flottbek</v>
          </cell>
        </row>
        <row r="4701">
          <cell r="A4701" t="str">
            <v>RF-00000919-PAR</v>
          </cell>
          <cell r="B4701" t="str">
            <v>IMP-36</v>
          </cell>
        </row>
        <row r="4702">
          <cell r="A4702" t="str">
            <v>RF-00000920-MCG</v>
          </cell>
          <cell r="B4702" t="str">
            <v>Salmonella Naware</v>
          </cell>
        </row>
        <row r="4703">
          <cell r="A4703" t="str">
            <v>RF-00000920-PAR</v>
          </cell>
          <cell r="B4703" t="str">
            <v>IMP-37</v>
          </cell>
        </row>
        <row r="4704">
          <cell r="A4704" t="str">
            <v>RF-00000921-MCG</v>
          </cell>
          <cell r="B4704" t="str">
            <v>Salmonella Agbeni</v>
          </cell>
        </row>
        <row r="4705">
          <cell r="A4705" t="str">
            <v>RF-00000921-PAR</v>
          </cell>
          <cell r="B4705" t="str">
            <v>IMP-38</v>
          </cell>
        </row>
        <row r="4706">
          <cell r="A4706" t="str">
            <v>RF-00000922-MCG</v>
          </cell>
          <cell r="B4706" t="str">
            <v>Salmonella Nashua</v>
          </cell>
        </row>
        <row r="4707">
          <cell r="A4707" t="str">
            <v>RF-00000922-PAR</v>
          </cell>
          <cell r="B4707" t="str">
            <v>IMP-39</v>
          </cell>
        </row>
        <row r="4708">
          <cell r="A4708" t="str">
            <v>RF-00000923-MCG</v>
          </cell>
          <cell r="B4708" t="str">
            <v>Salmonella Narashino</v>
          </cell>
        </row>
        <row r="4709">
          <cell r="A4709" t="str">
            <v>RF-00000923-PAR</v>
          </cell>
          <cell r="B4709" t="str">
            <v>IMP-40</v>
          </cell>
        </row>
        <row r="4710">
          <cell r="A4710" t="str">
            <v>RF-00000924-MCG</v>
          </cell>
          <cell r="B4710" t="str">
            <v>Salmonella Napoli</v>
          </cell>
        </row>
        <row r="4711">
          <cell r="A4711" t="str">
            <v>RF-00000924-PAR</v>
          </cell>
          <cell r="B4711" t="str">
            <v>IMP-41</v>
          </cell>
        </row>
        <row r="4712">
          <cell r="A4712" t="str">
            <v>RF-00000925-MCG</v>
          </cell>
          <cell r="B4712" t="str">
            <v>Salmonella Nantes</v>
          </cell>
        </row>
        <row r="4713">
          <cell r="A4713" t="str">
            <v>RF-00000925-PAR</v>
          </cell>
          <cell r="B4713" t="str">
            <v>IMP-42</v>
          </cell>
        </row>
        <row r="4714">
          <cell r="A4714" t="str">
            <v>RF-00000926-MCG</v>
          </cell>
          <cell r="B4714" t="str">
            <v>Salmonella Nanga</v>
          </cell>
        </row>
        <row r="4715">
          <cell r="A4715" t="str">
            <v>RF-00000926-PAR</v>
          </cell>
          <cell r="B4715" t="str">
            <v>VIM</v>
          </cell>
        </row>
        <row r="4716">
          <cell r="A4716" t="str">
            <v>RF-00000927-MCG</v>
          </cell>
          <cell r="B4716" t="str">
            <v>Salmonella Nanergou</v>
          </cell>
        </row>
        <row r="4717">
          <cell r="A4717" t="str">
            <v>RF-00000927-PAR</v>
          </cell>
          <cell r="B4717" t="str">
            <v>VIM-1</v>
          </cell>
        </row>
        <row r="4718">
          <cell r="A4718" t="str">
            <v>RF-00000928-MCG</v>
          </cell>
          <cell r="B4718" t="str">
            <v>Salmonella Niumi</v>
          </cell>
        </row>
        <row r="4719">
          <cell r="A4719" t="str">
            <v>RF-00000928-PAR</v>
          </cell>
          <cell r="B4719" t="str">
            <v>VIM-2</v>
          </cell>
        </row>
        <row r="4720">
          <cell r="A4720" t="str">
            <v>RF-00000929-MCG</v>
          </cell>
          <cell r="B4720" t="str">
            <v>Salmonella Namibia</v>
          </cell>
        </row>
        <row r="4721">
          <cell r="A4721" t="str">
            <v>RF-00000929-PAR</v>
          </cell>
          <cell r="B4721" t="str">
            <v>VIM-3</v>
          </cell>
        </row>
        <row r="4722">
          <cell r="A4722" t="str">
            <v>RF-00000930-MCG</v>
          </cell>
          <cell r="B4722" t="str">
            <v>Salmonella Nessa</v>
          </cell>
        </row>
        <row r="4723">
          <cell r="A4723" t="str">
            <v>RF-00000930-PAR</v>
          </cell>
          <cell r="B4723" t="str">
            <v>VIM-4</v>
          </cell>
        </row>
        <row r="4724">
          <cell r="A4724" t="str">
            <v>RF-00000931-MCG</v>
          </cell>
          <cell r="B4724" t="str">
            <v>Salmonella Nairobi</v>
          </cell>
        </row>
        <row r="4725">
          <cell r="A4725" t="str">
            <v>RF-00000931-PAR</v>
          </cell>
          <cell r="B4725" t="str">
            <v>VIM-5</v>
          </cell>
        </row>
        <row r="4726">
          <cell r="A4726" t="str">
            <v>RF-00000932-MCG</v>
          </cell>
          <cell r="B4726" t="str">
            <v>Salmonella Nagoya</v>
          </cell>
        </row>
        <row r="4727">
          <cell r="A4727" t="str">
            <v>RF-00000932-PAR</v>
          </cell>
          <cell r="B4727" t="str">
            <v>VIM-6</v>
          </cell>
        </row>
        <row r="4728">
          <cell r="A4728" t="str">
            <v>RF-00000933-MCG</v>
          </cell>
          <cell r="B4728" t="str">
            <v>Salmonella Naestved</v>
          </cell>
        </row>
        <row r="4729">
          <cell r="A4729" t="str">
            <v>RF-00000933-PAR</v>
          </cell>
          <cell r="B4729" t="str">
            <v>VIM-7</v>
          </cell>
        </row>
        <row r="4730">
          <cell r="A4730" t="str">
            <v>RF-00000934-MCG</v>
          </cell>
          <cell r="B4730" t="str">
            <v>Salmonella Mura</v>
          </cell>
        </row>
        <row r="4731">
          <cell r="A4731" t="str">
            <v>RF-00000934-PAR</v>
          </cell>
          <cell r="B4731" t="str">
            <v>VIM-8</v>
          </cell>
        </row>
        <row r="4732">
          <cell r="A4732" t="str">
            <v>RF-00000935-MCG</v>
          </cell>
          <cell r="B4732" t="str">
            <v>Salmonella Mundonobo</v>
          </cell>
        </row>
        <row r="4733">
          <cell r="A4733" t="str">
            <v>RF-00000935-PAR</v>
          </cell>
          <cell r="B4733" t="str">
            <v>VIM-9</v>
          </cell>
        </row>
        <row r="4734">
          <cell r="A4734" t="str">
            <v>RF-00000936-MCG</v>
          </cell>
          <cell r="B4734" t="str">
            <v>Salmonella Mulhouse</v>
          </cell>
        </row>
        <row r="4735">
          <cell r="A4735" t="str">
            <v>RF-00000936-PAR</v>
          </cell>
          <cell r="B4735" t="str">
            <v>VIM-10</v>
          </cell>
        </row>
        <row r="4736">
          <cell r="A4736" t="str">
            <v>RF-00000937-MCG</v>
          </cell>
          <cell r="B4736" t="str">
            <v>Salmonella Muguga</v>
          </cell>
        </row>
        <row r="4737">
          <cell r="A4737" t="str">
            <v>RF-00000937-PAR</v>
          </cell>
          <cell r="B4737" t="str">
            <v>VIM-11</v>
          </cell>
        </row>
        <row r="4738">
          <cell r="A4738" t="str">
            <v>RF-00000938-MCG</v>
          </cell>
          <cell r="B4738" t="str">
            <v>Salmonella Muenster var. 15,34</v>
          </cell>
        </row>
        <row r="4739">
          <cell r="A4739" t="str">
            <v>RF-00000938-PAR</v>
          </cell>
          <cell r="B4739" t="str">
            <v>VIM-12</v>
          </cell>
        </row>
        <row r="4740">
          <cell r="A4740" t="str">
            <v>RF-00000939-MCG</v>
          </cell>
          <cell r="B4740" t="str">
            <v>Salmonella Muenster var. 15</v>
          </cell>
        </row>
        <row r="4741">
          <cell r="A4741" t="str">
            <v>RF-00000939-PAR</v>
          </cell>
          <cell r="B4741" t="str">
            <v>VIM-13</v>
          </cell>
        </row>
        <row r="4742">
          <cell r="A4742" t="str">
            <v>RF-00000940-MCG</v>
          </cell>
          <cell r="B4742" t="str">
            <v>Salmonella Muenster</v>
          </cell>
        </row>
        <row r="4743">
          <cell r="A4743" t="str">
            <v>RF-00000940-PAR</v>
          </cell>
          <cell r="B4743" t="str">
            <v>VIM-14</v>
          </cell>
        </row>
        <row r="4744">
          <cell r="A4744" t="str">
            <v>RF-00000941-MCG</v>
          </cell>
          <cell r="B4744" t="str">
            <v>Salmonella Paratyphi C</v>
          </cell>
        </row>
        <row r="4745">
          <cell r="A4745" t="str">
            <v>RF-00000941-PAR</v>
          </cell>
          <cell r="B4745" t="str">
            <v>VIM-15</v>
          </cell>
        </row>
        <row r="4746">
          <cell r="A4746" t="str">
            <v>RF-00000942-MCG</v>
          </cell>
          <cell r="B4746" t="str">
            <v>Salmonella Namoda</v>
          </cell>
        </row>
        <row r="4747">
          <cell r="A4747" t="str">
            <v>RF-00000942-PAR</v>
          </cell>
          <cell r="B4747" t="str">
            <v>VIM-16</v>
          </cell>
        </row>
        <row r="4748">
          <cell r="A4748" t="str">
            <v>RF-00000943-MCG</v>
          </cell>
          <cell r="B4748" t="str">
            <v>Salmonella Ngaparou</v>
          </cell>
        </row>
        <row r="4749">
          <cell r="A4749" t="str">
            <v>RF-00000943-PAR</v>
          </cell>
          <cell r="B4749" t="str">
            <v>VIM-17</v>
          </cell>
        </row>
        <row r="4750">
          <cell r="A4750" t="str">
            <v>RF-00000944-MCG</v>
          </cell>
          <cell r="B4750" t="str">
            <v>Salmonella Mpouto</v>
          </cell>
        </row>
        <row r="4751">
          <cell r="A4751" t="str">
            <v>RF-00000944-PAR</v>
          </cell>
          <cell r="B4751" t="str">
            <v>VIM-18</v>
          </cell>
        </row>
        <row r="4752">
          <cell r="A4752" t="str">
            <v>RF-00000945-MCG</v>
          </cell>
          <cell r="B4752" t="str">
            <v>Salmonella Nima</v>
          </cell>
        </row>
        <row r="4753">
          <cell r="A4753" t="str">
            <v>RF-00000945-PAR</v>
          </cell>
          <cell r="B4753" t="str">
            <v>VIM-19</v>
          </cell>
        </row>
        <row r="4754">
          <cell r="A4754" t="str">
            <v>RF-00000946-MCG</v>
          </cell>
          <cell r="B4754" t="str">
            <v>Salmonella Niloese</v>
          </cell>
        </row>
        <row r="4755">
          <cell r="A4755" t="str">
            <v>RF-00000946-PAR</v>
          </cell>
          <cell r="B4755" t="str">
            <v>VIM-20</v>
          </cell>
        </row>
        <row r="4756">
          <cell r="A4756" t="str">
            <v>RF-00000947-MCG</v>
          </cell>
          <cell r="B4756" t="str">
            <v>Salmonella Nikolaifleet</v>
          </cell>
        </row>
        <row r="4757">
          <cell r="A4757" t="str">
            <v>RF-00000947-PAR</v>
          </cell>
          <cell r="B4757" t="str">
            <v>VIM-21</v>
          </cell>
        </row>
        <row r="4758">
          <cell r="A4758" t="str">
            <v>RF-00000948-MCG</v>
          </cell>
          <cell r="B4758" t="str">
            <v>Salmonella Nijmegen</v>
          </cell>
        </row>
        <row r="4759">
          <cell r="A4759" t="str">
            <v>RF-00000948-PAR</v>
          </cell>
          <cell r="B4759" t="str">
            <v>VIM-22</v>
          </cell>
        </row>
        <row r="4760">
          <cell r="A4760" t="str">
            <v>RF-00000949-MCG</v>
          </cell>
          <cell r="B4760" t="str">
            <v>Salmonella Nigeria</v>
          </cell>
        </row>
        <row r="4761">
          <cell r="A4761" t="str">
            <v>RF-00000949-PAR</v>
          </cell>
          <cell r="B4761" t="str">
            <v>VIM-23</v>
          </cell>
        </row>
        <row r="4762">
          <cell r="A4762" t="str">
            <v>RF-00000950-MCG</v>
          </cell>
          <cell r="B4762" t="str">
            <v>Salmonella Nieukerk</v>
          </cell>
        </row>
        <row r="4763">
          <cell r="A4763" t="str">
            <v>RF-00000950-PAR</v>
          </cell>
          <cell r="B4763" t="str">
            <v>VIM-24</v>
          </cell>
        </row>
        <row r="4764">
          <cell r="A4764" t="str">
            <v>RF-00000951-MCG</v>
          </cell>
          <cell r="B4764" t="str">
            <v>Salmonella Niederoderwitz</v>
          </cell>
        </row>
        <row r="4765">
          <cell r="A4765" t="str">
            <v>RF-00000951-PAR</v>
          </cell>
          <cell r="B4765" t="str">
            <v>VIM-25</v>
          </cell>
        </row>
        <row r="4766">
          <cell r="A4766" t="str">
            <v>RF-00000952-MCG</v>
          </cell>
          <cell r="B4766" t="str">
            <v>Salmonella Niarembe</v>
          </cell>
        </row>
        <row r="4767">
          <cell r="A4767" t="str">
            <v>RF-00000952-PAR</v>
          </cell>
          <cell r="B4767" t="str">
            <v>VIM-26</v>
          </cell>
        </row>
        <row r="4768">
          <cell r="A4768" t="str">
            <v>RF-00000953-MCG</v>
          </cell>
          <cell r="B4768" t="str">
            <v>Salmonella Niamey</v>
          </cell>
        </row>
        <row r="4769">
          <cell r="A4769" t="str">
            <v>RF-00000953-PAR</v>
          </cell>
          <cell r="B4769" t="str">
            <v>VIM-27</v>
          </cell>
        </row>
        <row r="4770">
          <cell r="A4770" t="str">
            <v>RF-00000954-MCG</v>
          </cell>
          <cell r="B4770" t="str">
            <v>Salmonella Niakhar</v>
          </cell>
        </row>
        <row r="4771">
          <cell r="A4771" t="str">
            <v>RF-00000954-PAR</v>
          </cell>
          <cell r="B4771" t="str">
            <v>VIM-28</v>
          </cell>
        </row>
        <row r="4772">
          <cell r="A4772" t="str">
            <v>RF-00000955-MCG</v>
          </cell>
          <cell r="B4772" t="str">
            <v>Salmonella Ndolo</v>
          </cell>
        </row>
        <row r="4773">
          <cell r="A4773" t="str">
            <v>RF-00000955-PAR</v>
          </cell>
          <cell r="B4773" t="str">
            <v>VIM-29</v>
          </cell>
        </row>
        <row r="4774">
          <cell r="A4774" t="str">
            <v>RF-00000956-MCG</v>
          </cell>
          <cell r="B4774" t="str">
            <v>Salmonella Ngili</v>
          </cell>
        </row>
        <row r="4775">
          <cell r="A4775" t="str">
            <v>RF-00000956-PAR</v>
          </cell>
          <cell r="B4775" t="str">
            <v>VIM-30</v>
          </cell>
        </row>
        <row r="4776">
          <cell r="A4776" t="str">
            <v>RF-00000957-MCG</v>
          </cell>
          <cell r="B4776" t="str">
            <v>Salmonella Neftenbach</v>
          </cell>
        </row>
        <row r="4777">
          <cell r="A4777" t="str">
            <v>RF-00000957-PAR</v>
          </cell>
          <cell r="B4777" t="str">
            <v>VIM-31</v>
          </cell>
        </row>
        <row r="4778">
          <cell r="A4778" t="str">
            <v>RF-00000958-MCG</v>
          </cell>
          <cell r="B4778" t="str">
            <v>Salmonella Newyork</v>
          </cell>
        </row>
        <row r="4779">
          <cell r="A4779" t="str">
            <v>RF-00000958-PAR</v>
          </cell>
          <cell r="B4779" t="str">
            <v>VIM-32</v>
          </cell>
        </row>
        <row r="4780">
          <cell r="A4780" t="str">
            <v>RF-00000959-MCG</v>
          </cell>
          <cell r="B4780" t="str">
            <v>Salmonella Newrochelle</v>
          </cell>
        </row>
        <row r="4781">
          <cell r="A4781" t="str">
            <v>RF-00000959-PAR</v>
          </cell>
          <cell r="B4781" t="str">
            <v>VIM-33</v>
          </cell>
        </row>
        <row r="4782">
          <cell r="A4782" t="str">
            <v>RF-00000960-MCG</v>
          </cell>
          <cell r="B4782" t="str">
            <v>Salmonella Newport</v>
          </cell>
        </row>
        <row r="4783">
          <cell r="A4783" t="str">
            <v>RF-00000960-PAR</v>
          </cell>
          <cell r="B4783" t="str">
            <v>VIM-34</v>
          </cell>
        </row>
        <row r="4784">
          <cell r="A4784" t="str">
            <v>RF-00000961-MCG</v>
          </cell>
          <cell r="B4784" t="str">
            <v>Salmonella Newmexico</v>
          </cell>
        </row>
        <row r="4785">
          <cell r="A4785" t="str">
            <v>RF-00000961-PAR</v>
          </cell>
          <cell r="B4785" t="str">
            <v>VIM-35</v>
          </cell>
        </row>
        <row r="4786">
          <cell r="A4786" t="str">
            <v>RF-00000962-MCG</v>
          </cell>
          <cell r="B4786" t="str">
            <v>Salmonella Newlands</v>
          </cell>
        </row>
        <row r="4787">
          <cell r="A4787" t="str">
            <v>RF-00000962-PAR</v>
          </cell>
          <cell r="B4787" t="str">
            <v>VIM-36</v>
          </cell>
        </row>
        <row r="4788">
          <cell r="A4788" t="str">
            <v>RF-00000963-MCG</v>
          </cell>
          <cell r="B4788" t="str">
            <v>Salmonella Newholland</v>
          </cell>
        </row>
        <row r="4789">
          <cell r="A4789" t="str">
            <v>RF-00000963-PAR</v>
          </cell>
          <cell r="B4789" t="str">
            <v>VIM-37</v>
          </cell>
        </row>
        <row r="4790">
          <cell r="A4790" t="str">
            <v>RF-00000964-MCG</v>
          </cell>
          <cell r="B4790" t="str">
            <v>Salmonella Neunkirchen</v>
          </cell>
        </row>
        <row r="4791">
          <cell r="A4791" t="str">
            <v>RF-00000964-PAR</v>
          </cell>
          <cell r="B4791" t="str">
            <v>NDM</v>
          </cell>
        </row>
        <row r="4792">
          <cell r="A4792" t="str">
            <v>RF-00000965-MCG</v>
          </cell>
          <cell r="B4792" t="str">
            <v>Salmonella Neumuenster</v>
          </cell>
        </row>
        <row r="4793">
          <cell r="A4793" t="str">
            <v>RF-00000965-PAR</v>
          </cell>
          <cell r="B4793" t="str">
            <v>NDM-1</v>
          </cell>
        </row>
        <row r="4794">
          <cell r="A4794" t="str">
            <v>RF-00000966-MCG</v>
          </cell>
          <cell r="B4794" t="str">
            <v>Salmonella Neukoelln</v>
          </cell>
        </row>
        <row r="4795">
          <cell r="A4795" t="str">
            <v>RF-00000966-PAR</v>
          </cell>
          <cell r="B4795" t="str">
            <v>NDM-2</v>
          </cell>
        </row>
        <row r="4796">
          <cell r="A4796" t="str">
            <v>RF-00000967-MCG</v>
          </cell>
          <cell r="B4796" t="str">
            <v>Salmonella Neudorf</v>
          </cell>
        </row>
        <row r="4797">
          <cell r="A4797" t="str">
            <v>RF-00000967-PAR</v>
          </cell>
          <cell r="B4797" t="str">
            <v>NDM-3</v>
          </cell>
        </row>
        <row r="4798">
          <cell r="A4798" t="str">
            <v>RF-00000968-MCG</v>
          </cell>
          <cell r="B4798" t="str">
            <v>Salmonella Nessziona</v>
          </cell>
        </row>
        <row r="4799">
          <cell r="A4799" t="str">
            <v>RF-00000968-PAR</v>
          </cell>
          <cell r="B4799" t="str">
            <v>NDM-4</v>
          </cell>
        </row>
        <row r="4800">
          <cell r="A4800" t="str">
            <v>RF-00000969-MCG</v>
          </cell>
          <cell r="B4800" t="str">
            <v>Salmonella Nitra</v>
          </cell>
        </row>
        <row r="4801">
          <cell r="A4801" t="str">
            <v>RF-00000969-PAR</v>
          </cell>
          <cell r="B4801" t="str">
            <v>NDM-5</v>
          </cell>
        </row>
        <row r="4802">
          <cell r="A4802" t="str">
            <v>RF-00000970-MCG</v>
          </cell>
          <cell r="B4802" t="str">
            <v>Salmonella Ngor</v>
          </cell>
        </row>
        <row r="4803">
          <cell r="A4803" t="str">
            <v>RF-00000970-PAR</v>
          </cell>
          <cell r="B4803" t="str">
            <v>NDM-6</v>
          </cell>
        </row>
        <row r="4804">
          <cell r="A4804" t="str">
            <v>RF-00000971-MCG</v>
          </cell>
          <cell r="B4804" t="str">
            <v>Salmonella Typhi</v>
          </cell>
        </row>
        <row r="4805">
          <cell r="A4805" t="str">
            <v>RF-00000971-PAR</v>
          </cell>
          <cell r="B4805" t="str">
            <v>NDM-7</v>
          </cell>
        </row>
        <row r="4806">
          <cell r="A4806" t="str">
            <v>RF-00000972-MCG</v>
          </cell>
          <cell r="B4806" t="str">
            <v>Salmonella Trier</v>
          </cell>
        </row>
        <row r="4807">
          <cell r="A4807" t="str">
            <v>RF-00000972-PAR</v>
          </cell>
          <cell r="B4807" t="str">
            <v>OXA</v>
          </cell>
        </row>
        <row r="4808">
          <cell r="A4808" t="str">
            <v>RF-00000973-MCG</v>
          </cell>
          <cell r="B4808" t="str">
            <v>Salmonella Umhlali</v>
          </cell>
        </row>
        <row r="4809">
          <cell r="A4809" t="str">
            <v>RF-00000973-PAR</v>
          </cell>
          <cell r="B4809" t="str">
            <v>OXA-1</v>
          </cell>
        </row>
        <row r="4810">
          <cell r="A4810" t="str">
            <v>RF-00000974-MCG</v>
          </cell>
          <cell r="B4810" t="str">
            <v>Salmonella Umbilo</v>
          </cell>
        </row>
        <row r="4811">
          <cell r="A4811" t="str">
            <v>RF-00000974-PAR</v>
          </cell>
          <cell r="B4811" t="str">
            <v>OXA-2</v>
          </cell>
        </row>
        <row r="4812">
          <cell r="A4812" t="str">
            <v>RF-00000975-MCG</v>
          </cell>
          <cell r="B4812" t="str">
            <v>Salmonella Ullevi</v>
          </cell>
        </row>
        <row r="4813">
          <cell r="A4813" t="str">
            <v>RF-00000975-PAR</v>
          </cell>
          <cell r="B4813" t="str">
            <v>OXA-3</v>
          </cell>
        </row>
        <row r="4814">
          <cell r="A4814" t="str">
            <v>RF-00000976-MCG</v>
          </cell>
          <cell r="B4814" t="str">
            <v>Salmonella Uithof</v>
          </cell>
        </row>
        <row r="4815">
          <cell r="A4815" t="str">
            <v>RF-00000976-PAR</v>
          </cell>
          <cell r="B4815" t="str">
            <v>OXA-4</v>
          </cell>
        </row>
        <row r="4816">
          <cell r="A4816" t="str">
            <v>RF-00000977-MCG</v>
          </cell>
          <cell r="B4816" t="str">
            <v>Salmonella Uhlenhorst</v>
          </cell>
        </row>
        <row r="4817">
          <cell r="A4817" t="str">
            <v>RF-00000977-PAR</v>
          </cell>
          <cell r="B4817" t="str">
            <v>OXA-5</v>
          </cell>
        </row>
        <row r="4818">
          <cell r="A4818" t="str">
            <v>RF-00000978-MCG</v>
          </cell>
          <cell r="B4818" t="str">
            <v>Salmonella Ughelli</v>
          </cell>
        </row>
        <row r="4819">
          <cell r="A4819" t="str">
            <v>RF-00000978-PAR</v>
          </cell>
          <cell r="B4819" t="str">
            <v>OXA-6</v>
          </cell>
        </row>
        <row r="4820">
          <cell r="A4820" t="str">
            <v>RF-00000979-MCG</v>
          </cell>
          <cell r="B4820" t="str">
            <v>Salmonella Uganda var. 15</v>
          </cell>
        </row>
        <row r="4821">
          <cell r="A4821" t="str">
            <v>RF-00000979-PAR</v>
          </cell>
          <cell r="B4821" t="str">
            <v>OXA-7</v>
          </cell>
        </row>
        <row r="4822">
          <cell r="A4822" t="str">
            <v>RF-00000980-MCG</v>
          </cell>
          <cell r="B4822" t="str">
            <v>Salmonella Uganda</v>
          </cell>
        </row>
        <row r="4823">
          <cell r="A4823" t="str">
            <v>RF-00000980-PAR</v>
          </cell>
          <cell r="B4823" t="str">
            <v>OXA-8</v>
          </cell>
        </row>
        <row r="4824">
          <cell r="A4824" t="str">
            <v>RF-00000981-MCG</v>
          </cell>
          <cell r="B4824" t="str">
            <v>Salmonella Uccle</v>
          </cell>
        </row>
        <row r="4825">
          <cell r="A4825" t="str">
            <v>RF-00000981-PAR</v>
          </cell>
          <cell r="B4825" t="str">
            <v>OXA-9</v>
          </cell>
        </row>
        <row r="4826">
          <cell r="A4826" t="str">
            <v>RF-00000982-MCG</v>
          </cell>
          <cell r="B4826" t="str">
            <v>Salmonella Tyresoe</v>
          </cell>
        </row>
        <row r="4827">
          <cell r="A4827" t="str">
            <v>RF-00000982-PAR</v>
          </cell>
          <cell r="B4827" t="str">
            <v>OXA-10</v>
          </cell>
        </row>
        <row r="4828">
          <cell r="A4828" t="str">
            <v>RF-00000983-MCG</v>
          </cell>
          <cell r="B4828" t="str">
            <v>Salmonella Uno</v>
          </cell>
        </row>
        <row r="4829">
          <cell r="A4829" t="str">
            <v>RF-00000983-PAR</v>
          </cell>
          <cell r="B4829" t="str">
            <v>OXA-11</v>
          </cell>
        </row>
        <row r="4830">
          <cell r="A4830" t="str">
            <v>RF-00000984-MCG</v>
          </cell>
          <cell r="B4830" t="str">
            <v>Salmonella Typhimurium var. Copenhagen</v>
          </cell>
        </row>
        <row r="4831">
          <cell r="A4831" t="str">
            <v>RF-00000984-PAR</v>
          </cell>
          <cell r="B4831" t="str">
            <v>OXA-12</v>
          </cell>
        </row>
        <row r="4832">
          <cell r="A4832" t="str">
            <v>RF-00000985-MCG</v>
          </cell>
          <cell r="B4832" t="str">
            <v>Salmonella Uppsala</v>
          </cell>
        </row>
        <row r="4833">
          <cell r="A4833" t="str">
            <v>RF-00000985-PAR</v>
          </cell>
          <cell r="B4833" t="str">
            <v>OXA-13</v>
          </cell>
        </row>
        <row r="4834">
          <cell r="A4834" t="str">
            <v>RF-00000986-MCG</v>
          </cell>
          <cell r="B4834" t="str">
            <v>Salmonella Tunis</v>
          </cell>
        </row>
        <row r="4835">
          <cell r="A4835" t="str">
            <v>RF-00000986-PAR</v>
          </cell>
          <cell r="B4835" t="str">
            <v>OXA-14</v>
          </cell>
        </row>
        <row r="4836">
          <cell r="A4836" t="str">
            <v>RF-00000987-MCG</v>
          </cell>
          <cell r="B4836" t="str">
            <v>Salmonella Tumodi</v>
          </cell>
        </row>
        <row r="4837">
          <cell r="A4837" t="str">
            <v>RF-00000987-PAR</v>
          </cell>
          <cell r="B4837" t="str">
            <v>OXA-15</v>
          </cell>
        </row>
        <row r="4838">
          <cell r="A4838" t="str">
            <v>RF-00000988-MCG</v>
          </cell>
          <cell r="B4838" t="str">
            <v>Salmonella Tudu</v>
          </cell>
        </row>
        <row r="4839">
          <cell r="A4839" t="str">
            <v>RF-00000988-PAR</v>
          </cell>
          <cell r="B4839" t="str">
            <v>OXA-16</v>
          </cell>
        </row>
        <row r="4840">
          <cell r="A4840" t="str">
            <v>RF-00000989-MCG</v>
          </cell>
          <cell r="B4840" t="str">
            <v>Salmonella Tucson</v>
          </cell>
        </row>
        <row r="4841">
          <cell r="A4841" t="str">
            <v>RF-00000989-PAR</v>
          </cell>
          <cell r="B4841" t="str">
            <v>OXA-17</v>
          </cell>
        </row>
        <row r="4842">
          <cell r="A4842" t="str">
            <v>RF-00000990-MCG</v>
          </cell>
          <cell r="B4842" t="str">
            <v>Salmonella Tshiongwe</v>
          </cell>
        </row>
        <row r="4843">
          <cell r="A4843" t="str">
            <v>RF-00000990-PAR</v>
          </cell>
          <cell r="B4843" t="str">
            <v>OXA-18</v>
          </cell>
        </row>
        <row r="4844">
          <cell r="A4844" t="str">
            <v>RF-00000991-MCG</v>
          </cell>
          <cell r="B4844" t="str">
            <v>Salmonella Tsevie</v>
          </cell>
        </row>
        <row r="4845">
          <cell r="A4845" t="str">
            <v>RF-00000991-PAR</v>
          </cell>
          <cell r="B4845" t="str">
            <v>OXA-19</v>
          </cell>
        </row>
        <row r="4846">
          <cell r="A4846" t="str">
            <v>RF-00000992-MCG</v>
          </cell>
          <cell r="B4846" t="str">
            <v>Salmonella Tschangu</v>
          </cell>
        </row>
        <row r="4847">
          <cell r="A4847" t="str">
            <v>RF-00000992-PAR</v>
          </cell>
          <cell r="B4847" t="str">
            <v>OXA-20</v>
          </cell>
        </row>
        <row r="4848">
          <cell r="A4848" t="str">
            <v>RF-00000993-MCG</v>
          </cell>
          <cell r="B4848" t="str">
            <v>Salmonella Truro</v>
          </cell>
        </row>
        <row r="4849">
          <cell r="A4849" t="str">
            <v>RF-00000993-PAR</v>
          </cell>
          <cell r="B4849" t="str">
            <v>OXA-21</v>
          </cell>
        </row>
        <row r="4850">
          <cell r="A4850" t="str">
            <v>RF-00000994-MCG</v>
          </cell>
          <cell r="B4850" t="str">
            <v>Salmonella Trotha</v>
          </cell>
        </row>
        <row r="4851">
          <cell r="A4851" t="str">
            <v>RF-00000994-PAR</v>
          </cell>
          <cell r="B4851" t="str">
            <v>OXA-22</v>
          </cell>
        </row>
        <row r="4852">
          <cell r="A4852" t="str">
            <v>RF-00000995-MCG</v>
          </cell>
          <cell r="B4852" t="str">
            <v>Salmonella Tripoli</v>
          </cell>
        </row>
        <row r="4853">
          <cell r="A4853" t="str">
            <v>RF-00000995-PAR</v>
          </cell>
          <cell r="B4853" t="str">
            <v>OXA-23</v>
          </cell>
        </row>
        <row r="4854">
          <cell r="A4854" t="str">
            <v>RF-00000996-MCG</v>
          </cell>
          <cell r="B4854" t="str">
            <v>Salmonella Paratyphi B</v>
          </cell>
        </row>
        <row r="4855">
          <cell r="A4855" t="str">
            <v>RF-00000996-PAR</v>
          </cell>
          <cell r="B4855" t="str">
            <v>OXA-24</v>
          </cell>
        </row>
        <row r="4856">
          <cell r="A4856" t="str">
            <v>RF-00000997-MCG</v>
          </cell>
          <cell r="B4856" t="str">
            <v>Salmonella Typhisuis</v>
          </cell>
        </row>
        <row r="4857">
          <cell r="A4857" t="str">
            <v>RF-00000997-PAR</v>
          </cell>
          <cell r="B4857" t="str">
            <v>OXA-25</v>
          </cell>
        </row>
        <row r="4858">
          <cell r="A4858" t="str">
            <v>RF-00000998-MCG</v>
          </cell>
          <cell r="B4858" t="str">
            <v>Salmonella V 66:z65:-</v>
          </cell>
        </row>
        <row r="4859">
          <cell r="A4859" t="str">
            <v>RF-00000998-PAR</v>
          </cell>
          <cell r="B4859" t="str">
            <v>OXA-26</v>
          </cell>
        </row>
        <row r="4860">
          <cell r="A4860" t="str">
            <v>RF-00000999-MCG</v>
          </cell>
          <cell r="B4860" t="str">
            <v>Salmonella VI 1,6,14,25:a:e,n,x</v>
          </cell>
        </row>
        <row r="4861">
          <cell r="A4861" t="str">
            <v>RF-00000999-PAR</v>
          </cell>
          <cell r="B4861" t="str">
            <v>OXA-27</v>
          </cell>
        </row>
        <row r="4862">
          <cell r="A4862" t="str">
            <v>RF-00001000-MCG</v>
          </cell>
          <cell r="B4862" t="str">
            <v>Salmonella Verviers</v>
          </cell>
        </row>
        <row r="4863">
          <cell r="A4863" t="str">
            <v>RF-00001000-PAR</v>
          </cell>
          <cell r="B4863" t="str">
            <v>OXA-28</v>
          </cell>
        </row>
        <row r="4864">
          <cell r="A4864" t="str">
            <v>RF-00001001-MCG</v>
          </cell>
          <cell r="B4864" t="str">
            <v>Salmonella Verona</v>
          </cell>
        </row>
        <row r="4865">
          <cell r="A4865" t="str">
            <v>RF-00001001-PAR</v>
          </cell>
          <cell r="B4865" t="str">
            <v>OXA-29</v>
          </cell>
        </row>
        <row r="4866">
          <cell r="A4866" t="str">
            <v>RF-00001002-MCG</v>
          </cell>
          <cell r="B4866" t="str">
            <v>Salmonella Veneziana</v>
          </cell>
        </row>
        <row r="4867">
          <cell r="A4867" t="str">
            <v>RF-00001002-PAR</v>
          </cell>
          <cell r="B4867" t="str">
            <v>OXA-30</v>
          </cell>
        </row>
        <row r="4868">
          <cell r="A4868" t="str">
            <v>RF-00001003-MCG</v>
          </cell>
          <cell r="B4868" t="str">
            <v>Salmonella Vellore</v>
          </cell>
        </row>
        <row r="4869">
          <cell r="A4869" t="str">
            <v>RF-00001003-PAR</v>
          </cell>
          <cell r="B4869" t="str">
            <v>OXA-31</v>
          </cell>
        </row>
        <row r="4870">
          <cell r="A4870" t="str">
            <v>RF-00001004-MCG</v>
          </cell>
          <cell r="B4870" t="str">
            <v>Salmonella Vejle var. 15</v>
          </cell>
        </row>
        <row r="4871">
          <cell r="A4871" t="str">
            <v>RF-00001004-PAR</v>
          </cell>
          <cell r="B4871" t="str">
            <v>OXA-32</v>
          </cell>
        </row>
        <row r="4872">
          <cell r="A4872" t="str">
            <v>RF-00001005-MCG</v>
          </cell>
          <cell r="B4872" t="str">
            <v>Salmonella Vejle</v>
          </cell>
        </row>
        <row r="4873">
          <cell r="A4873" t="str">
            <v>RF-00001005-PAR</v>
          </cell>
          <cell r="B4873" t="str">
            <v>OXA-33</v>
          </cell>
        </row>
        <row r="4874">
          <cell r="A4874" t="str">
            <v>RF-00001006-MCG</v>
          </cell>
          <cell r="B4874" t="str">
            <v>Salmonella Vegesack</v>
          </cell>
        </row>
        <row r="4875">
          <cell r="A4875" t="str">
            <v>RF-00001006-PAR</v>
          </cell>
          <cell r="B4875" t="str">
            <v>OXA-34</v>
          </cell>
        </row>
        <row r="4876">
          <cell r="A4876" t="str">
            <v>RF-00001007-MCG</v>
          </cell>
          <cell r="B4876" t="str">
            <v>Salmonella Vaugirard</v>
          </cell>
        </row>
        <row r="4877">
          <cell r="A4877" t="str">
            <v>RF-00001007-PAR</v>
          </cell>
          <cell r="B4877" t="str">
            <v>OXA-35</v>
          </cell>
        </row>
        <row r="4878">
          <cell r="A4878" t="str">
            <v>RF-00001008-MCG</v>
          </cell>
          <cell r="B4878" t="str">
            <v>Salmonella Vanier</v>
          </cell>
        </row>
        <row r="4879">
          <cell r="A4879" t="str">
            <v>RF-00001008-PAR</v>
          </cell>
          <cell r="B4879" t="str">
            <v>OXA-36</v>
          </cell>
        </row>
        <row r="4880">
          <cell r="A4880" t="str">
            <v>RF-00001009-MCG</v>
          </cell>
          <cell r="B4880" t="str">
            <v>Salmonella Vancouver</v>
          </cell>
        </row>
        <row r="4881">
          <cell r="A4881" t="str">
            <v>RF-00001009-PAR</v>
          </cell>
          <cell r="B4881" t="str">
            <v>OXA-37</v>
          </cell>
        </row>
        <row r="4882">
          <cell r="A4882" t="str">
            <v>RF-00001010-MCG</v>
          </cell>
          <cell r="B4882" t="str">
            <v>Salmonella Umhlatazana</v>
          </cell>
        </row>
        <row r="4883">
          <cell r="A4883" t="str">
            <v>RF-00001010-PAR</v>
          </cell>
          <cell r="B4883" t="str">
            <v>OXA-38</v>
          </cell>
        </row>
        <row r="4884">
          <cell r="A4884" t="str">
            <v>RF-00001011-MCG</v>
          </cell>
          <cell r="B4884" t="str">
            <v>Salmonella Vaertan</v>
          </cell>
        </row>
        <row r="4885">
          <cell r="A4885" t="str">
            <v>RF-00001011-PAR</v>
          </cell>
          <cell r="B4885" t="str">
            <v>OXA-39</v>
          </cell>
        </row>
        <row r="4886">
          <cell r="A4886" t="str">
            <v>RF-00001012-MCG</v>
          </cell>
          <cell r="B4886" t="str">
            <v>Salmonella Treguier</v>
          </cell>
        </row>
        <row r="4887">
          <cell r="A4887" t="str">
            <v>RF-00001012-PAR</v>
          </cell>
          <cell r="B4887" t="str">
            <v>OXA-40</v>
          </cell>
        </row>
        <row r="4888">
          <cell r="A4888" t="str">
            <v>RF-00001013-MCG</v>
          </cell>
          <cell r="B4888" t="str">
            <v>Salmonella V 66:z41:-</v>
          </cell>
        </row>
        <row r="4889">
          <cell r="A4889" t="str">
            <v>RF-00001013-PAR</v>
          </cell>
          <cell r="B4889" t="str">
            <v>OXA-41</v>
          </cell>
        </row>
        <row r="4890">
          <cell r="A4890" t="str">
            <v>RF-00001014-MCG</v>
          </cell>
          <cell r="B4890" t="str">
            <v>Salmonella V 66:z35:-</v>
          </cell>
        </row>
        <row r="4891">
          <cell r="A4891" t="str">
            <v>RF-00001014-PAR</v>
          </cell>
          <cell r="B4891" t="str">
            <v>OXA-42</v>
          </cell>
        </row>
        <row r="4892">
          <cell r="A4892" t="str">
            <v>RF-00001015-MCG</v>
          </cell>
          <cell r="B4892" t="str">
            <v>Salmonella V 48:z41:-</v>
          </cell>
        </row>
        <row r="4893">
          <cell r="A4893" t="str">
            <v>RF-00001015-PAR</v>
          </cell>
          <cell r="B4893" t="str">
            <v>OXA-43</v>
          </cell>
        </row>
        <row r="4894">
          <cell r="A4894" t="str">
            <v>RF-00001016-MCG</v>
          </cell>
          <cell r="B4894" t="str">
            <v>Salmonella V 48:z35:-</v>
          </cell>
        </row>
        <row r="4895">
          <cell r="A4895" t="str">
            <v>RF-00001016-PAR</v>
          </cell>
          <cell r="B4895" t="str">
            <v>OXA-44</v>
          </cell>
        </row>
        <row r="4896">
          <cell r="A4896" t="str">
            <v>RF-00001017-MCG</v>
          </cell>
          <cell r="B4896" t="str">
            <v>Salmonella V 44:r:-</v>
          </cell>
        </row>
        <row r="4897">
          <cell r="A4897" t="str">
            <v>RF-00001017-PAR</v>
          </cell>
          <cell r="B4897" t="str">
            <v>OXA-45</v>
          </cell>
        </row>
        <row r="4898">
          <cell r="A4898" t="str">
            <v>RF-00001018-MCG</v>
          </cell>
          <cell r="B4898" t="str">
            <v>Salmonella Uzaramo</v>
          </cell>
        </row>
        <row r="4899">
          <cell r="A4899" t="str">
            <v>RF-00001018-PAR</v>
          </cell>
          <cell r="B4899" t="str">
            <v>OXA-46</v>
          </cell>
        </row>
        <row r="4900">
          <cell r="A4900" t="str">
            <v>RF-00001019-MCG</v>
          </cell>
          <cell r="B4900" t="str">
            <v>Salmonella Utrecht</v>
          </cell>
        </row>
        <row r="4901">
          <cell r="A4901" t="str">
            <v>RF-00001019-PAR</v>
          </cell>
          <cell r="B4901" t="str">
            <v>OXA-47</v>
          </cell>
        </row>
        <row r="4902">
          <cell r="A4902" t="str">
            <v>RF-00001020-MCG</v>
          </cell>
          <cell r="B4902" t="str">
            <v>Salmonella Utah</v>
          </cell>
        </row>
        <row r="4903">
          <cell r="A4903" t="str">
            <v>RF-00001020-PAR</v>
          </cell>
          <cell r="B4903" t="str">
            <v>OXA-48</v>
          </cell>
        </row>
        <row r="4904">
          <cell r="A4904" t="str">
            <v>RF-00001021-MCG</v>
          </cell>
          <cell r="B4904" t="str">
            <v>Salmonella Usumbura</v>
          </cell>
        </row>
        <row r="4905">
          <cell r="A4905" t="str">
            <v>RF-00001021-PAR</v>
          </cell>
          <cell r="B4905" t="str">
            <v>OXA-49</v>
          </cell>
        </row>
        <row r="4906">
          <cell r="A4906" t="str">
            <v>RF-00001022-MCG</v>
          </cell>
          <cell r="B4906" t="str">
            <v>Salmonella Ursenbach</v>
          </cell>
        </row>
        <row r="4907">
          <cell r="A4907" t="str">
            <v>RF-00001022-PAR</v>
          </cell>
          <cell r="B4907" t="str">
            <v>OXA-50</v>
          </cell>
        </row>
        <row r="4908">
          <cell r="A4908" t="str">
            <v>RF-00001023-MCG</v>
          </cell>
          <cell r="B4908" t="str">
            <v>Salmonella Urbana</v>
          </cell>
        </row>
        <row r="4909">
          <cell r="A4909" t="str">
            <v>RF-00001023-PAR</v>
          </cell>
          <cell r="B4909" t="str">
            <v>OXA-51</v>
          </cell>
        </row>
        <row r="4910">
          <cell r="A4910" t="str">
            <v>RF-00001024-MCG</v>
          </cell>
          <cell r="B4910" t="str">
            <v>Salmonella Valdosta</v>
          </cell>
        </row>
        <row r="4911">
          <cell r="A4911" t="str">
            <v>RF-00001024-PAR</v>
          </cell>
          <cell r="B4911" t="str">
            <v>OXA-52</v>
          </cell>
        </row>
        <row r="4912">
          <cell r="A4912" t="str">
            <v>RF-00001025-MCG</v>
          </cell>
          <cell r="B4912" t="str">
            <v>Salmonella Telhashomer</v>
          </cell>
        </row>
        <row r="4913">
          <cell r="A4913" t="str">
            <v>RF-00001025-PAR</v>
          </cell>
          <cell r="B4913" t="str">
            <v>OXA-53</v>
          </cell>
        </row>
        <row r="4914">
          <cell r="A4914" t="str">
            <v>RF-00001026-MCG</v>
          </cell>
          <cell r="B4914" t="str">
            <v>Salmonella Trimdon</v>
          </cell>
        </row>
        <row r="4915">
          <cell r="A4915" t="str">
            <v>RF-00001026-PAR</v>
          </cell>
          <cell r="B4915" t="str">
            <v>OXA-54</v>
          </cell>
        </row>
        <row r="4916">
          <cell r="A4916" t="str">
            <v>RF-00001027-MCG</v>
          </cell>
          <cell r="B4916" t="str">
            <v>Salmonella Thies</v>
          </cell>
        </row>
        <row r="4917">
          <cell r="A4917" t="str">
            <v>RF-00001027-PAR</v>
          </cell>
          <cell r="B4917" t="str">
            <v>OXA-55</v>
          </cell>
        </row>
        <row r="4918">
          <cell r="A4918" t="str">
            <v>RF-00001028-MCG</v>
          </cell>
          <cell r="B4918" t="str">
            <v>Salmonella Thiaroye</v>
          </cell>
        </row>
        <row r="4919">
          <cell r="A4919" t="str">
            <v>RF-00001028-PAR</v>
          </cell>
          <cell r="B4919" t="str">
            <v>OXA-56</v>
          </cell>
        </row>
        <row r="4920">
          <cell r="A4920" t="str">
            <v>RF-00001029-MCG</v>
          </cell>
          <cell r="B4920" t="str">
            <v>Salmonella Thetford</v>
          </cell>
        </row>
        <row r="4921">
          <cell r="A4921" t="str">
            <v>RF-00001029-PAR</v>
          </cell>
          <cell r="B4921" t="str">
            <v>OXA-57</v>
          </cell>
        </row>
        <row r="4922">
          <cell r="A4922" t="str">
            <v>RF-00001030-MCG</v>
          </cell>
          <cell r="B4922" t="str">
            <v>Salmonella Thayngen</v>
          </cell>
        </row>
        <row r="4923">
          <cell r="A4923" t="str">
            <v>RF-00001030-PAR</v>
          </cell>
          <cell r="B4923" t="str">
            <v>OXA-58</v>
          </cell>
        </row>
        <row r="4924">
          <cell r="A4924" t="str">
            <v>RF-00001031-MCG</v>
          </cell>
          <cell r="B4924" t="str">
            <v>Salmonella Texas</v>
          </cell>
        </row>
        <row r="4925">
          <cell r="A4925" t="str">
            <v>RF-00001031-PAR</v>
          </cell>
          <cell r="B4925" t="str">
            <v>OXA-59</v>
          </cell>
        </row>
        <row r="4926">
          <cell r="A4926" t="str">
            <v>RF-00001032-MCG</v>
          </cell>
          <cell r="B4926" t="str">
            <v>Salmonella Teshie</v>
          </cell>
        </row>
        <row r="4927">
          <cell r="A4927" t="str">
            <v>RF-00001032-PAR</v>
          </cell>
          <cell r="B4927" t="str">
            <v>OXA-60</v>
          </cell>
        </row>
        <row r="4928">
          <cell r="A4928" t="str">
            <v>RF-00001033-MCG</v>
          </cell>
          <cell r="B4928" t="str">
            <v>Salmonella Tennyson</v>
          </cell>
        </row>
        <row r="4929">
          <cell r="A4929" t="str">
            <v>RF-00001033-PAR</v>
          </cell>
          <cell r="B4929" t="str">
            <v>OXA-61</v>
          </cell>
        </row>
        <row r="4930">
          <cell r="A4930" t="str">
            <v>RF-00001034-MCG</v>
          </cell>
          <cell r="B4930" t="str">
            <v>Salmonella Tennessee</v>
          </cell>
        </row>
        <row r="4931">
          <cell r="A4931" t="str">
            <v>RF-00001034-PAR</v>
          </cell>
          <cell r="B4931" t="str">
            <v>OXA-62</v>
          </cell>
        </row>
        <row r="4932">
          <cell r="A4932" t="str">
            <v>RF-00001035-MCG</v>
          </cell>
          <cell r="B4932" t="str">
            <v>Salmonella Tennenlohe</v>
          </cell>
        </row>
        <row r="4933">
          <cell r="A4933" t="str">
            <v>RF-00001035-PAR</v>
          </cell>
          <cell r="B4933" t="str">
            <v>OXA-63</v>
          </cell>
        </row>
        <row r="4934">
          <cell r="A4934" t="str">
            <v>RF-00001036-MCG</v>
          </cell>
          <cell r="B4934" t="str">
            <v>Salmonella Tendeba</v>
          </cell>
        </row>
        <row r="4935">
          <cell r="A4935" t="str">
            <v>RF-00001036-PAR</v>
          </cell>
          <cell r="B4935" t="str">
            <v>OXA-64</v>
          </cell>
        </row>
        <row r="4936">
          <cell r="A4936" t="str">
            <v>RF-00001037-MCG</v>
          </cell>
          <cell r="B4936" t="str">
            <v>Salmonella Tibati</v>
          </cell>
        </row>
        <row r="4937">
          <cell r="A4937" t="str">
            <v>RF-00001037-PAR</v>
          </cell>
          <cell r="B4937" t="str">
            <v>OXA-65</v>
          </cell>
        </row>
        <row r="4938">
          <cell r="A4938" t="str">
            <v>RF-00001038-MCG</v>
          </cell>
          <cell r="B4938" t="str">
            <v>Salmonella Teltow</v>
          </cell>
        </row>
        <row r="4939">
          <cell r="A4939" t="str">
            <v>RF-00001038-PAR</v>
          </cell>
          <cell r="B4939" t="str">
            <v>OXA-66</v>
          </cell>
        </row>
        <row r="4940">
          <cell r="A4940" t="str">
            <v>RF-00001039-MCG</v>
          </cell>
          <cell r="B4940" t="str">
            <v>Salmonella Tienba</v>
          </cell>
        </row>
        <row r="4941">
          <cell r="A4941" t="str">
            <v>RF-00001039-PAR</v>
          </cell>
          <cell r="B4941" t="str">
            <v>OXA-67</v>
          </cell>
        </row>
        <row r="4942">
          <cell r="A4942" t="str">
            <v>RF-00001040-MCG</v>
          </cell>
          <cell r="B4942" t="str">
            <v>Salmonella Telelkebir</v>
          </cell>
        </row>
        <row r="4943">
          <cell r="A4943" t="str">
            <v>RF-00001040-PAR</v>
          </cell>
          <cell r="B4943" t="str">
            <v>OXA-68</v>
          </cell>
        </row>
        <row r="4944">
          <cell r="A4944" t="str">
            <v>RF-00001041-MCG</v>
          </cell>
          <cell r="B4944" t="str">
            <v>Salmonella Telaviv</v>
          </cell>
        </row>
        <row r="4945">
          <cell r="A4945" t="str">
            <v>RF-00001041-PAR</v>
          </cell>
          <cell r="B4945" t="str">
            <v>OXA-69</v>
          </cell>
        </row>
        <row r="4946">
          <cell r="A4946" t="str">
            <v>RF-00001042-MCG</v>
          </cell>
          <cell r="B4946" t="str">
            <v>Salmonella Teko</v>
          </cell>
        </row>
        <row r="4947">
          <cell r="A4947" t="str">
            <v>RF-00001042-PAR</v>
          </cell>
          <cell r="B4947" t="str">
            <v>OXA-70</v>
          </cell>
        </row>
        <row r="4948">
          <cell r="A4948" t="str">
            <v>RF-00001043-MCG</v>
          </cell>
          <cell r="B4948" t="str">
            <v>Salmonella Tejas</v>
          </cell>
        </row>
        <row r="4949">
          <cell r="A4949" t="str">
            <v>RF-00001043-PAR</v>
          </cell>
          <cell r="B4949" t="str">
            <v>OXA-71</v>
          </cell>
        </row>
        <row r="4950">
          <cell r="A4950" t="str">
            <v>RF-00001044-MCG</v>
          </cell>
          <cell r="B4950" t="str">
            <v>Salmonella Tees</v>
          </cell>
        </row>
        <row r="4951">
          <cell r="A4951" t="str">
            <v>RF-00001044-PAR</v>
          </cell>
          <cell r="B4951" t="str">
            <v>OXA-72</v>
          </cell>
        </row>
        <row r="4952">
          <cell r="A4952" t="str">
            <v>RF-00001045-MCG</v>
          </cell>
          <cell r="B4952" t="str">
            <v>Salmonella Teddington</v>
          </cell>
        </row>
        <row r="4953">
          <cell r="A4953" t="str">
            <v>RF-00001045-PAR</v>
          </cell>
          <cell r="B4953" t="str">
            <v>OXA-73</v>
          </cell>
        </row>
        <row r="4954">
          <cell r="A4954" t="str">
            <v>RF-00001046-MCG</v>
          </cell>
          <cell r="B4954" t="str">
            <v>Salmonella Techimani</v>
          </cell>
        </row>
        <row r="4955">
          <cell r="A4955" t="str">
            <v>RF-00001046-PAR</v>
          </cell>
          <cell r="B4955" t="str">
            <v>OXA-74</v>
          </cell>
        </row>
        <row r="4956">
          <cell r="A4956" t="str">
            <v>RF-00001047-MCG</v>
          </cell>
          <cell r="B4956" t="str">
            <v>Salmonella Tchamba</v>
          </cell>
        </row>
        <row r="4957">
          <cell r="A4957" t="str">
            <v>RF-00001047-PAR</v>
          </cell>
          <cell r="B4957" t="str">
            <v>OXA-75</v>
          </cell>
        </row>
        <row r="4958">
          <cell r="A4958" t="str">
            <v>RF-00001048-MCG</v>
          </cell>
          <cell r="B4958" t="str">
            <v>Salmonella Tchad</v>
          </cell>
        </row>
        <row r="4959">
          <cell r="A4959" t="str">
            <v>RF-00001048-PAR</v>
          </cell>
          <cell r="B4959" t="str">
            <v>OXA-76</v>
          </cell>
        </row>
        <row r="4960">
          <cell r="A4960" t="str">
            <v>RF-00001049-MCG</v>
          </cell>
          <cell r="B4960" t="str">
            <v>Salmonella Taylor</v>
          </cell>
        </row>
        <row r="4961">
          <cell r="A4961" t="str">
            <v>RF-00001049-PAR</v>
          </cell>
          <cell r="B4961" t="str">
            <v>OXA-77</v>
          </cell>
        </row>
        <row r="4962">
          <cell r="A4962" t="str">
            <v>RF-00001050-MCG</v>
          </cell>
          <cell r="B4962" t="str">
            <v>Salmonella Taunton</v>
          </cell>
        </row>
        <row r="4963">
          <cell r="A4963" t="str">
            <v>RF-00001050-PAR</v>
          </cell>
          <cell r="B4963" t="str">
            <v>OXA-78</v>
          </cell>
        </row>
        <row r="4964">
          <cell r="A4964" t="str">
            <v>RF-00001051-MCG</v>
          </cell>
          <cell r="B4964" t="str">
            <v>Salmonella Tema</v>
          </cell>
        </row>
        <row r="4965">
          <cell r="A4965" t="str">
            <v>RF-00001051-PAR</v>
          </cell>
          <cell r="B4965" t="str">
            <v>OXA-79</v>
          </cell>
        </row>
        <row r="4966">
          <cell r="A4966" t="str">
            <v>RF-00001052-MCG</v>
          </cell>
          <cell r="B4966" t="str">
            <v>Salmonella Tonev</v>
          </cell>
        </row>
        <row r="4967">
          <cell r="A4967" t="str">
            <v>RF-00001052-PAR</v>
          </cell>
          <cell r="B4967" t="str">
            <v>OXA-80</v>
          </cell>
        </row>
        <row r="4968">
          <cell r="A4968" t="str">
            <v>RF-00001053-MCG</v>
          </cell>
          <cell r="B4968" t="str">
            <v>Salmonella Treforest</v>
          </cell>
        </row>
        <row r="4969">
          <cell r="A4969" t="str">
            <v>RF-00001053-PAR</v>
          </cell>
          <cell r="B4969" t="str">
            <v>OXA-81</v>
          </cell>
        </row>
        <row r="4970">
          <cell r="A4970" t="str">
            <v>RF-00001054-MCG</v>
          </cell>
          <cell r="B4970" t="str">
            <v>Salmonella Travis</v>
          </cell>
        </row>
        <row r="4971">
          <cell r="A4971" t="str">
            <v>RF-00001054-PAR</v>
          </cell>
          <cell r="B4971" t="str">
            <v>OXA-82</v>
          </cell>
        </row>
        <row r="4972">
          <cell r="A4972" t="str">
            <v>RF-00001055-MCG</v>
          </cell>
          <cell r="B4972" t="str">
            <v>Salmonella Transvaal</v>
          </cell>
        </row>
        <row r="4973">
          <cell r="A4973" t="str">
            <v>RF-00001055-PAR</v>
          </cell>
          <cell r="B4973" t="str">
            <v>OXA-83</v>
          </cell>
        </row>
        <row r="4974">
          <cell r="A4974" t="str">
            <v>RF-00001056-MCG</v>
          </cell>
          <cell r="B4974" t="str">
            <v>Salmonella Trachau</v>
          </cell>
        </row>
        <row r="4975">
          <cell r="A4975" t="str">
            <v>RF-00001056-PAR</v>
          </cell>
          <cell r="B4975" t="str">
            <v>OXA-84</v>
          </cell>
        </row>
        <row r="4976">
          <cell r="A4976" t="str">
            <v>RF-00001057-MCG</v>
          </cell>
          <cell r="B4976" t="str">
            <v>Salmonella Tours</v>
          </cell>
        </row>
        <row r="4977">
          <cell r="A4977" t="str">
            <v>RF-00001057-PAR</v>
          </cell>
          <cell r="B4977" t="str">
            <v>OXA-85</v>
          </cell>
        </row>
        <row r="4978">
          <cell r="A4978" t="str">
            <v>RF-00001058-MCG</v>
          </cell>
          <cell r="B4978" t="str">
            <v>Salmonella Tounouma</v>
          </cell>
        </row>
        <row r="4979">
          <cell r="A4979" t="str">
            <v>RF-00001058-PAR</v>
          </cell>
          <cell r="B4979" t="str">
            <v>OXA-86</v>
          </cell>
        </row>
        <row r="4980">
          <cell r="A4980" t="str">
            <v>RF-00001059-MCG</v>
          </cell>
          <cell r="B4980" t="str">
            <v>Salmonella Toulon</v>
          </cell>
        </row>
        <row r="4981">
          <cell r="A4981" t="str">
            <v>RF-00001059-PAR</v>
          </cell>
          <cell r="B4981" t="str">
            <v>OXA-87</v>
          </cell>
        </row>
        <row r="4982">
          <cell r="A4982" t="str">
            <v>RF-00001060-MCG</v>
          </cell>
          <cell r="B4982" t="str">
            <v>Salmonella Toucra</v>
          </cell>
        </row>
        <row r="4983">
          <cell r="A4983" t="str">
            <v>RF-00001060-PAR</v>
          </cell>
          <cell r="B4983" t="str">
            <v>OXA-88</v>
          </cell>
        </row>
        <row r="4984">
          <cell r="A4984" t="str">
            <v>RF-00001061-MCG</v>
          </cell>
          <cell r="B4984" t="str">
            <v>Salmonella Toronto</v>
          </cell>
        </row>
        <row r="4985">
          <cell r="A4985" t="str">
            <v>RF-00001061-PAR</v>
          </cell>
          <cell r="B4985" t="str">
            <v>OXA-89</v>
          </cell>
        </row>
        <row r="4986">
          <cell r="A4986" t="str">
            <v>RF-00001062-MCG</v>
          </cell>
          <cell r="B4986" t="str">
            <v>Salmonella Tornow</v>
          </cell>
        </row>
        <row r="4987">
          <cell r="A4987" t="str">
            <v>RF-00001062-PAR</v>
          </cell>
          <cell r="B4987" t="str">
            <v>OXA-90</v>
          </cell>
        </row>
        <row r="4988">
          <cell r="A4988" t="str">
            <v>RF-00001063-MCG</v>
          </cell>
          <cell r="B4988" t="str">
            <v>Salmonella Toricada</v>
          </cell>
        </row>
        <row r="4989">
          <cell r="A4989" t="str">
            <v>RF-00001063-PAR</v>
          </cell>
          <cell r="B4989" t="str">
            <v>OXA-91</v>
          </cell>
        </row>
        <row r="4990">
          <cell r="A4990" t="str">
            <v>RF-00001064-MCG</v>
          </cell>
          <cell r="B4990" t="str">
            <v>Salmonella Thompson</v>
          </cell>
        </row>
        <row r="4991">
          <cell r="A4991" t="str">
            <v>RF-00001064-PAR</v>
          </cell>
          <cell r="B4991" t="str">
            <v>OXA-92</v>
          </cell>
        </row>
        <row r="4992">
          <cell r="A4992" t="str">
            <v>RF-00001065-MCG</v>
          </cell>
          <cell r="B4992" t="str">
            <v>Salmonella Toowong</v>
          </cell>
        </row>
        <row r="4993">
          <cell r="A4993" t="str">
            <v>RF-00001065-PAR</v>
          </cell>
          <cell r="B4993" t="str">
            <v>OXA-93</v>
          </cell>
        </row>
        <row r="4994">
          <cell r="A4994" t="str">
            <v>RF-00001066-MCG</v>
          </cell>
          <cell r="B4994" t="str">
            <v>Salmonella VI 45:a:e,n,x</v>
          </cell>
        </row>
        <row r="4995">
          <cell r="A4995" t="str">
            <v>RF-00001066-PAR</v>
          </cell>
          <cell r="B4995" t="str">
            <v>OXA-94</v>
          </cell>
        </row>
        <row r="4996">
          <cell r="A4996" t="str">
            <v>RF-00001067-MCG</v>
          </cell>
          <cell r="B4996" t="str">
            <v>Salmonella Tomelilla</v>
          </cell>
        </row>
        <row r="4997">
          <cell r="A4997" t="str">
            <v>RF-00001067-PAR</v>
          </cell>
          <cell r="B4997" t="str">
            <v>OXA-95</v>
          </cell>
        </row>
        <row r="4998">
          <cell r="A4998" t="str">
            <v>RF-00001068-MCG</v>
          </cell>
          <cell r="B4998" t="str">
            <v>Salmonella Tomegbe</v>
          </cell>
        </row>
        <row r="4999">
          <cell r="A4999" t="str">
            <v>RF-00001068-PAR</v>
          </cell>
          <cell r="B4999" t="str">
            <v>OXA-96</v>
          </cell>
        </row>
        <row r="5000">
          <cell r="A5000" t="str">
            <v>RF-00001069-MCG</v>
          </cell>
          <cell r="B5000" t="str">
            <v>Salmonella Tokoin</v>
          </cell>
        </row>
        <row r="5001">
          <cell r="A5001" t="str">
            <v>RF-00001069-PAR</v>
          </cell>
          <cell r="B5001" t="str">
            <v>OXA-97</v>
          </cell>
        </row>
        <row r="5002">
          <cell r="A5002" t="str">
            <v>RF-00001070-MCG</v>
          </cell>
          <cell r="B5002" t="str">
            <v>Salmonella Togo</v>
          </cell>
        </row>
        <row r="5003">
          <cell r="A5003" t="str">
            <v>RF-00001070-PAR</v>
          </cell>
          <cell r="B5003" t="str">
            <v>OXA-98</v>
          </cell>
        </row>
        <row r="5004">
          <cell r="A5004" t="str">
            <v>RF-00001071-MCG</v>
          </cell>
          <cell r="B5004" t="str">
            <v>Salmonella Togba</v>
          </cell>
        </row>
        <row r="5005">
          <cell r="A5005" t="str">
            <v>RF-00001071-PAR</v>
          </cell>
          <cell r="B5005" t="str">
            <v>OXA-99</v>
          </cell>
        </row>
        <row r="5006">
          <cell r="A5006" t="str">
            <v>RF-00001072-MCG</v>
          </cell>
          <cell r="B5006" t="str">
            <v>Salmonella Tione</v>
          </cell>
        </row>
        <row r="5007">
          <cell r="A5007" t="str">
            <v>RF-00001072-PAR</v>
          </cell>
          <cell r="B5007" t="str">
            <v>OXA-100</v>
          </cell>
        </row>
        <row r="5008">
          <cell r="A5008" t="str">
            <v>RF-00001073-MCG</v>
          </cell>
          <cell r="B5008" t="str">
            <v>Salmonella Tinda</v>
          </cell>
        </row>
        <row r="5009">
          <cell r="A5009" t="str">
            <v>RF-00001073-PAR</v>
          </cell>
          <cell r="B5009" t="str">
            <v>OXA-101</v>
          </cell>
        </row>
        <row r="5010">
          <cell r="A5010" t="str">
            <v>RF-00001074-MCG</v>
          </cell>
          <cell r="B5010" t="str">
            <v>Salmonella Tilene</v>
          </cell>
        </row>
        <row r="5011">
          <cell r="A5011" t="str">
            <v>RF-00001074-PAR</v>
          </cell>
          <cell r="B5011" t="str">
            <v>OXA-102</v>
          </cell>
        </row>
        <row r="5012">
          <cell r="A5012" t="str">
            <v>RF-00001075-MCG</v>
          </cell>
          <cell r="B5012" t="str">
            <v>Salmonella Tilburg</v>
          </cell>
        </row>
        <row r="5013">
          <cell r="A5013" t="str">
            <v>RF-00001075-PAR</v>
          </cell>
          <cell r="B5013" t="str">
            <v>OXA-103</v>
          </cell>
        </row>
        <row r="5014">
          <cell r="A5014" t="str">
            <v>RF-00001076-MCG</v>
          </cell>
          <cell r="B5014" t="str">
            <v>Salmonella Tiko</v>
          </cell>
        </row>
        <row r="5015">
          <cell r="A5015" t="str">
            <v>RF-00001076-PAR</v>
          </cell>
          <cell r="B5015" t="str">
            <v>OXA-104</v>
          </cell>
        </row>
        <row r="5016">
          <cell r="A5016" t="str">
            <v>RF-00001077-MCG</v>
          </cell>
          <cell r="B5016" t="str">
            <v>Salmonella Tiergarten</v>
          </cell>
        </row>
        <row r="5017">
          <cell r="A5017" t="str">
            <v>RF-00001077-PAR</v>
          </cell>
          <cell r="B5017" t="str">
            <v>OXA-105</v>
          </cell>
        </row>
        <row r="5018">
          <cell r="A5018" t="str">
            <v>RF-00001078-MCG</v>
          </cell>
          <cell r="B5018" t="str">
            <v>Salmonella Torhout</v>
          </cell>
        </row>
        <row r="5019">
          <cell r="A5019" t="str">
            <v>RF-00001078-PAR</v>
          </cell>
          <cell r="B5019" t="str">
            <v>OXA-106</v>
          </cell>
        </row>
        <row r="5020">
          <cell r="A5020" t="str">
            <v>RF-00001079-MCG</v>
          </cell>
          <cell r="B5020" t="str">
            <v>Salmonella Wippra</v>
          </cell>
        </row>
        <row r="5021">
          <cell r="A5021" t="str">
            <v>RF-00001079-PAR</v>
          </cell>
          <cell r="B5021" t="str">
            <v>OXA-107</v>
          </cell>
        </row>
        <row r="5022">
          <cell r="A5022" t="str">
            <v>RF-00001080-MCG</v>
          </cell>
          <cell r="B5022" t="str">
            <v>Salmonella VI 11:b:1,7</v>
          </cell>
        </row>
        <row r="5023">
          <cell r="A5023" t="str">
            <v>RF-00001080-PAR</v>
          </cell>
          <cell r="B5023" t="str">
            <v>OXA-108</v>
          </cell>
        </row>
        <row r="5024">
          <cell r="A5024" t="str">
            <v>RF-00001081-MCG</v>
          </cell>
          <cell r="B5024" t="str">
            <v>Salmonella Yardley</v>
          </cell>
        </row>
        <row r="5025">
          <cell r="A5025" t="str">
            <v>RF-00001081-PAR</v>
          </cell>
          <cell r="B5025" t="str">
            <v>OXA-109</v>
          </cell>
        </row>
        <row r="5026">
          <cell r="A5026" t="str">
            <v>RF-00001082-MCG</v>
          </cell>
          <cell r="B5026" t="str">
            <v>Salmonella Yaounde</v>
          </cell>
        </row>
        <row r="5027">
          <cell r="A5027" t="str">
            <v>RF-00001082-PAR</v>
          </cell>
          <cell r="B5027" t="str">
            <v>OXA-110</v>
          </cell>
        </row>
        <row r="5028">
          <cell r="A5028" t="str">
            <v>RF-00001083-MCG</v>
          </cell>
          <cell r="B5028" t="str">
            <v>Salmonella Yalding</v>
          </cell>
        </row>
        <row r="5029">
          <cell r="A5029" t="str">
            <v>RF-00001083-PAR</v>
          </cell>
          <cell r="B5029" t="str">
            <v>OXA-111</v>
          </cell>
        </row>
        <row r="5030">
          <cell r="A5030" t="str">
            <v>RF-00001084-MCG</v>
          </cell>
          <cell r="B5030" t="str">
            <v>Salmonella Yaba</v>
          </cell>
        </row>
        <row r="5031">
          <cell r="A5031" t="str">
            <v>RF-00001084-PAR</v>
          </cell>
          <cell r="B5031" t="str">
            <v>OXA-112</v>
          </cell>
        </row>
        <row r="5032">
          <cell r="A5032" t="str">
            <v>RF-00001085-MCG</v>
          </cell>
          <cell r="B5032" t="str">
            <v>Salmonella Wyldegreen</v>
          </cell>
        </row>
        <row r="5033">
          <cell r="A5033" t="str">
            <v>RF-00001085-PAR</v>
          </cell>
          <cell r="B5033" t="str">
            <v>OXA-113</v>
          </cell>
        </row>
        <row r="5034">
          <cell r="A5034" t="str">
            <v>RF-00001086-MCG</v>
          </cell>
          <cell r="B5034" t="str">
            <v>Salmonella Wuppertal</v>
          </cell>
        </row>
        <row r="5035">
          <cell r="A5035" t="str">
            <v>RF-00001086-PAR</v>
          </cell>
          <cell r="B5035" t="str">
            <v>OXA-114</v>
          </cell>
        </row>
        <row r="5036">
          <cell r="A5036" t="str">
            <v>RF-00001087-MCG</v>
          </cell>
          <cell r="B5036" t="str">
            <v>Salmonella Wuiti</v>
          </cell>
        </row>
        <row r="5037">
          <cell r="A5037" t="str">
            <v>RF-00001087-PAR</v>
          </cell>
          <cell r="B5037" t="str">
            <v>OXA-115</v>
          </cell>
        </row>
        <row r="5038">
          <cell r="A5038" t="str">
            <v>RF-00001088-MCG</v>
          </cell>
          <cell r="B5038" t="str">
            <v>Salmonella Worthington</v>
          </cell>
        </row>
        <row r="5039">
          <cell r="A5039" t="str">
            <v>RF-00001088-PAR</v>
          </cell>
          <cell r="B5039" t="str">
            <v>OXA-116</v>
          </cell>
        </row>
        <row r="5040">
          <cell r="A5040" t="str">
            <v>RF-00001089-MCG</v>
          </cell>
          <cell r="B5040" t="str">
            <v>Salmonella Worb</v>
          </cell>
        </row>
        <row r="5041">
          <cell r="A5041" t="str">
            <v>RF-00001089-PAR</v>
          </cell>
          <cell r="B5041" t="str">
            <v>OXA-117</v>
          </cell>
        </row>
        <row r="5042">
          <cell r="A5042" t="str">
            <v>RF-00001090-MCG</v>
          </cell>
          <cell r="B5042" t="str">
            <v>Salmonella Woodinville</v>
          </cell>
        </row>
        <row r="5043">
          <cell r="A5043" t="str">
            <v>RF-00001090-PAR</v>
          </cell>
          <cell r="B5043" t="str">
            <v>OXA-118</v>
          </cell>
        </row>
        <row r="5044">
          <cell r="A5044" t="str">
            <v>RF-00001091-MCG</v>
          </cell>
          <cell r="B5044" t="str">
            <v>Salmonella Yarrabah</v>
          </cell>
        </row>
        <row r="5045">
          <cell r="A5045" t="str">
            <v>RF-00001091-PAR</v>
          </cell>
          <cell r="B5045" t="str">
            <v>OXA-119</v>
          </cell>
        </row>
        <row r="5046">
          <cell r="A5046" t="str">
            <v>RF-00001092-MCG</v>
          </cell>
          <cell r="B5046" t="str">
            <v>Salmonella Wisbech</v>
          </cell>
        </row>
        <row r="5047">
          <cell r="A5047" t="str">
            <v>RF-00001092-PAR</v>
          </cell>
          <cell r="B5047" t="str">
            <v>OXA-120</v>
          </cell>
        </row>
        <row r="5048">
          <cell r="A5048" t="str">
            <v>RF-00001093-MCG</v>
          </cell>
          <cell r="B5048" t="str">
            <v>Salmonella Yeerongpilly</v>
          </cell>
        </row>
        <row r="5049">
          <cell r="A5049" t="str">
            <v>RF-00001093-PAR</v>
          </cell>
          <cell r="B5049" t="str">
            <v>OXA-121</v>
          </cell>
        </row>
        <row r="5050">
          <cell r="A5050" t="str">
            <v>RF-00001094-MCG</v>
          </cell>
          <cell r="B5050" t="str">
            <v>Salmonella Winterthur</v>
          </cell>
        </row>
        <row r="5051">
          <cell r="A5051" t="str">
            <v>RF-00001094-PAR</v>
          </cell>
          <cell r="B5051" t="str">
            <v>OXA-122</v>
          </cell>
        </row>
        <row r="5052">
          <cell r="A5052" t="str">
            <v>RF-00001095-MCG</v>
          </cell>
          <cell r="B5052" t="str">
            <v>Salmonella Winston</v>
          </cell>
        </row>
        <row r="5053">
          <cell r="A5053" t="str">
            <v>RF-00001095-PAR</v>
          </cell>
          <cell r="B5053" t="str">
            <v>OXA-123</v>
          </cell>
        </row>
        <row r="5054">
          <cell r="A5054" t="str">
            <v>RF-00001096-MCG</v>
          </cell>
          <cell r="B5054" t="str">
            <v>Salmonella Winnipeg</v>
          </cell>
        </row>
        <row r="5055">
          <cell r="A5055" t="str">
            <v>RF-00001096-PAR</v>
          </cell>
          <cell r="B5055" t="str">
            <v>OXA-124</v>
          </cell>
        </row>
        <row r="5056">
          <cell r="A5056" t="str">
            <v>RF-00001097-MCG</v>
          </cell>
          <cell r="B5056" t="str">
            <v>Salmonella Winneba</v>
          </cell>
        </row>
        <row r="5057">
          <cell r="A5057" t="str">
            <v>RF-00001097-PAR</v>
          </cell>
          <cell r="B5057" t="str">
            <v>OXA-125</v>
          </cell>
        </row>
        <row r="5058">
          <cell r="A5058" t="str">
            <v>RF-00001098-MCG</v>
          </cell>
          <cell r="B5058" t="str">
            <v>Salmonella Wingrove</v>
          </cell>
        </row>
        <row r="5059">
          <cell r="A5059" t="str">
            <v>RF-00001098-PAR</v>
          </cell>
          <cell r="B5059" t="str">
            <v>OXA-126</v>
          </cell>
        </row>
        <row r="5060">
          <cell r="A5060" t="str">
            <v>RF-00001099-MCG</v>
          </cell>
          <cell r="B5060" t="str">
            <v>Salmonella Windermere</v>
          </cell>
        </row>
        <row r="5061">
          <cell r="A5061" t="str">
            <v>RF-00001099-PAR</v>
          </cell>
          <cell r="B5061" t="str">
            <v>OXA-127</v>
          </cell>
        </row>
        <row r="5062">
          <cell r="A5062" t="str">
            <v>RF-00001100-MCG</v>
          </cell>
          <cell r="B5062" t="str">
            <v>Salmonella Wimborne</v>
          </cell>
        </row>
        <row r="5063">
          <cell r="A5063" t="str">
            <v>RF-00001100-PAR</v>
          </cell>
          <cell r="B5063" t="str">
            <v>OXA-128</v>
          </cell>
        </row>
        <row r="5064">
          <cell r="A5064" t="str">
            <v>RF-00001101-MCG</v>
          </cell>
          <cell r="B5064" t="str">
            <v>Salmonella Wilmington</v>
          </cell>
        </row>
        <row r="5065">
          <cell r="A5065" t="str">
            <v>RF-00001101-PAR</v>
          </cell>
          <cell r="B5065" t="str">
            <v>OXA-129</v>
          </cell>
        </row>
        <row r="5066">
          <cell r="A5066" t="str">
            <v>RF-00001102-MCG</v>
          </cell>
          <cell r="B5066" t="str">
            <v>Salmonella Willemstad</v>
          </cell>
        </row>
        <row r="5067">
          <cell r="A5067" t="str">
            <v>RF-00001102-PAR</v>
          </cell>
          <cell r="B5067" t="str">
            <v>OXA-130</v>
          </cell>
        </row>
        <row r="5068">
          <cell r="A5068" t="str">
            <v>RF-00001103-MCG</v>
          </cell>
          <cell r="B5068" t="str">
            <v>Salmonella Wilhelmsburg</v>
          </cell>
        </row>
        <row r="5069">
          <cell r="A5069" t="str">
            <v>RF-00001103-PAR</v>
          </cell>
          <cell r="B5069" t="str">
            <v>OXA-131</v>
          </cell>
        </row>
        <row r="5070">
          <cell r="A5070" t="str">
            <v>RF-00001104-MCG</v>
          </cell>
          <cell r="B5070" t="str">
            <v>Salmonella Wil</v>
          </cell>
        </row>
        <row r="5071">
          <cell r="A5071" t="str">
            <v>RF-00001104-PAR</v>
          </cell>
          <cell r="B5071" t="str">
            <v>OXA-132</v>
          </cell>
        </row>
        <row r="5072">
          <cell r="A5072" t="str">
            <v>RF-00001105-MCG</v>
          </cell>
          <cell r="B5072" t="str">
            <v>Salmonella Wohlen</v>
          </cell>
        </row>
        <row r="5073">
          <cell r="A5073" t="str">
            <v>RF-00001105-PAR</v>
          </cell>
          <cell r="B5073" t="str">
            <v>OXA-133</v>
          </cell>
        </row>
        <row r="5074">
          <cell r="A5074" t="str">
            <v>RF-00001106-MCG</v>
          </cell>
          <cell r="B5074" t="str">
            <v>Salmonella Zaiman</v>
          </cell>
        </row>
        <row r="5075">
          <cell r="A5075" t="str">
            <v>RF-00001106-PAR</v>
          </cell>
          <cell r="B5075" t="str">
            <v>OXA-134</v>
          </cell>
        </row>
        <row r="5076">
          <cell r="A5076" t="str">
            <v>RF-00001107-MCG</v>
          </cell>
          <cell r="B5076" t="str">
            <v>Salmonella spp., unspecified</v>
          </cell>
        </row>
        <row r="5077">
          <cell r="A5077" t="str">
            <v>RF-00001107-PAR</v>
          </cell>
          <cell r="B5077" t="str">
            <v>OXA-135</v>
          </cell>
        </row>
        <row r="5078">
          <cell r="A5078" t="str">
            <v>RF-00001108-MCG</v>
          </cell>
          <cell r="B5078" t="str">
            <v>Salmonella spp.</v>
          </cell>
        </row>
        <row r="5079">
          <cell r="A5079" t="str">
            <v>RF-00001108-PAR</v>
          </cell>
          <cell r="B5079" t="str">
            <v>OXA-136</v>
          </cell>
        </row>
        <row r="5080">
          <cell r="A5080" t="str">
            <v>RF-00001109-MCG</v>
          </cell>
          <cell r="B5080" t="str">
            <v>Salmonella Zwickau</v>
          </cell>
        </row>
        <row r="5081">
          <cell r="A5081" t="str">
            <v>RF-00001109-PAR</v>
          </cell>
          <cell r="B5081" t="str">
            <v>OXA-137</v>
          </cell>
        </row>
        <row r="5082">
          <cell r="A5082" t="str">
            <v>RF-00001110-MCG</v>
          </cell>
          <cell r="B5082" t="str">
            <v>Salmonella Zuilen</v>
          </cell>
        </row>
        <row r="5083">
          <cell r="A5083" t="str">
            <v>RF-00001110-PAR</v>
          </cell>
          <cell r="B5083" t="str">
            <v>OXA-138</v>
          </cell>
        </row>
        <row r="5084">
          <cell r="A5084" t="str">
            <v>RF-00001111-MCG</v>
          </cell>
          <cell r="B5084" t="str">
            <v>Salmonella Zongo</v>
          </cell>
        </row>
        <row r="5085">
          <cell r="A5085" t="str">
            <v>RF-00001111-PAR</v>
          </cell>
          <cell r="B5085" t="str">
            <v>OXA-139</v>
          </cell>
        </row>
        <row r="5086">
          <cell r="A5086" t="str">
            <v>RF-00001112-MCG</v>
          </cell>
          <cell r="B5086" t="str">
            <v>Salmonella Zinder</v>
          </cell>
        </row>
        <row r="5087">
          <cell r="A5087" t="str">
            <v>RF-00001112-PAR</v>
          </cell>
          <cell r="B5087" t="str">
            <v>OXA-140</v>
          </cell>
        </row>
        <row r="5088">
          <cell r="A5088" t="str">
            <v>RF-00001113-MCG</v>
          </cell>
          <cell r="B5088" t="str">
            <v>Salmonella Zigong</v>
          </cell>
        </row>
        <row r="5089">
          <cell r="A5089" t="str">
            <v>RF-00001113-PAR</v>
          </cell>
          <cell r="B5089" t="str">
            <v>OXA-141</v>
          </cell>
        </row>
        <row r="5090">
          <cell r="A5090" t="str">
            <v>RF-00001114-MCG</v>
          </cell>
          <cell r="B5090" t="str">
            <v>Salmonella Zerifin</v>
          </cell>
        </row>
        <row r="5091">
          <cell r="A5091" t="str">
            <v>RF-00001114-PAR</v>
          </cell>
          <cell r="B5091" t="str">
            <v>OXA-142</v>
          </cell>
        </row>
        <row r="5092">
          <cell r="A5092" t="str">
            <v>RF-00001115-MCG</v>
          </cell>
          <cell r="B5092" t="str">
            <v>Salmonella Zehlendorf</v>
          </cell>
        </row>
        <row r="5093">
          <cell r="A5093" t="str">
            <v>RF-00001115-PAR</v>
          </cell>
          <cell r="B5093" t="str">
            <v>OXA-143</v>
          </cell>
        </row>
        <row r="5094">
          <cell r="A5094" t="str">
            <v>RF-00001116-MCG</v>
          </cell>
          <cell r="B5094" t="str">
            <v>Salmonella Zega</v>
          </cell>
        </row>
        <row r="5095">
          <cell r="A5095" t="str">
            <v>RF-00001116-PAR</v>
          </cell>
          <cell r="B5095" t="str">
            <v>OXA-144</v>
          </cell>
        </row>
        <row r="5096">
          <cell r="A5096" t="str">
            <v>RF-00001117-MCG</v>
          </cell>
          <cell r="B5096" t="str">
            <v>Salmonella Zaria</v>
          </cell>
        </row>
        <row r="5097">
          <cell r="A5097" t="str">
            <v>RF-00001117-PAR</v>
          </cell>
          <cell r="B5097" t="str">
            <v>OXA-145</v>
          </cell>
        </row>
        <row r="5098">
          <cell r="A5098" t="str">
            <v>RF-00001118-MCG</v>
          </cell>
          <cell r="B5098" t="str">
            <v>Salmonella Yarm</v>
          </cell>
        </row>
        <row r="5099">
          <cell r="A5099" t="str">
            <v>RF-00001118-PAR</v>
          </cell>
          <cell r="B5099" t="str">
            <v>OXA-146</v>
          </cell>
        </row>
        <row r="5100">
          <cell r="A5100" t="str">
            <v>RF-00001119-MCG</v>
          </cell>
          <cell r="B5100" t="str">
            <v>Salmonella Zaire</v>
          </cell>
        </row>
        <row r="5101">
          <cell r="A5101" t="str">
            <v>RF-00001119-PAR</v>
          </cell>
          <cell r="B5101" t="str">
            <v>OXA-147</v>
          </cell>
        </row>
        <row r="5102">
          <cell r="A5102" t="str">
            <v>RF-00001120-MCG</v>
          </cell>
          <cell r="B5102" t="str">
            <v>Salmonella Wichita</v>
          </cell>
        </row>
        <row r="5103">
          <cell r="A5103" t="str">
            <v>RF-00001120-PAR</v>
          </cell>
          <cell r="B5103" t="str">
            <v>OXA-148</v>
          </cell>
        </row>
        <row r="5104">
          <cell r="A5104" t="str">
            <v>RF-00001121-MCG</v>
          </cell>
          <cell r="B5104" t="str">
            <v>Salmonella Zadar</v>
          </cell>
        </row>
        <row r="5105">
          <cell r="A5105" t="str">
            <v>RF-00001121-PAR</v>
          </cell>
          <cell r="B5105" t="str">
            <v>OXA-149</v>
          </cell>
        </row>
        <row r="5106">
          <cell r="A5106" t="str">
            <v>RF-00001122-MCG</v>
          </cell>
          <cell r="B5106" t="str">
            <v>Salmonella Yundum</v>
          </cell>
        </row>
        <row r="5107">
          <cell r="A5107" t="str">
            <v>RF-00001122-PAR</v>
          </cell>
          <cell r="B5107" t="str">
            <v>OXA-150</v>
          </cell>
        </row>
        <row r="5108">
          <cell r="A5108" t="str">
            <v>RF-00001123-MCG</v>
          </cell>
          <cell r="B5108" t="str">
            <v>Salmonella Yovokome</v>
          </cell>
        </row>
        <row r="5109">
          <cell r="A5109" t="str">
            <v>RF-00001123-PAR</v>
          </cell>
          <cell r="B5109" t="str">
            <v>OXA-151</v>
          </cell>
        </row>
        <row r="5110">
          <cell r="A5110" t="str">
            <v>RF-00001124-MCG</v>
          </cell>
          <cell r="B5110" t="str">
            <v>Salmonella Yoruba</v>
          </cell>
        </row>
        <row r="5111">
          <cell r="A5111" t="str">
            <v>RF-00001124-PAR</v>
          </cell>
          <cell r="B5111" t="str">
            <v>OXA-152</v>
          </cell>
        </row>
        <row r="5112">
          <cell r="A5112" t="str">
            <v>RF-00001125-MCG</v>
          </cell>
          <cell r="B5112" t="str">
            <v>Salmonella Yopougon</v>
          </cell>
        </row>
        <row r="5113">
          <cell r="A5113" t="str">
            <v>RF-00001125-PAR</v>
          </cell>
          <cell r="B5113" t="str">
            <v>OXA-153</v>
          </cell>
        </row>
        <row r="5114">
          <cell r="A5114" t="str">
            <v>RF-00001126-MCG</v>
          </cell>
          <cell r="B5114" t="str">
            <v>Salmonella Yolo</v>
          </cell>
        </row>
        <row r="5115">
          <cell r="A5115" t="str">
            <v>RF-00001126-PAR</v>
          </cell>
          <cell r="B5115" t="str">
            <v>OXA-154</v>
          </cell>
        </row>
        <row r="5116">
          <cell r="A5116" t="str">
            <v>RF-00001127-MCG</v>
          </cell>
          <cell r="B5116" t="str">
            <v>Salmonella Yokoe</v>
          </cell>
        </row>
        <row r="5117">
          <cell r="A5117" t="str">
            <v>RF-00001127-PAR</v>
          </cell>
          <cell r="B5117" t="str">
            <v>OXA-155</v>
          </cell>
        </row>
        <row r="5118">
          <cell r="A5118" t="str">
            <v>RF-00001128-MCG</v>
          </cell>
          <cell r="B5118" t="str">
            <v>Salmonella Yoff</v>
          </cell>
        </row>
        <row r="5119">
          <cell r="A5119" t="str">
            <v>RF-00001128-PAR</v>
          </cell>
          <cell r="B5119" t="str">
            <v>OXA-156</v>
          </cell>
        </row>
        <row r="5120">
          <cell r="A5120" t="str">
            <v>RF-00001129-MCG</v>
          </cell>
          <cell r="B5120" t="str">
            <v>Salmonella Yerba</v>
          </cell>
        </row>
        <row r="5121">
          <cell r="A5121" t="str">
            <v>RF-00001129-PAR</v>
          </cell>
          <cell r="B5121" t="str">
            <v>OXA-157</v>
          </cell>
        </row>
        <row r="5122">
          <cell r="A5122" t="str">
            <v>RF-00001130-MCG</v>
          </cell>
          <cell r="B5122" t="str">
            <v>Salmonella Yekepa</v>
          </cell>
        </row>
        <row r="5123">
          <cell r="A5123" t="str">
            <v>RF-00001130-PAR</v>
          </cell>
          <cell r="B5123" t="str">
            <v>OXA-158</v>
          </cell>
        </row>
        <row r="5124">
          <cell r="A5124" t="str">
            <v>RF-00001131-MCG</v>
          </cell>
          <cell r="B5124" t="str">
            <v>Salmonella Yehuda</v>
          </cell>
        </row>
        <row r="5125">
          <cell r="A5125" t="str">
            <v>RF-00001131-PAR</v>
          </cell>
          <cell r="B5125" t="str">
            <v>OXA-159</v>
          </cell>
        </row>
        <row r="5126">
          <cell r="A5126" t="str">
            <v>RF-00001132-MCG</v>
          </cell>
          <cell r="B5126" t="str">
            <v>Salmonella Zanzibar</v>
          </cell>
        </row>
        <row r="5127">
          <cell r="A5127" t="str">
            <v>RF-00001132-PAR</v>
          </cell>
          <cell r="B5127" t="str">
            <v>OXA-160</v>
          </cell>
        </row>
        <row r="5128">
          <cell r="A5128" t="str">
            <v>RF-00001133-MCG</v>
          </cell>
          <cell r="B5128" t="str">
            <v>Salmonella Vogan</v>
          </cell>
        </row>
        <row r="5129">
          <cell r="A5129" t="str">
            <v>RF-00001133-PAR</v>
          </cell>
          <cell r="B5129" t="str">
            <v>OXA-161</v>
          </cell>
        </row>
        <row r="5130">
          <cell r="A5130" t="str">
            <v>RF-00001134-MCG</v>
          </cell>
          <cell r="B5130" t="str">
            <v>Salmonella Waral</v>
          </cell>
        </row>
        <row r="5131">
          <cell r="A5131" t="str">
            <v>RF-00001134-PAR</v>
          </cell>
          <cell r="B5131" t="str">
            <v>OXA-162</v>
          </cell>
        </row>
        <row r="5132">
          <cell r="A5132" t="str">
            <v>RF-00001135-MCG</v>
          </cell>
          <cell r="B5132" t="str">
            <v>Salmonella Wangata</v>
          </cell>
        </row>
        <row r="5133">
          <cell r="A5133" t="str">
            <v>RF-00001135-PAR</v>
          </cell>
          <cell r="B5133" t="str">
            <v>OXA-163</v>
          </cell>
        </row>
        <row r="5134">
          <cell r="A5134" t="str">
            <v>RF-00001136-MCG</v>
          </cell>
          <cell r="B5134" t="str">
            <v>Salmonella Wandsworth</v>
          </cell>
        </row>
        <row r="5135">
          <cell r="A5135" t="str">
            <v>RF-00001136-PAR</v>
          </cell>
          <cell r="B5135" t="str">
            <v>OXA-164</v>
          </cell>
        </row>
        <row r="5136">
          <cell r="A5136" t="str">
            <v>RF-00001137-MCG</v>
          </cell>
          <cell r="B5136" t="str">
            <v>Salmonella Wagenia</v>
          </cell>
        </row>
        <row r="5137">
          <cell r="A5137" t="str">
            <v>RF-00001137-PAR</v>
          </cell>
          <cell r="B5137" t="str">
            <v>OXA-165</v>
          </cell>
        </row>
        <row r="5138">
          <cell r="A5138" t="str">
            <v>RF-00001138-MCG</v>
          </cell>
          <cell r="B5138" t="str">
            <v>Salmonella Wagadugu</v>
          </cell>
        </row>
        <row r="5139">
          <cell r="A5139" t="str">
            <v>RF-00001138-PAR</v>
          </cell>
          <cell r="B5139" t="str">
            <v>OXA-166</v>
          </cell>
        </row>
        <row r="5140">
          <cell r="A5140" t="str">
            <v>RF-00001139-MCG</v>
          </cell>
          <cell r="B5140" t="str">
            <v>Salmonella Waedenswil</v>
          </cell>
        </row>
        <row r="5141">
          <cell r="A5141" t="str">
            <v>RF-00001139-PAR</v>
          </cell>
          <cell r="B5141" t="str">
            <v>OXA-167</v>
          </cell>
        </row>
        <row r="5142">
          <cell r="A5142" t="str">
            <v>RF-00001140-MCG</v>
          </cell>
          <cell r="B5142" t="str">
            <v>Salmonella Wa</v>
          </cell>
        </row>
        <row r="5143">
          <cell r="A5143" t="str">
            <v>RF-00001140-PAR</v>
          </cell>
          <cell r="B5143" t="str">
            <v>OXA-168</v>
          </cell>
        </row>
        <row r="5144">
          <cell r="A5144" t="str">
            <v>RF-00001141-MCG</v>
          </cell>
          <cell r="B5144" t="str">
            <v>Salmonella Vuadens</v>
          </cell>
        </row>
        <row r="5145">
          <cell r="A5145" t="str">
            <v>RF-00001141-PAR</v>
          </cell>
          <cell r="B5145" t="str">
            <v>OXA-169</v>
          </cell>
        </row>
        <row r="5146">
          <cell r="A5146" t="str">
            <v>RF-00001142-MCG</v>
          </cell>
          <cell r="B5146" t="str">
            <v>Salmonella Vridi</v>
          </cell>
        </row>
        <row r="5147">
          <cell r="A5147" t="str">
            <v>RF-00001142-PAR</v>
          </cell>
          <cell r="B5147" t="str">
            <v>OXA-170</v>
          </cell>
        </row>
        <row r="5148">
          <cell r="A5148" t="str">
            <v>RF-00001143-MCG</v>
          </cell>
          <cell r="B5148" t="str">
            <v>Salmonella Voulte</v>
          </cell>
        </row>
        <row r="5149">
          <cell r="A5149" t="str">
            <v>RF-00001143-PAR</v>
          </cell>
          <cell r="B5149" t="str">
            <v>OXA-171</v>
          </cell>
        </row>
        <row r="5150">
          <cell r="A5150" t="str">
            <v>RF-00001144-MCG</v>
          </cell>
          <cell r="B5150" t="str">
            <v>Salmonella Vom</v>
          </cell>
        </row>
        <row r="5151">
          <cell r="A5151" t="str">
            <v>RF-00001144-PAR</v>
          </cell>
          <cell r="B5151" t="str">
            <v>OXA-172</v>
          </cell>
        </row>
        <row r="5152">
          <cell r="A5152" t="str">
            <v>RF-00001145-MCG</v>
          </cell>
          <cell r="B5152" t="str">
            <v>Salmonella Wien</v>
          </cell>
        </row>
        <row r="5153">
          <cell r="A5153" t="str">
            <v>RF-00001145-PAR</v>
          </cell>
          <cell r="B5153" t="str">
            <v>OXA-173</v>
          </cell>
        </row>
        <row r="5154">
          <cell r="A5154" t="str">
            <v>RF-00001146-MCG</v>
          </cell>
          <cell r="B5154" t="str">
            <v>Salmonella Volkmarsdorf</v>
          </cell>
        </row>
        <row r="5155">
          <cell r="A5155" t="str">
            <v>RF-00001146-PAR</v>
          </cell>
          <cell r="B5155" t="str">
            <v>OXA-174</v>
          </cell>
        </row>
        <row r="5156">
          <cell r="A5156" t="str">
            <v>RF-00001147-MCG</v>
          </cell>
          <cell r="B5156" t="str">
            <v>Salmonella Warnemuende</v>
          </cell>
        </row>
        <row r="5157">
          <cell r="A5157" t="str">
            <v>RF-00001147-PAR</v>
          </cell>
          <cell r="B5157" t="str">
            <v>OXA-175</v>
          </cell>
        </row>
        <row r="5158">
          <cell r="A5158" t="str">
            <v>RF-00001148-MCG</v>
          </cell>
          <cell r="B5158" t="str">
            <v>Salmonella Vleuten</v>
          </cell>
        </row>
        <row r="5159">
          <cell r="A5159" t="str">
            <v>RF-00001148-PAR</v>
          </cell>
          <cell r="B5159" t="str">
            <v>OXA-176</v>
          </cell>
        </row>
        <row r="5160">
          <cell r="A5160" t="str">
            <v>RF-00001149-MCG</v>
          </cell>
          <cell r="B5160" t="str">
            <v>Salmonella Vitkin</v>
          </cell>
        </row>
        <row r="5161">
          <cell r="A5161" t="str">
            <v>RF-00001149-PAR</v>
          </cell>
          <cell r="B5161" t="str">
            <v>OXA-177</v>
          </cell>
        </row>
        <row r="5162">
          <cell r="A5162" t="str">
            <v>RF-00001150-MCG</v>
          </cell>
          <cell r="B5162" t="str">
            <v>Salmonella Visby</v>
          </cell>
        </row>
        <row r="5163">
          <cell r="A5163" t="str">
            <v>RF-00001150-PAR</v>
          </cell>
          <cell r="B5163" t="str">
            <v>OXA-178</v>
          </cell>
        </row>
        <row r="5164">
          <cell r="A5164" t="str">
            <v>RF-00001151-MCG</v>
          </cell>
          <cell r="B5164" t="str">
            <v>Salmonella Virginia</v>
          </cell>
        </row>
        <row r="5165">
          <cell r="A5165" t="str">
            <v>RF-00001151-PAR</v>
          </cell>
          <cell r="B5165" t="str">
            <v>OXA-179</v>
          </cell>
        </row>
        <row r="5166">
          <cell r="A5166" t="str">
            <v>RF-00001152-MCG</v>
          </cell>
          <cell r="B5166" t="str">
            <v>Salmonella Virchow</v>
          </cell>
        </row>
        <row r="5167">
          <cell r="A5167" t="str">
            <v>RF-00001152-PAR</v>
          </cell>
          <cell r="B5167" t="str">
            <v>OXA-180</v>
          </cell>
        </row>
        <row r="5168">
          <cell r="A5168" t="str">
            <v>RF-00001153-MCG</v>
          </cell>
          <cell r="B5168" t="str">
            <v>Salmonella Vinohrady</v>
          </cell>
        </row>
        <row r="5169">
          <cell r="A5169" t="str">
            <v>RF-00001153-PAR</v>
          </cell>
          <cell r="B5169" t="str">
            <v>OXA-181</v>
          </cell>
        </row>
        <row r="5170">
          <cell r="A5170" t="str">
            <v>RF-00001154-MCG</v>
          </cell>
          <cell r="B5170" t="str">
            <v>Salmonella Vilvoorde</v>
          </cell>
        </row>
        <row r="5171">
          <cell r="A5171" t="str">
            <v>RF-00001154-PAR</v>
          </cell>
          <cell r="B5171" t="str">
            <v>OXA-182</v>
          </cell>
        </row>
        <row r="5172">
          <cell r="A5172" t="str">
            <v>RF-00001155-MCG</v>
          </cell>
          <cell r="B5172" t="str">
            <v>Salmonella Vietnam</v>
          </cell>
        </row>
        <row r="5173">
          <cell r="A5173" t="str">
            <v>RF-00001155-PAR</v>
          </cell>
          <cell r="B5173" t="str">
            <v>OXA-183</v>
          </cell>
        </row>
        <row r="5174">
          <cell r="A5174" t="str">
            <v>RF-00001156-MCG</v>
          </cell>
          <cell r="B5174" t="str">
            <v>Salmonella Victoriaborg</v>
          </cell>
        </row>
        <row r="5175">
          <cell r="A5175" t="str">
            <v>RF-00001156-PAR</v>
          </cell>
          <cell r="B5175" t="str">
            <v>OXA-184</v>
          </cell>
        </row>
        <row r="5176">
          <cell r="A5176" t="str">
            <v>RF-00001157-MCG</v>
          </cell>
          <cell r="B5176" t="str">
            <v>Salmonella Victoria</v>
          </cell>
        </row>
        <row r="5177">
          <cell r="A5177" t="str">
            <v>RF-00001157-PAR</v>
          </cell>
          <cell r="B5177" t="str">
            <v>OXA-185</v>
          </cell>
        </row>
        <row r="5178">
          <cell r="A5178" t="str">
            <v>RF-00001158-MCG</v>
          </cell>
          <cell r="B5178" t="str">
            <v>Salmonella Tanzania</v>
          </cell>
        </row>
        <row r="5179">
          <cell r="A5179" t="str">
            <v>RF-00001158-PAR</v>
          </cell>
          <cell r="B5179" t="str">
            <v>OXA-186</v>
          </cell>
        </row>
        <row r="5180">
          <cell r="A5180" t="str">
            <v>RF-00001159-MCG</v>
          </cell>
          <cell r="B5180" t="str">
            <v>Salmonella Volta</v>
          </cell>
        </row>
        <row r="5181">
          <cell r="A5181" t="str">
            <v>RF-00001159-PAR</v>
          </cell>
          <cell r="B5181" t="str">
            <v>OXA-187</v>
          </cell>
        </row>
        <row r="5182">
          <cell r="A5182" t="str">
            <v>RF-00001160-MCG</v>
          </cell>
          <cell r="B5182" t="str">
            <v>Salmonella Wentworth</v>
          </cell>
        </row>
        <row r="5183">
          <cell r="A5183" t="str">
            <v>RF-00001160-PAR</v>
          </cell>
          <cell r="B5183" t="str">
            <v>OXA-188</v>
          </cell>
        </row>
        <row r="5184">
          <cell r="A5184" t="str">
            <v>RF-00001161-MCG</v>
          </cell>
          <cell r="B5184" t="str">
            <v>Salmonella VI 11:b:e,n,x</v>
          </cell>
        </row>
        <row r="5185">
          <cell r="A5185" t="str">
            <v>RF-00001161-PAR</v>
          </cell>
          <cell r="B5185" t="str">
            <v>OXA-189</v>
          </cell>
        </row>
        <row r="5186">
          <cell r="A5186" t="str">
            <v>RF-00001162-MCG</v>
          </cell>
          <cell r="B5186" t="str">
            <v>Salmonella Weybridge</v>
          </cell>
        </row>
        <row r="5187">
          <cell r="A5187" t="str">
            <v>RF-00001162-PAR</v>
          </cell>
          <cell r="B5187" t="str">
            <v>OXA-190</v>
          </cell>
        </row>
        <row r="5188">
          <cell r="A5188" t="str">
            <v>RF-00001163-MCG</v>
          </cell>
          <cell r="B5188" t="str">
            <v>Salmonella Westphalia</v>
          </cell>
        </row>
        <row r="5189">
          <cell r="A5189" t="str">
            <v>RF-00001163-PAR</v>
          </cell>
          <cell r="B5189" t="str">
            <v>OXA-191</v>
          </cell>
        </row>
        <row r="5190">
          <cell r="A5190" t="str">
            <v>RF-00001164-MCG</v>
          </cell>
          <cell r="B5190" t="str">
            <v>Salmonella Weston</v>
          </cell>
        </row>
        <row r="5191">
          <cell r="A5191" t="str">
            <v>RF-00001164-PAR</v>
          </cell>
          <cell r="B5191" t="str">
            <v>OXA-192</v>
          </cell>
        </row>
        <row r="5192">
          <cell r="A5192" t="str">
            <v>RF-00001165-MCG</v>
          </cell>
          <cell r="B5192" t="str">
            <v>Salmonella Westminster</v>
          </cell>
        </row>
        <row r="5193">
          <cell r="A5193" t="str">
            <v>RF-00001165-PAR</v>
          </cell>
          <cell r="B5193" t="str">
            <v>OXA-193</v>
          </cell>
        </row>
        <row r="5194">
          <cell r="A5194" t="str">
            <v>RF-00001166-MCG</v>
          </cell>
          <cell r="B5194" t="str">
            <v>Salmonella Westhampton var. 15,34</v>
          </cell>
        </row>
        <row r="5195">
          <cell r="A5195" t="str">
            <v>RF-00001166-PAR</v>
          </cell>
          <cell r="B5195" t="str">
            <v>OXA-194</v>
          </cell>
        </row>
        <row r="5196">
          <cell r="A5196" t="str">
            <v>RF-00001167-MCG</v>
          </cell>
          <cell r="B5196" t="str">
            <v>Salmonella Westhampton var. 15</v>
          </cell>
        </row>
        <row r="5197">
          <cell r="A5197" t="str">
            <v>RF-00001167-PAR</v>
          </cell>
          <cell r="B5197" t="str">
            <v>OXA-195</v>
          </cell>
        </row>
        <row r="5198">
          <cell r="A5198" t="str">
            <v>RF-00001168-MCG</v>
          </cell>
          <cell r="B5198" t="str">
            <v>Salmonella Westhampton</v>
          </cell>
        </row>
        <row r="5199">
          <cell r="A5199" t="str">
            <v>RF-00001168-PAR</v>
          </cell>
          <cell r="B5199" t="str">
            <v>OXA-196</v>
          </cell>
        </row>
        <row r="5200">
          <cell r="A5200" t="str">
            <v>RF-00001169-MCG</v>
          </cell>
          <cell r="B5200" t="str">
            <v>Salmonella Westerstede</v>
          </cell>
        </row>
        <row r="5201">
          <cell r="A5201" t="str">
            <v>RF-00001169-PAR</v>
          </cell>
          <cell r="B5201" t="str">
            <v>OXA-197</v>
          </cell>
        </row>
        <row r="5202">
          <cell r="A5202" t="str">
            <v>RF-00001170-MCG</v>
          </cell>
          <cell r="B5202" t="str">
            <v>Salmonella Westeinde</v>
          </cell>
        </row>
        <row r="5203">
          <cell r="A5203" t="str">
            <v>RF-00001170-PAR</v>
          </cell>
          <cell r="B5203" t="str">
            <v>OXA-198</v>
          </cell>
        </row>
        <row r="5204">
          <cell r="A5204" t="str">
            <v>RF-00001171-MCG</v>
          </cell>
          <cell r="B5204" t="str">
            <v>Salmonella Westafrica</v>
          </cell>
        </row>
        <row r="5205">
          <cell r="A5205" t="str">
            <v>RF-00001171-PAR</v>
          </cell>
          <cell r="B5205" t="str">
            <v>OXA-199</v>
          </cell>
        </row>
        <row r="5206">
          <cell r="A5206" t="str">
            <v>RF-00001172-MCG</v>
          </cell>
          <cell r="B5206" t="str">
            <v>Salmonella Warengo</v>
          </cell>
        </row>
        <row r="5207">
          <cell r="A5207" t="str">
            <v>RF-00001172-PAR</v>
          </cell>
          <cell r="B5207" t="str">
            <v>OXA-200</v>
          </cell>
        </row>
        <row r="5208">
          <cell r="A5208" t="str">
            <v>RF-00001173-MCG</v>
          </cell>
          <cell r="B5208" t="str">
            <v>Salmonella Wernigerode</v>
          </cell>
        </row>
        <row r="5209">
          <cell r="A5209" t="str">
            <v>RF-00001173-PAR</v>
          </cell>
          <cell r="B5209" t="str">
            <v>OXA-201</v>
          </cell>
        </row>
        <row r="5210">
          <cell r="A5210" t="str">
            <v>RF-00001174-MCG</v>
          </cell>
          <cell r="B5210" t="str">
            <v>Salmonella Warmsen</v>
          </cell>
        </row>
        <row r="5211">
          <cell r="A5211" t="str">
            <v>RF-00001174-PAR</v>
          </cell>
          <cell r="B5211" t="str">
            <v>OXA-202</v>
          </cell>
        </row>
        <row r="5212">
          <cell r="A5212" t="str">
            <v>RF-00001175-MCG</v>
          </cell>
          <cell r="B5212" t="str">
            <v>Salmonella Wenatchee</v>
          </cell>
        </row>
        <row r="5213">
          <cell r="A5213" t="str">
            <v>RF-00001175-PAR</v>
          </cell>
          <cell r="B5213" t="str">
            <v>OXA-203</v>
          </cell>
        </row>
        <row r="5214">
          <cell r="A5214" t="str">
            <v>RF-00001176-MCG</v>
          </cell>
          <cell r="B5214" t="str">
            <v>Salmonella Weltevreden var. 15</v>
          </cell>
        </row>
        <row r="5215">
          <cell r="A5215" t="str">
            <v>RF-00001176-PAR</v>
          </cell>
          <cell r="B5215" t="str">
            <v>OXA-204</v>
          </cell>
        </row>
        <row r="5216">
          <cell r="A5216" t="str">
            <v>RF-00001177-MCG</v>
          </cell>
          <cell r="B5216" t="str">
            <v>Salmonella Weltevreden</v>
          </cell>
        </row>
        <row r="5217">
          <cell r="A5217" t="str">
            <v>RF-00001177-PAR</v>
          </cell>
          <cell r="B5217" t="str">
            <v>OXA-205</v>
          </cell>
        </row>
        <row r="5218">
          <cell r="A5218" t="str">
            <v>RF-00001178-MCG</v>
          </cell>
          <cell r="B5218" t="str">
            <v>Salmonella Welikade</v>
          </cell>
        </row>
        <row r="5219">
          <cell r="A5219" t="str">
            <v>RF-00001178-PAR</v>
          </cell>
          <cell r="B5219" t="str">
            <v>OXA-206</v>
          </cell>
        </row>
        <row r="5220">
          <cell r="A5220" t="str">
            <v>RF-00001179-MCG</v>
          </cell>
          <cell r="B5220" t="str">
            <v>Salmonella Wedding</v>
          </cell>
        </row>
        <row r="5221">
          <cell r="A5221" t="str">
            <v>RF-00001179-PAR</v>
          </cell>
          <cell r="B5221" t="str">
            <v>OXA-207</v>
          </cell>
        </row>
        <row r="5222">
          <cell r="A5222" t="str">
            <v>RF-00001180-MCG</v>
          </cell>
          <cell r="B5222" t="str">
            <v>Salmonella Wayne</v>
          </cell>
        </row>
        <row r="5223">
          <cell r="A5223" t="str">
            <v>RF-00001180-PAR</v>
          </cell>
          <cell r="B5223" t="str">
            <v>OXA-208</v>
          </cell>
        </row>
        <row r="5224">
          <cell r="A5224" t="str">
            <v>RF-00001181-MCG</v>
          </cell>
          <cell r="B5224" t="str">
            <v>Salmonella Waycross</v>
          </cell>
        </row>
        <row r="5225">
          <cell r="A5225" t="str">
            <v>RF-00001181-PAR</v>
          </cell>
          <cell r="B5225" t="str">
            <v>OXA-209</v>
          </cell>
        </row>
        <row r="5226">
          <cell r="A5226" t="str">
            <v>RF-00001182-MCG</v>
          </cell>
          <cell r="B5226" t="str">
            <v>Salmonella Washington</v>
          </cell>
        </row>
        <row r="5227">
          <cell r="A5227" t="str">
            <v>RF-00001182-PAR</v>
          </cell>
          <cell r="B5227" t="str">
            <v>OXA-210</v>
          </cell>
        </row>
        <row r="5228">
          <cell r="A5228" t="str">
            <v>RF-00001183-MCG</v>
          </cell>
          <cell r="B5228" t="str">
            <v>Salmonella Warri</v>
          </cell>
        </row>
        <row r="5229">
          <cell r="A5229" t="str">
            <v>RF-00001183-PAR</v>
          </cell>
          <cell r="B5229" t="str">
            <v>OXA-211</v>
          </cell>
        </row>
        <row r="5230">
          <cell r="A5230" t="str">
            <v>RF-00001184-MCG</v>
          </cell>
          <cell r="B5230" t="str">
            <v>Salmonella Warragul</v>
          </cell>
        </row>
        <row r="5231">
          <cell r="A5231" t="str">
            <v>RF-00001184-PAR</v>
          </cell>
          <cell r="B5231" t="str">
            <v>OXA-212</v>
          </cell>
        </row>
        <row r="5232">
          <cell r="A5232" t="str">
            <v>RF-00001185-MCG</v>
          </cell>
          <cell r="B5232" t="str">
            <v>Salmonella Warnow</v>
          </cell>
        </row>
        <row r="5233">
          <cell r="A5233" t="str">
            <v>RF-00001185-PAR</v>
          </cell>
          <cell r="B5233" t="str">
            <v>OXA-213</v>
          </cell>
        </row>
        <row r="5234">
          <cell r="A5234" t="str">
            <v>RF-00001186-MCG</v>
          </cell>
          <cell r="B5234" t="str">
            <v>Salmonella Widemarsh</v>
          </cell>
        </row>
        <row r="5235">
          <cell r="A5235" t="str">
            <v>RF-00001186-PAR</v>
          </cell>
          <cell r="B5235" t="str">
            <v>OXA-214</v>
          </cell>
        </row>
        <row r="5236">
          <cell r="A5236" t="str">
            <v>RF-00001187-MCG</v>
          </cell>
          <cell r="B5236" t="str">
            <v>Salmonella Weslaco</v>
          </cell>
        </row>
        <row r="5237">
          <cell r="A5237" t="str">
            <v>RF-00001187-PAR</v>
          </cell>
          <cell r="B5237" t="str">
            <v>OXA-215</v>
          </cell>
        </row>
        <row r="5238">
          <cell r="A5238" t="str">
            <v>RF-00001188-MCG</v>
          </cell>
          <cell r="B5238" t="str">
            <v>Salmonella Riverside</v>
          </cell>
        </row>
        <row r="5239">
          <cell r="A5239" t="str">
            <v>RF-00001188-PAR</v>
          </cell>
          <cell r="B5239" t="str">
            <v>OXA-216</v>
          </cell>
        </row>
        <row r="5240">
          <cell r="A5240" t="str">
            <v>RF-00001189-MCG</v>
          </cell>
          <cell r="B5240" t="str">
            <v>Salmonella Saphra</v>
          </cell>
        </row>
        <row r="5241">
          <cell r="A5241" t="str">
            <v>RF-00001189-PAR</v>
          </cell>
          <cell r="B5241" t="str">
            <v>OXA-217</v>
          </cell>
        </row>
        <row r="5242">
          <cell r="A5242" t="str">
            <v>RF-00001190-MCG</v>
          </cell>
          <cell r="B5242" t="str">
            <v>Salmonella Ruanda</v>
          </cell>
        </row>
        <row r="5243">
          <cell r="A5243" t="str">
            <v>RF-00001190-PAR</v>
          </cell>
          <cell r="B5243" t="str">
            <v>OXA-218</v>
          </cell>
        </row>
        <row r="5244">
          <cell r="A5244" t="str">
            <v>RF-00001191-MCG</v>
          </cell>
          <cell r="B5244" t="str">
            <v>Salmonella Royan</v>
          </cell>
        </row>
        <row r="5245">
          <cell r="A5245" t="str">
            <v>RF-00001191-PAR</v>
          </cell>
          <cell r="B5245" t="str">
            <v>OXA-219</v>
          </cell>
        </row>
        <row r="5246">
          <cell r="A5246" t="str">
            <v>RF-00001192-MCG</v>
          </cell>
          <cell r="B5246" t="str">
            <v>Salmonella Rovaniemi</v>
          </cell>
        </row>
        <row r="5247">
          <cell r="A5247" t="str">
            <v>RF-00001192-PAR</v>
          </cell>
          <cell r="B5247" t="str">
            <v>OXA-220</v>
          </cell>
        </row>
        <row r="5248">
          <cell r="A5248" t="str">
            <v>RF-00001193-MCG</v>
          </cell>
          <cell r="B5248" t="str">
            <v>Salmonella Rottnest</v>
          </cell>
        </row>
        <row r="5249">
          <cell r="A5249" t="str">
            <v>RF-00001193-PAR</v>
          </cell>
          <cell r="B5249" t="str">
            <v>OXA-221</v>
          </cell>
        </row>
        <row r="5250">
          <cell r="A5250" t="str">
            <v>RF-00001194-MCG</v>
          </cell>
          <cell r="B5250" t="str">
            <v>Salmonella Rothenburgsort</v>
          </cell>
        </row>
        <row r="5251">
          <cell r="A5251" t="str">
            <v>RF-00001194-PAR</v>
          </cell>
          <cell r="B5251" t="str">
            <v>OXA-222</v>
          </cell>
        </row>
        <row r="5252">
          <cell r="A5252" t="str">
            <v>RF-00001195-MCG</v>
          </cell>
          <cell r="B5252" t="str">
            <v>Salmonella Rostock</v>
          </cell>
        </row>
        <row r="5253">
          <cell r="A5253" t="str">
            <v>RF-00001195-PAR</v>
          </cell>
          <cell r="B5253" t="str">
            <v>OXA-223</v>
          </cell>
        </row>
        <row r="5254">
          <cell r="A5254" t="str">
            <v>RF-00001196-MCG</v>
          </cell>
          <cell r="B5254" t="str">
            <v>Salmonella Rossleben</v>
          </cell>
        </row>
        <row r="5255">
          <cell r="A5255" t="str">
            <v>RF-00001196-PAR</v>
          </cell>
          <cell r="B5255" t="str">
            <v>OXA-224</v>
          </cell>
        </row>
        <row r="5256">
          <cell r="A5256" t="str">
            <v>RF-00001197-MCG</v>
          </cell>
          <cell r="B5256" t="str">
            <v>Salmonella Roodepoort</v>
          </cell>
        </row>
        <row r="5257">
          <cell r="A5257" t="str">
            <v>RF-00001197-PAR</v>
          </cell>
          <cell r="B5257" t="str">
            <v>OXA-225</v>
          </cell>
        </row>
        <row r="5258">
          <cell r="A5258" t="str">
            <v>RF-00001198-MCG</v>
          </cell>
          <cell r="B5258" t="str">
            <v>Salmonella Romanby</v>
          </cell>
        </row>
        <row r="5259">
          <cell r="A5259" t="str">
            <v>RF-00001198-PAR</v>
          </cell>
          <cell r="B5259" t="str">
            <v>OXA-226</v>
          </cell>
        </row>
        <row r="5260">
          <cell r="A5260" t="str">
            <v>RF-00001199-MCG</v>
          </cell>
          <cell r="B5260" t="str">
            <v>Salmonella Rogy</v>
          </cell>
        </row>
        <row r="5261">
          <cell r="A5261" t="str">
            <v>RF-00001199-PAR</v>
          </cell>
          <cell r="B5261" t="str">
            <v>OXA-227</v>
          </cell>
        </row>
        <row r="5262">
          <cell r="A5262" t="str">
            <v>RF-00001200-MCG</v>
          </cell>
          <cell r="B5262" t="str">
            <v>Salmonella Ruiru</v>
          </cell>
        </row>
        <row r="5263">
          <cell r="A5263" t="str">
            <v>RF-00001200-PAR</v>
          </cell>
          <cell r="B5263" t="str">
            <v>OXA-228</v>
          </cell>
        </row>
        <row r="5264">
          <cell r="A5264" t="str">
            <v>RF-00001201-MCG</v>
          </cell>
          <cell r="B5264" t="str">
            <v>Salmonella Roan</v>
          </cell>
        </row>
        <row r="5265">
          <cell r="A5265" t="str">
            <v>RF-00001201-PAR</v>
          </cell>
          <cell r="B5265" t="str">
            <v>OXA-229</v>
          </cell>
        </row>
        <row r="5266">
          <cell r="A5266" t="str">
            <v>RF-00001202-MCG</v>
          </cell>
          <cell r="B5266" t="str">
            <v>Salmonella Rumford</v>
          </cell>
        </row>
        <row r="5267">
          <cell r="A5267" t="str">
            <v>RF-00001202-PAR</v>
          </cell>
          <cell r="B5267" t="str">
            <v>OXA-230</v>
          </cell>
        </row>
        <row r="5268">
          <cell r="A5268" t="str">
            <v>RF-00001203-MCG</v>
          </cell>
          <cell r="B5268" t="str">
            <v>Salmonella Rittersbach</v>
          </cell>
        </row>
        <row r="5269">
          <cell r="A5269" t="str">
            <v>RF-00001203-PAR</v>
          </cell>
          <cell r="B5269" t="str">
            <v>OXA-231</v>
          </cell>
        </row>
        <row r="5270">
          <cell r="A5270" t="str">
            <v>RF-00001204-MCG</v>
          </cell>
          <cell r="B5270" t="str">
            <v>Salmonella Rissen var. 14</v>
          </cell>
        </row>
        <row r="5271">
          <cell r="A5271" t="str">
            <v>RF-00001204-PAR</v>
          </cell>
          <cell r="B5271" t="str">
            <v>OXA-232</v>
          </cell>
        </row>
        <row r="5272">
          <cell r="A5272" t="str">
            <v>RF-00001205-MCG</v>
          </cell>
          <cell r="B5272" t="str">
            <v>Salmonella Rissen</v>
          </cell>
        </row>
        <row r="5273">
          <cell r="A5273" t="str">
            <v>RF-00001205-PAR</v>
          </cell>
          <cell r="B5273" t="str">
            <v>OXA-233</v>
          </cell>
        </row>
        <row r="5274">
          <cell r="A5274" t="str">
            <v>RF-00001206-MCG</v>
          </cell>
          <cell r="B5274" t="str">
            <v>Salmonella Riogrande</v>
          </cell>
        </row>
        <row r="5275">
          <cell r="A5275" t="str">
            <v>RF-00001206-PAR</v>
          </cell>
          <cell r="B5275" t="str">
            <v>OXA-234</v>
          </cell>
        </row>
        <row r="5276">
          <cell r="A5276" t="str">
            <v>RF-00001207-MCG</v>
          </cell>
          <cell r="B5276" t="str">
            <v>Salmonella Riggil</v>
          </cell>
        </row>
        <row r="5277">
          <cell r="A5277" t="str">
            <v>RF-00001207-PAR</v>
          </cell>
          <cell r="B5277" t="str">
            <v>OXA-235</v>
          </cell>
        </row>
        <row r="5278">
          <cell r="A5278" t="str">
            <v>RF-00001208-MCG</v>
          </cell>
          <cell r="B5278" t="str">
            <v>Salmonella Ried</v>
          </cell>
        </row>
        <row r="5279">
          <cell r="A5279" t="str">
            <v>RF-00001208-PAR</v>
          </cell>
          <cell r="B5279" t="str">
            <v>OXA-236</v>
          </cell>
        </row>
        <row r="5280">
          <cell r="A5280" t="str">
            <v>RF-00001209-MCG</v>
          </cell>
          <cell r="B5280" t="str">
            <v>Salmonella Ridge</v>
          </cell>
        </row>
        <row r="5281">
          <cell r="A5281" t="str">
            <v>RF-00001209-PAR</v>
          </cell>
          <cell r="B5281" t="str">
            <v>OXA-237</v>
          </cell>
        </row>
        <row r="5282">
          <cell r="A5282" t="str">
            <v>RF-00001210-MCG</v>
          </cell>
          <cell r="B5282" t="str">
            <v>Salmonella Rideau</v>
          </cell>
        </row>
        <row r="5283">
          <cell r="A5283" t="str">
            <v>RF-00001210-PAR</v>
          </cell>
          <cell r="B5283" t="str">
            <v>OXA-238</v>
          </cell>
        </row>
        <row r="5284">
          <cell r="A5284" t="str">
            <v>RF-00001211-MCG</v>
          </cell>
          <cell r="B5284" t="str">
            <v>Salmonella Richmond</v>
          </cell>
        </row>
        <row r="5285">
          <cell r="A5285" t="str">
            <v>RF-00001211-PAR</v>
          </cell>
          <cell r="B5285" t="str">
            <v>OXA-239</v>
          </cell>
        </row>
        <row r="5286">
          <cell r="A5286" t="str">
            <v>RF-00001212-MCG</v>
          </cell>
          <cell r="B5286" t="str">
            <v>Salmonella Rhydyfelin</v>
          </cell>
        </row>
        <row r="5287">
          <cell r="A5287" t="str">
            <v>RF-00001212-PAR</v>
          </cell>
          <cell r="B5287" t="str">
            <v>OXA-240</v>
          </cell>
        </row>
        <row r="5288">
          <cell r="A5288" t="str">
            <v>RF-00001213-MCG</v>
          </cell>
          <cell r="B5288" t="str">
            <v>Salmonella Rhone</v>
          </cell>
        </row>
        <row r="5289">
          <cell r="A5289" t="str">
            <v>RF-00001213-PAR</v>
          </cell>
          <cell r="B5289" t="str">
            <v>OXA-241</v>
          </cell>
        </row>
        <row r="5290">
          <cell r="A5290" t="str">
            <v>RF-00001214-MCG</v>
          </cell>
          <cell r="B5290" t="str">
            <v>Salmonella Rochdale</v>
          </cell>
        </row>
        <row r="5291">
          <cell r="A5291" t="str">
            <v>RF-00001214-PAR</v>
          </cell>
          <cell r="B5291" t="str">
            <v>OXA-242</v>
          </cell>
        </row>
        <row r="5292">
          <cell r="A5292" t="str">
            <v>RF-00001215-MCG</v>
          </cell>
          <cell r="B5292" t="str">
            <v>Salmonella Sandiego</v>
          </cell>
        </row>
        <row r="5293">
          <cell r="A5293" t="str">
            <v>RF-00001215-PAR</v>
          </cell>
          <cell r="B5293" t="str">
            <v>OXA-243</v>
          </cell>
        </row>
        <row r="5294">
          <cell r="A5294" t="str">
            <v>RF-00001216-MCG</v>
          </cell>
          <cell r="B5294" t="str">
            <v>Salmonella Taset</v>
          </cell>
        </row>
        <row r="5295">
          <cell r="A5295" t="str">
            <v>RF-00001216-PAR</v>
          </cell>
          <cell r="B5295" t="str">
            <v>OXA-244</v>
          </cell>
        </row>
        <row r="5296">
          <cell r="A5296" t="str">
            <v>RF-00001217-MCG</v>
          </cell>
          <cell r="B5296" t="str">
            <v>Salmonella Sao</v>
          </cell>
        </row>
        <row r="5297">
          <cell r="A5297" t="str">
            <v>RF-00001217-PAR</v>
          </cell>
          <cell r="B5297" t="str">
            <v>OXA-245</v>
          </cell>
        </row>
        <row r="5298">
          <cell r="A5298" t="str">
            <v>RF-00001218-MCG</v>
          </cell>
          <cell r="B5298" t="str">
            <v>Salmonella Santiago</v>
          </cell>
        </row>
        <row r="5299">
          <cell r="A5299" t="str">
            <v>RF-00001218-PAR</v>
          </cell>
          <cell r="B5299" t="str">
            <v>OXA-246</v>
          </cell>
        </row>
        <row r="5300">
          <cell r="A5300" t="str">
            <v>RF-00001219-MCG</v>
          </cell>
          <cell r="B5300" t="str">
            <v>Salmonella Santhiaba</v>
          </cell>
        </row>
        <row r="5301">
          <cell r="A5301" t="str">
            <v>RF-00001219-PAR</v>
          </cell>
          <cell r="B5301" t="str">
            <v>OXA-247</v>
          </cell>
        </row>
        <row r="5302">
          <cell r="A5302" t="str">
            <v>RF-00001220-MCG</v>
          </cell>
          <cell r="B5302" t="str">
            <v>Salmonella Santander</v>
          </cell>
        </row>
        <row r="5303">
          <cell r="A5303" t="str">
            <v>RF-00001220-PAR</v>
          </cell>
          <cell r="B5303" t="str">
            <v>OXA-248</v>
          </cell>
        </row>
        <row r="5304">
          <cell r="A5304" t="str">
            <v>RF-00001221-MCG</v>
          </cell>
          <cell r="B5304" t="str">
            <v>Salmonella Sanktmarx</v>
          </cell>
        </row>
        <row r="5305">
          <cell r="A5305" t="str">
            <v>RF-00001221-PAR</v>
          </cell>
          <cell r="B5305" t="str">
            <v>OXA-249</v>
          </cell>
        </row>
        <row r="5306">
          <cell r="A5306" t="str">
            <v>RF-00001222-MCG</v>
          </cell>
          <cell r="B5306" t="str">
            <v>Salmonella Sanktjohann</v>
          </cell>
        </row>
        <row r="5307">
          <cell r="A5307" t="str">
            <v>RF-00001222-PAR</v>
          </cell>
          <cell r="B5307" t="str">
            <v>OXA-250</v>
          </cell>
        </row>
        <row r="5308">
          <cell r="A5308" t="str">
            <v>RF-00001223-MCG</v>
          </cell>
          <cell r="B5308" t="str">
            <v>Salmonella Sanktgeorg</v>
          </cell>
        </row>
        <row r="5309">
          <cell r="A5309" t="str">
            <v>RF-00001223-PAR</v>
          </cell>
          <cell r="B5309" t="str">
            <v>OXA-251</v>
          </cell>
        </row>
        <row r="5310">
          <cell r="A5310" t="str">
            <v>RF-00001224-MCG</v>
          </cell>
          <cell r="B5310" t="str">
            <v>Salmonella Sanjuan</v>
          </cell>
        </row>
        <row r="5311">
          <cell r="A5311" t="str">
            <v>RF-00001224-PAR</v>
          </cell>
          <cell r="B5311" t="str">
            <v>OXA-252</v>
          </cell>
        </row>
        <row r="5312">
          <cell r="A5312" t="str">
            <v>RF-00001225-MCG</v>
          </cell>
          <cell r="B5312" t="str">
            <v>Salmonella Sangera</v>
          </cell>
        </row>
        <row r="5313">
          <cell r="A5313" t="str">
            <v>RF-00001225-PAR</v>
          </cell>
          <cell r="B5313" t="str">
            <v>OXA-253</v>
          </cell>
        </row>
        <row r="5314">
          <cell r="A5314" t="str">
            <v>RF-00001226-MCG</v>
          </cell>
          <cell r="B5314" t="str">
            <v>Salmonella Sangalkam</v>
          </cell>
        </row>
        <row r="5315">
          <cell r="A5315" t="str">
            <v>RF-00001226-PAR</v>
          </cell>
          <cell r="B5315" t="str">
            <v>OXA-254</v>
          </cell>
        </row>
        <row r="5316">
          <cell r="A5316" t="str">
            <v>RF-00001227-MCG</v>
          </cell>
          <cell r="B5316" t="str">
            <v>Salmonella Rubislaw</v>
          </cell>
        </row>
        <row r="5317">
          <cell r="A5317" t="str">
            <v>RF-00001227-PAR</v>
          </cell>
          <cell r="B5317" t="str">
            <v>OXA-255</v>
          </cell>
        </row>
        <row r="5318">
          <cell r="A5318" t="str">
            <v>RF-00001228-MCG</v>
          </cell>
          <cell r="B5318" t="str">
            <v>Salmonella Sandow</v>
          </cell>
        </row>
        <row r="5319">
          <cell r="A5319" t="str">
            <v>RF-00001228-PAR</v>
          </cell>
          <cell r="B5319" t="str">
            <v>OXA-256</v>
          </cell>
        </row>
        <row r="5320">
          <cell r="A5320" t="str">
            <v>RF-00001229-MCG</v>
          </cell>
          <cell r="B5320" t="str">
            <v>Salmonella Remiremont</v>
          </cell>
        </row>
        <row r="5321">
          <cell r="A5321" t="str">
            <v>RF-00001229-PAR</v>
          </cell>
          <cell r="B5321" t="str">
            <v>OXA-257</v>
          </cell>
        </row>
        <row r="5322">
          <cell r="A5322" t="str">
            <v>RF-00001230-MCG</v>
          </cell>
          <cell r="B5322" t="str">
            <v>Salmonella Sambre</v>
          </cell>
        </row>
        <row r="5323">
          <cell r="A5323" t="str">
            <v>RF-00001230-PAR</v>
          </cell>
          <cell r="B5323" t="str">
            <v>Amidosulfuron (sum of amidosulfuron and desmethyl amidosulfuron, expressed as amidosulfuron)</v>
          </cell>
        </row>
        <row r="5324">
          <cell r="A5324" t="str">
            <v>RF-00001231-MCG</v>
          </cell>
          <cell r="B5324" t="str">
            <v>Salmonella Samaru</v>
          </cell>
        </row>
        <row r="5325">
          <cell r="A5325" t="str">
            <v>RF-00001231-PAR</v>
          </cell>
          <cell r="B5325" t="str">
            <v>Cronobacter condimenti</v>
          </cell>
        </row>
        <row r="5326">
          <cell r="A5326" t="str">
            <v>RF-00001232-MCG</v>
          </cell>
          <cell r="B5326" t="str">
            <v>Salmonella Saloniki</v>
          </cell>
        </row>
        <row r="5327">
          <cell r="A5327" t="str">
            <v>RF-00001232-PAR</v>
          </cell>
          <cell r="B5327" t="str">
            <v>Cronobacter dublinensis</v>
          </cell>
        </row>
        <row r="5328">
          <cell r="A5328" t="str">
            <v>RF-00001233-MCG</v>
          </cell>
          <cell r="B5328" t="str">
            <v>Salmonella Salford</v>
          </cell>
        </row>
        <row r="5329">
          <cell r="A5329" t="str">
            <v>RF-00001233-PAR</v>
          </cell>
          <cell r="B5329" t="str">
            <v>Cronobacter malonaticus</v>
          </cell>
        </row>
        <row r="5330">
          <cell r="A5330" t="str">
            <v>RF-00001234-MCG</v>
          </cell>
          <cell r="B5330" t="str">
            <v>Salmonella Saintpaul</v>
          </cell>
        </row>
        <row r="5331">
          <cell r="A5331" t="str">
            <v>RF-00001234-PAR</v>
          </cell>
          <cell r="B5331" t="str">
            <v>Cronobacter muytjensii</v>
          </cell>
        </row>
        <row r="5332">
          <cell r="A5332" t="str">
            <v>RF-00001235-MCG</v>
          </cell>
          <cell r="B5332" t="str">
            <v>Salmonella Saintemarie</v>
          </cell>
        </row>
        <row r="5333">
          <cell r="A5333" t="str">
            <v>RF-00001235-PAR</v>
          </cell>
          <cell r="B5333" t="str">
            <v>Cronobacter turicensis</v>
          </cell>
        </row>
        <row r="5334">
          <cell r="A5334" t="str">
            <v>RF-00001236-MCG</v>
          </cell>
          <cell r="B5334" t="str">
            <v>Salmonella Sada</v>
          </cell>
        </row>
        <row r="5335">
          <cell r="A5335" t="str">
            <v>RF-00001236-PAR</v>
          </cell>
          <cell r="B5335" t="str">
            <v>Cronobacter universalis</v>
          </cell>
        </row>
        <row r="5336">
          <cell r="A5336" t="str">
            <v>RF-00001237-MCG</v>
          </cell>
          <cell r="B5336" t="str">
            <v>Salmonella Saboya</v>
          </cell>
        </row>
        <row r="5337">
          <cell r="A5337" t="str">
            <v>RF-00001237-PAR</v>
          </cell>
          <cell r="B5337" t="str">
            <v>Bisphenol conjugated</v>
          </cell>
        </row>
        <row r="5338">
          <cell r="A5338" t="str">
            <v>RF-00001238-MCG</v>
          </cell>
          <cell r="B5338" t="str">
            <v>Salmonella Saarbruecken</v>
          </cell>
        </row>
        <row r="5339">
          <cell r="A5339" t="str">
            <v>RF-00001238-PAR</v>
          </cell>
          <cell r="B5339" t="str">
            <v>Bisphenol unconjugated</v>
          </cell>
        </row>
        <row r="5340">
          <cell r="A5340" t="str">
            <v>RF-00001239-MCG</v>
          </cell>
          <cell r="B5340" t="str">
            <v>Salmonella Ruzizi</v>
          </cell>
        </row>
        <row r="5341">
          <cell r="A5341" t="str">
            <v>RF-00001239-PAR</v>
          </cell>
          <cell r="B5341" t="str">
            <v>Bisphenol Chlorinated</v>
          </cell>
        </row>
        <row r="5342">
          <cell r="A5342" t="str">
            <v>RF-00001240-MCG</v>
          </cell>
          <cell r="B5342" t="str">
            <v>Salmonella Runby</v>
          </cell>
        </row>
        <row r="5343">
          <cell r="A5343" t="str">
            <v>RF-00001240-PAR</v>
          </cell>
          <cell r="B5343" t="str">
            <v>Bisphenol compounds</v>
          </cell>
        </row>
        <row r="5344">
          <cell r="A5344" t="str">
            <v>RF-00001241-MCG</v>
          </cell>
          <cell r="B5344" t="str">
            <v>Salmonella Sanga</v>
          </cell>
        </row>
        <row r="5345">
          <cell r="A5345" t="str">
            <v>RF-00001241-PAR</v>
          </cell>
          <cell r="B5345" t="str">
            <v>VTEC O107:HNM eae negative vtx1 positive vtx2 negative</v>
          </cell>
        </row>
        <row r="5346">
          <cell r="A5346" t="str">
            <v>RF-00001242-MCG</v>
          </cell>
          <cell r="B5346" t="str">
            <v>Salmonella Pharr</v>
          </cell>
        </row>
        <row r="5347">
          <cell r="A5347" t="str">
            <v>RF-00001242-PAR</v>
          </cell>
          <cell r="B5347" t="str">
            <v>VTEC O109:H16 eae negative vtx1 negative vtx2 positive</v>
          </cell>
        </row>
        <row r="5348">
          <cell r="A5348" t="str">
            <v>RF-00001243-MCG</v>
          </cell>
          <cell r="B5348" t="str">
            <v>Salmonella Portland</v>
          </cell>
        </row>
        <row r="5349">
          <cell r="A5349" t="str">
            <v>RF-00001243-PAR</v>
          </cell>
          <cell r="B5349" t="str">
            <v>VTEC O113:H21 eae negative vtx1 negative vtx2 positive</v>
          </cell>
        </row>
        <row r="5350">
          <cell r="A5350" t="str">
            <v>RF-00001244-MCG</v>
          </cell>
          <cell r="B5350" t="str">
            <v>Salmonella Portanigra</v>
          </cell>
        </row>
        <row r="5351">
          <cell r="A5351" t="str">
            <v>RF-00001244-PAR</v>
          </cell>
          <cell r="B5351" t="str">
            <v>VTEC O113:HNM eae negative vtx1 positive vtx2 positive</v>
          </cell>
        </row>
        <row r="5352">
          <cell r="A5352" t="str">
            <v>RF-00001245-MCG</v>
          </cell>
          <cell r="B5352" t="str">
            <v>Salmonella Poona</v>
          </cell>
        </row>
        <row r="5353">
          <cell r="A5353" t="str">
            <v>RF-00001245-PAR</v>
          </cell>
          <cell r="B5353" t="str">
            <v>VTEC O129:HNM eae positive vtx1 positive vtx2 negative</v>
          </cell>
        </row>
        <row r="5354">
          <cell r="A5354" t="str">
            <v>RF-00001246-MCG</v>
          </cell>
          <cell r="B5354" t="str">
            <v>Salmonella Pontypridd</v>
          </cell>
        </row>
        <row r="5355">
          <cell r="A5355" t="str">
            <v>RF-00001246-PAR</v>
          </cell>
          <cell r="B5355" t="str">
            <v>VTEC O137:HNM eae negative vtx1 positive vtx2 positive</v>
          </cell>
        </row>
        <row r="5356">
          <cell r="A5356" t="str">
            <v>RF-00001247-MCG</v>
          </cell>
          <cell r="B5356" t="str">
            <v>Salmonella Pomona</v>
          </cell>
        </row>
        <row r="5357">
          <cell r="A5357" t="str">
            <v>RF-00001247-PAR</v>
          </cell>
          <cell r="B5357" t="str">
            <v>VTEC O143:H8 eae negative vtx1 negative vtx2 positive</v>
          </cell>
        </row>
        <row r="5358">
          <cell r="A5358" t="str">
            <v>RF-00001248-MCG</v>
          </cell>
          <cell r="B5358" t="str">
            <v>Salmonella Poitiers</v>
          </cell>
        </row>
        <row r="5359">
          <cell r="A5359" t="str">
            <v>RF-00001248-PAR</v>
          </cell>
          <cell r="B5359" t="str">
            <v>VTEC O15:H2 eae negative vtx1 positive vtx2 positive</v>
          </cell>
        </row>
        <row r="5360">
          <cell r="A5360" t="str">
            <v>RF-00001249-MCG</v>
          </cell>
          <cell r="B5360" t="str">
            <v>Salmonella Poeseldorf</v>
          </cell>
        </row>
        <row r="5361">
          <cell r="A5361" t="str">
            <v>RF-00001249-PAR</v>
          </cell>
          <cell r="B5361" t="str">
            <v>VTEC O15:HNM eae negative vtx1 positive vtx2 positive</v>
          </cell>
        </row>
        <row r="5362">
          <cell r="A5362" t="str">
            <v>RF-00001250-MCG</v>
          </cell>
          <cell r="B5362" t="str">
            <v>Salmonella Poano</v>
          </cell>
        </row>
        <row r="5363">
          <cell r="A5363" t="str">
            <v>RF-00001250-PAR</v>
          </cell>
          <cell r="B5363" t="str">
            <v>VTEC O150:H8 eae negative vtx1 positive vtx2 positive</v>
          </cell>
        </row>
        <row r="5364">
          <cell r="A5364" t="str">
            <v>RF-00001251-MCG</v>
          </cell>
          <cell r="B5364" t="str">
            <v>Salmonella Plymouth</v>
          </cell>
        </row>
        <row r="5365">
          <cell r="A5365" t="str">
            <v>RF-00001251-PAR</v>
          </cell>
          <cell r="B5365" t="str">
            <v>VTEC O150:HNM eae negative vtx1 positive vtx2 positive</v>
          </cell>
        </row>
        <row r="5366">
          <cell r="A5366" t="str">
            <v>RF-00001252-MCG</v>
          </cell>
          <cell r="B5366" t="str">
            <v>Salmonella Ploufragan</v>
          </cell>
        </row>
        <row r="5367">
          <cell r="A5367" t="str">
            <v>RF-00001252-PAR</v>
          </cell>
          <cell r="B5367" t="str">
            <v>VTEC O166:H28 eae negative vtx1 positive vtx2 positive</v>
          </cell>
        </row>
        <row r="5368">
          <cell r="A5368" t="str">
            <v>RF-00001253-MCG</v>
          </cell>
          <cell r="B5368" t="str">
            <v>Salmonella Planckendael</v>
          </cell>
        </row>
        <row r="5369">
          <cell r="A5369" t="str">
            <v>RF-00001253-PAR</v>
          </cell>
          <cell r="B5369" t="str">
            <v>VTEC O166:HNM eae negative vtx1 positive vtx2 negative</v>
          </cell>
        </row>
        <row r="5370">
          <cell r="A5370" t="str">
            <v>RF-00001254-MCG</v>
          </cell>
          <cell r="B5370" t="str">
            <v>Salmonella Reubeuss</v>
          </cell>
        </row>
        <row r="5371">
          <cell r="A5371" t="str">
            <v>RF-00001254-PAR</v>
          </cell>
          <cell r="B5371" t="str">
            <v>VTEC O174:Hrough eae negative vtx1 positive vtx2 positive</v>
          </cell>
        </row>
        <row r="5372">
          <cell r="A5372" t="str">
            <v>RF-00001255-MCG</v>
          </cell>
          <cell r="B5372" t="str">
            <v>Salmonella Pietersburg</v>
          </cell>
        </row>
        <row r="5373">
          <cell r="A5373" t="str">
            <v>RF-00001255-PAR</v>
          </cell>
          <cell r="B5373" t="str">
            <v>VTEC O176:HNM eae negative vtx1 positive vtx2 negative</v>
          </cell>
        </row>
        <row r="5374">
          <cell r="A5374" t="str">
            <v>RF-00001256-MCG</v>
          </cell>
          <cell r="B5374" t="str">
            <v>Salmonella Potsdam</v>
          </cell>
        </row>
        <row r="5375">
          <cell r="A5375" t="str">
            <v>RF-00001256-PAR</v>
          </cell>
          <cell r="B5375" t="str">
            <v>VTEC O178:H12 eae negative vtx1 positive vtx2 positive</v>
          </cell>
        </row>
        <row r="5376">
          <cell r="A5376" t="str">
            <v>RF-00001257-MCG</v>
          </cell>
          <cell r="B5376" t="str">
            <v>Salmonella Phaliron</v>
          </cell>
        </row>
        <row r="5377">
          <cell r="A5377" t="str">
            <v>RF-00001257-PAR</v>
          </cell>
          <cell r="B5377" t="str">
            <v>VTEC O178:H19 eae negative vtx1 negative vtx2 positive</v>
          </cell>
        </row>
        <row r="5378">
          <cell r="A5378" t="str">
            <v>RF-00001258-MCG</v>
          </cell>
          <cell r="B5378" t="str">
            <v>Salmonella Petahtikve</v>
          </cell>
        </row>
        <row r="5379">
          <cell r="A5379" t="str">
            <v>RF-00001258-PAR</v>
          </cell>
          <cell r="B5379" t="str">
            <v>VTEC O178:HNM eae negative vtx1 negative vtx2 positive</v>
          </cell>
        </row>
        <row r="5380">
          <cell r="A5380" t="str">
            <v>RF-00001259-MCG</v>
          </cell>
          <cell r="B5380" t="str">
            <v>Salmonella Perth</v>
          </cell>
        </row>
        <row r="5381">
          <cell r="A5381" t="str">
            <v>RF-00001259-PAR</v>
          </cell>
          <cell r="B5381" t="str">
            <v>VTEC O179:HNM eae negative vtx1 positive vtx2 positive</v>
          </cell>
        </row>
        <row r="5382">
          <cell r="A5382" t="str">
            <v>RF-00001260-MCG</v>
          </cell>
          <cell r="B5382" t="str">
            <v>Salmonella Pensacola</v>
          </cell>
        </row>
        <row r="5383">
          <cell r="A5383" t="str">
            <v>RF-00001260-PAR</v>
          </cell>
          <cell r="B5383" t="str">
            <v>VTEC O185:H5 eae negative vtx1 positive vtx2 positive</v>
          </cell>
        </row>
        <row r="5384">
          <cell r="A5384" t="str">
            <v>RF-00001261-MCG</v>
          </cell>
          <cell r="B5384" t="str">
            <v>Salmonella Penilla</v>
          </cell>
        </row>
        <row r="5385">
          <cell r="A5385" t="str">
            <v>RF-00001261-PAR</v>
          </cell>
          <cell r="B5385" t="str">
            <v>VTEC O26:HNM eae positive vtx1 positive vtx2 negative</v>
          </cell>
        </row>
        <row r="5386">
          <cell r="A5386" t="str">
            <v>RF-00001262-MCG</v>
          </cell>
          <cell r="B5386" t="str">
            <v>Salmonella Penarth</v>
          </cell>
        </row>
        <row r="5387">
          <cell r="A5387" t="str">
            <v>RF-00001262-PAR</v>
          </cell>
          <cell r="B5387" t="str">
            <v>VTEC O36:H2 eae negative vtx1 positive vtx2 positive</v>
          </cell>
        </row>
        <row r="5388">
          <cell r="A5388" t="str">
            <v>RF-00001263-MCG</v>
          </cell>
          <cell r="B5388" t="str">
            <v>Salmonella Patience</v>
          </cell>
        </row>
        <row r="5389">
          <cell r="A5389" t="str">
            <v>RF-00001263-PAR</v>
          </cell>
          <cell r="B5389" t="str">
            <v>VTEC O36:Hrough eae negative vtx1 negative vtx2 positive</v>
          </cell>
        </row>
        <row r="5390">
          <cell r="A5390" t="str">
            <v>RF-00001264-MCG</v>
          </cell>
          <cell r="B5390" t="str">
            <v>Salmonella Pasing</v>
          </cell>
        </row>
        <row r="5391">
          <cell r="A5391" t="str">
            <v>RF-00001264-PAR</v>
          </cell>
          <cell r="B5391" t="str">
            <v>VTEC O39:H48 eae negative vtx1 negative vtx2 positive</v>
          </cell>
        </row>
        <row r="5392">
          <cell r="A5392" t="str">
            <v>RF-00001265-MCG</v>
          </cell>
          <cell r="B5392" t="str">
            <v>Salmonella Parkroyal</v>
          </cell>
        </row>
        <row r="5393">
          <cell r="A5393" t="str">
            <v>RF-00001265-PAR</v>
          </cell>
          <cell r="B5393" t="str">
            <v>VTEC O43:H2 eae negative vtx1 negative vtx2 positive</v>
          </cell>
        </row>
        <row r="5394">
          <cell r="A5394" t="str">
            <v>RF-00001266-MCG</v>
          </cell>
          <cell r="B5394" t="str">
            <v>Salmonella Paris</v>
          </cell>
        </row>
        <row r="5395">
          <cell r="A5395" t="str">
            <v>RF-00001266-PAR</v>
          </cell>
          <cell r="B5395" t="str">
            <v>VTEC O43:Hrough eae negative vtx1 negative vtx2 positive</v>
          </cell>
        </row>
        <row r="5396">
          <cell r="A5396" t="str">
            <v>RF-00001267-MCG</v>
          </cell>
          <cell r="B5396" t="str">
            <v>Salmonella Natal</v>
          </cell>
        </row>
        <row r="5397">
          <cell r="A5397" t="str">
            <v>RF-00001267-PAR</v>
          </cell>
          <cell r="B5397" t="str">
            <v>VTEC O46:H2 eae negative vtx1 negative vtx2 positive</v>
          </cell>
        </row>
        <row r="5398">
          <cell r="A5398" t="str">
            <v>RF-00001268-MCG</v>
          </cell>
          <cell r="B5398" t="str">
            <v>Salmonella Pisa</v>
          </cell>
        </row>
        <row r="5399">
          <cell r="A5399" t="str">
            <v>RF-00001268-PAR</v>
          </cell>
          <cell r="B5399" t="str">
            <v>VTEC O5:H5 eae negative vtx1 positive vtx2 negative</v>
          </cell>
        </row>
        <row r="5400">
          <cell r="A5400" t="str">
            <v>RF-00001269-MCG</v>
          </cell>
          <cell r="B5400" t="str">
            <v>Salmonella Quiniela</v>
          </cell>
        </row>
        <row r="5401">
          <cell r="A5401" t="str">
            <v>RF-00001269-PAR</v>
          </cell>
          <cell r="B5401" t="str">
            <v>Escherichia coli VTEC O5:HNM - eae negative vtx1 positive vtx2 negative</v>
          </cell>
        </row>
        <row r="5402">
          <cell r="A5402" t="str">
            <v>RF-00001270-MCG</v>
          </cell>
          <cell r="B5402" t="str">
            <v>Salmonella Sara</v>
          </cell>
        </row>
        <row r="5403">
          <cell r="A5403" t="str">
            <v>RF-00001270-PAR</v>
          </cell>
          <cell r="B5403" t="str">
            <v>Escherichia coli VTEC O5:HNM - eae negative vtx1 positive vtx2 positive</v>
          </cell>
        </row>
        <row r="5404">
          <cell r="A5404" t="str">
            <v>RF-00001271-MCG</v>
          </cell>
          <cell r="B5404" t="str">
            <v>Salmonella Remete</v>
          </cell>
        </row>
        <row r="5405">
          <cell r="A5405" t="str">
            <v>RF-00001271-PAR</v>
          </cell>
          <cell r="B5405" t="str">
            <v>VTEC O5:HNM eae positive vtx1 positive vtx2 positive</v>
          </cell>
        </row>
        <row r="5406">
          <cell r="A5406" t="str">
            <v>RF-00001272-MCG</v>
          </cell>
          <cell r="B5406" t="str">
            <v>Salmonella Reinickendorf</v>
          </cell>
        </row>
        <row r="5407">
          <cell r="A5407" t="str">
            <v>RF-00001272-PAR</v>
          </cell>
          <cell r="B5407" t="str">
            <v>VTEC O74:H28 eae negative vtx1 negative vtx2 positive</v>
          </cell>
        </row>
        <row r="5408">
          <cell r="A5408" t="str">
            <v>RF-00001273-MCG</v>
          </cell>
          <cell r="B5408" t="str">
            <v>Salmonella Regent</v>
          </cell>
        </row>
        <row r="5409">
          <cell r="A5409" t="str">
            <v>RF-00001273-PAR</v>
          </cell>
          <cell r="B5409" t="str">
            <v>VTEC O74:Hrough eae negative vtx1 negative vtx2 positive</v>
          </cell>
        </row>
        <row r="5410">
          <cell r="A5410" t="str">
            <v>RF-00001274-MCG</v>
          </cell>
          <cell r="B5410" t="str">
            <v>Salmonella Redlands</v>
          </cell>
        </row>
        <row r="5411">
          <cell r="A5411" t="str">
            <v>RF-00001274-PAR</v>
          </cell>
          <cell r="B5411" t="str">
            <v>VTEC O76:H19 eae negative vtx1 positive vtx2 positive</v>
          </cell>
        </row>
        <row r="5412">
          <cell r="A5412" t="str">
            <v>RF-00001275-MCG</v>
          </cell>
          <cell r="B5412" t="str">
            <v>Salmonella Redhill</v>
          </cell>
        </row>
        <row r="5413">
          <cell r="A5413" t="str">
            <v>RF-00001275-PAR</v>
          </cell>
          <cell r="B5413" t="str">
            <v>VTEC O76:HNM eae negative vtx1 positive vtx2 positive</v>
          </cell>
        </row>
        <row r="5414">
          <cell r="A5414" t="str">
            <v>RF-00001276-MCG</v>
          </cell>
          <cell r="B5414" t="str">
            <v>Salmonella Redba</v>
          </cell>
        </row>
        <row r="5415">
          <cell r="A5415" t="str">
            <v>RF-00001276-PAR</v>
          </cell>
          <cell r="B5415" t="str">
            <v>VTEC O76:Hrough eae negative vtx1 positive vtx2 positive</v>
          </cell>
        </row>
        <row r="5416">
          <cell r="A5416" t="str">
            <v>RF-00001277-MCG</v>
          </cell>
          <cell r="B5416" t="str">
            <v>Salmonella Rechovot</v>
          </cell>
        </row>
        <row r="5417">
          <cell r="A5417" t="str">
            <v>RF-00001277-PAR</v>
          </cell>
          <cell r="B5417" t="str">
            <v>VTEC O79:H12 eae negative vtx1 positive vtx2 negative</v>
          </cell>
        </row>
        <row r="5418">
          <cell r="A5418" t="str">
            <v>RF-00001278-MCG</v>
          </cell>
          <cell r="B5418" t="str">
            <v>Salmonella Reading</v>
          </cell>
        </row>
        <row r="5419">
          <cell r="A5419" t="str">
            <v>RF-00001278-PAR</v>
          </cell>
          <cell r="B5419" t="str">
            <v>VTEC O81:HNM eae negative vtx1 positive vtx2 positive</v>
          </cell>
        </row>
        <row r="5420">
          <cell r="A5420" t="str">
            <v>RF-00001279-MCG</v>
          </cell>
          <cell r="B5420" t="str">
            <v>Salmonella Rawash</v>
          </cell>
        </row>
        <row r="5421">
          <cell r="A5421" t="str">
            <v>RF-00001279-PAR</v>
          </cell>
          <cell r="B5421" t="str">
            <v>VTEC O89:H8 eae negative vtx1 positive vtx2 positive</v>
          </cell>
        </row>
        <row r="5422">
          <cell r="A5422" t="str">
            <v>RF-00001280-MCG</v>
          </cell>
          <cell r="B5422" t="str">
            <v>Salmonella Raus</v>
          </cell>
        </row>
        <row r="5423">
          <cell r="A5423" t="str">
            <v>RF-00001280-PAR</v>
          </cell>
          <cell r="B5423" t="str">
            <v>VTEC O91:H10 eae negative vtx1 negative vtx2 positive</v>
          </cell>
        </row>
        <row r="5424">
          <cell r="A5424" t="str">
            <v>RF-00001281-MCG</v>
          </cell>
          <cell r="B5424" t="str">
            <v>Salmonella Potengi</v>
          </cell>
        </row>
        <row r="5425">
          <cell r="A5425" t="str">
            <v>RF-00001281-PAR</v>
          </cell>
          <cell r="B5425" t="str">
            <v>VTEC ONT:H21 eae negative vtx1 negative vtx2 positive</v>
          </cell>
        </row>
        <row r="5426">
          <cell r="A5426" t="str">
            <v>RF-00001282-MCG</v>
          </cell>
          <cell r="B5426" t="str">
            <v>Salmonella Ramatgan</v>
          </cell>
        </row>
        <row r="5427">
          <cell r="A5427" t="str">
            <v>RF-00001282-PAR</v>
          </cell>
          <cell r="B5427" t="str">
            <v>VTEC ONT:H9 eae negative vtx1 negative vtx2 positive</v>
          </cell>
        </row>
        <row r="5428">
          <cell r="A5428" t="str">
            <v>RF-00001283-MCG</v>
          </cell>
          <cell r="B5428" t="str">
            <v>Salmonella Potosi</v>
          </cell>
        </row>
        <row r="5429">
          <cell r="A5429" t="str">
            <v>RF-00001283-PAR</v>
          </cell>
          <cell r="B5429" t="str">
            <v>VTEC ONT:Hrough eae negative vtx1 negative vtx2 positive</v>
          </cell>
        </row>
        <row r="5430">
          <cell r="A5430" t="str">
            <v>RF-00001284-MCG</v>
          </cell>
          <cell r="B5430" t="str">
            <v>Salmonella Quinhon</v>
          </cell>
        </row>
        <row r="5431">
          <cell r="A5431" t="str">
            <v>RF-00001284-PAR</v>
          </cell>
          <cell r="B5431" t="str">
            <v>VTEC Orough:H19 eae negative vtx1 positive vtx2 negative</v>
          </cell>
        </row>
        <row r="5432">
          <cell r="A5432" t="str">
            <v>RF-00001285-MCG</v>
          </cell>
          <cell r="B5432" t="str">
            <v>Salmonella Quentin</v>
          </cell>
        </row>
        <row r="5433">
          <cell r="A5433" t="str">
            <v>RF-00001285-PAR</v>
          </cell>
          <cell r="B5433" t="str">
            <v>VTEC Orough:H2 eae negative vtx1 positive vtx2 positive</v>
          </cell>
        </row>
        <row r="5434">
          <cell r="A5434" t="str">
            <v>RF-00001286-MCG</v>
          </cell>
          <cell r="B5434" t="str">
            <v>Salmonella Quebec</v>
          </cell>
        </row>
        <row r="5435">
          <cell r="A5435" t="str">
            <v>RF-00001286-PAR</v>
          </cell>
          <cell r="B5435" t="str">
            <v>VTEC Orough:H28 eae negative vtx1 negative vtx2 positive</v>
          </cell>
        </row>
        <row r="5436">
          <cell r="A5436" t="str">
            <v>RF-00001287-MCG</v>
          </cell>
          <cell r="B5436" t="str">
            <v>Salmonella Putten</v>
          </cell>
        </row>
        <row r="5437">
          <cell r="A5437" t="str">
            <v>RF-00001287-PAR</v>
          </cell>
          <cell r="B5437" t="str">
            <v>VTEC Orough:H28 eae negative vtx1 positive vtx2 negative</v>
          </cell>
        </row>
        <row r="5438">
          <cell r="A5438" t="str">
            <v>RF-00001288-MCG</v>
          </cell>
          <cell r="B5438" t="str">
            <v>Salmonella Pretoria</v>
          </cell>
        </row>
        <row r="5439">
          <cell r="A5439" t="str">
            <v>RF-00001288-PAR</v>
          </cell>
          <cell r="B5439" t="str">
            <v>VTEC Orough:H30 eae negative vtx1 negative vtx2 positive</v>
          </cell>
        </row>
        <row r="5440">
          <cell r="A5440" t="str">
            <v>RF-00001289-MCG</v>
          </cell>
          <cell r="B5440" t="str">
            <v>Salmonella Preston</v>
          </cell>
        </row>
        <row r="5441">
          <cell r="A5441" t="str">
            <v>RF-00001289-PAR</v>
          </cell>
          <cell r="B5441" t="str">
            <v>VTEC Orough:H8 eae negative vtx1 negative vtx2 positive</v>
          </cell>
        </row>
        <row r="5442">
          <cell r="A5442" t="str">
            <v>RF-00001290-MCG</v>
          </cell>
          <cell r="B5442" t="str">
            <v>Salmonella Presov</v>
          </cell>
        </row>
        <row r="5443">
          <cell r="A5443" t="str">
            <v>RF-00001290-PAR</v>
          </cell>
          <cell r="B5443" t="str">
            <v>VTEC Orough:Hrough eae negative vtx1 positive vtx2 negative</v>
          </cell>
        </row>
        <row r="5444">
          <cell r="A5444" t="str">
            <v>RF-00001291-MCG</v>
          </cell>
          <cell r="B5444" t="str">
            <v>Salmonella Pramiso</v>
          </cell>
        </row>
        <row r="5445">
          <cell r="A5445" t="str">
            <v>RF-00001291-PAR</v>
          </cell>
          <cell r="B5445" t="str">
            <v>Chlorophylls</v>
          </cell>
        </row>
        <row r="5446">
          <cell r="A5446" t="str">
            <v>RF-00001292-MCG</v>
          </cell>
          <cell r="B5446" t="str">
            <v>Salmonella Praha</v>
          </cell>
        </row>
        <row r="5447">
          <cell r="A5447" t="str">
            <v>RF-00001292-PAR</v>
          </cell>
          <cell r="B5447" t="str">
            <v>Chlorophyllins</v>
          </cell>
        </row>
        <row r="5448">
          <cell r="A5448" t="str">
            <v>RF-00001293-MCG</v>
          </cell>
          <cell r="B5448" t="str">
            <v>Salmonella Powell</v>
          </cell>
        </row>
        <row r="5449">
          <cell r="A5449" t="str">
            <v>RF-00001293-PAR</v>
          </cell>
          <cell r="B5449" t="str">
            <v>Copper complexes of chlorophylls</v>
          </cell>
        </row>
        <row r="5450">
          <cell r="A5450" t="str">
            <v>RF-00001294-MCG</v>
          </cell>
          <cell r="B5450" t="str">
            <v>Salmonella Potto</v>
          </cell>
        </row>
        <row r="5451">
          <cell r="A5451" t="str">
            <v>RF-00001294-PAR</v>
          </cell>
          <cell r="B5451" t="str">
            <v>Copper complexes of chlorophyllins</v>
          </cell>
        </row>
        <row r="5452">
          <cell r="A5452" t="str">
            <v>RF-00001295-MCG</v>
          </cell>
          <cell r="B5452" t="str">
            <v>Salmonella Remo</v>
          </cell>
        </row>
        <row r="5453">
          <cell r="A5453" t="str">
            <v>RF-00001295-PAR</v>
          </cell>
          <cell r="B5453" t="str">
            <v>Sodium bisulphite</v>
          </cell>
        </row>
        <row r="5454">
          <cell r="A5454" t="str">
            <v>RF-00001296-MCG</v>
          </cell>
          <cell r="B5454" t="str">
            <v>Salmonella Ramsey</v>
          </cell>
        </row>
        <row r="5455">
          <cell r="A5455" t="str">
            <v>RF-00001296-PAR</v>
          </cell>
          <cell r="B5455" t="str">
            <v>Calcium bisulphite</v>
          </cell>
        </row>
        <row r="5456">
          <cell r="A5456" t="str">
            <v>RF-00001297-MCG</v>
          </cell>
          <cell r="B5456" t="str">
            <v>Salmonella Stellingen</v>
          </cell>
        </row>
        <row r="5457">
          <cell r="A5457" t="str">
            <v>RF-00001297-PAR</v>
          </cell>
          <cell r="B5457" t="str">
            <v>Potassium bisulphite</v>
          </cell>
        </row>
        <row r="5458">
          <cell r="A5458" t="str">
            <v>RF-00001298-MCG</v>
          </cell>
          <cell r="B5458" t="str">
            <v>Salmonella Sapele</v>
          </cell>
        </row>
        <row r="5459">
          <cell r="A5459" t="str">
            <v>RF-00001298-PAR</v>
          </cell>
          <cell r="B5459" t="str">
            <v>Ascorbyl palmitate</v>
          </cell>
        </row>
        <row r="5460">
          <cell r="A5460" t="str">
            <v>RF-00001299-MCG</v>
          </cell>
          <cell r="B5460" t="str">
            <v>Salmonella Strathcona</v>
          </cell>
        </row>
        <row r="5461">
          <cell r="A5461" t="str">
            <v>RF-00001299-PAR</v>
          </cell>
          <cell r="B5461" t="str">
            <v>Ascorbyl stearate</v>
          </cell>
        </row>
        <row r="5462">
          <cell r="A5462" t="str">
            <v>RF-00001300-MCG</v>
          </cell>
          <cell r="B5462" t="str">
            <v>Salmonella Stratford</v>
          </cell>
        </row>
        <row r="5463">
          <cell r="A5463" t="str">
            <v>RF-00001300-PAR</v>
          </cell>
          <cell r="B5463" t="str">
            <v>Bokeloh Bat Lyssavirus</v>
          </cell>
        </row>
        <row r="5464">
          <cell r="A5464" t="str">
            <v>RF-00001301-MCG</v>
          </cell>
          <cell r="B5464" t="str">
            <v>Salmonella Strasbourg</v>
          </cell>
        </row>
        <row r="5465">
          <cell r="A5465" t="str">
            <v>RF-00001301-PAR</v>
          </cell>
          <cell r="B5465" t="str">
            <v>VTEC O146:H28 eae negative vtx1 negative vtx2 positive</v>
          </cell>
        </row>
        <row r="5466">
          <cell r="A5466" t="str">
            <v>RF-00001302-MCG</v>
          </cell>
          <cell r="B5466" t="str">
            <v>Salmonella Straengnaes</v>
          </cell>
        </row>
        <row r="5467">
          <cell r="A5467" t="str">
            <v>RF-00001302-PAR</v>
          </cell>
          <cell r="B5467" t="str">
            <v>VTEC Orough:H21 eae negative vtx1 positive vtx2 negative</v>
          </cell>
        </row>
        <row r="5468">
          <cell r="A5468" t="str">
            <v>RF-00001303-MCG</v>
          </cell>
          <cell r="B5468" t="str">
            <v>Salmonella Stourbridge</v>
          </cell>
        </row>
        <row r="5469">
          <cell r="A5469" t="str">
            <v>RF-00001303-PAR</v>
          </cell>
          <cell r="B5469" t="str">
            <v>VTEC O51:H49</v>
          </cell>
        </row>
        <row r="5470">
          <cell r="A5470" t="str">
            <v>RF-00001304-MCG</v>
          </cell>
          <cell r="B5470" t="str">
            <v>Salmonella Stormont</v>
          </cell>
        </row>
        <row r="5471">
          <cell r="A5471" t="str">
            <v>RF-00001304-PAR</v>
          </cell>
          <cell r="B5471" t="str">
            <v>VTEC O51:H49 eae positive vtx1 negative vtx2 positive</v>
          </cell>
        </row>
        <row r="5472">
          <cell r="A5472" t="str">
            <v>RF-00001305-MCG</v>
          </cell>
          <cell r="B5472" t="str">
            <v>Salmonella Stoneferry</v>
          </cell>
        </row>
        <row r="5473">
          <cell r="A5473" t="str">
            <v>RF-00001305-PAR</v>
          </cell>
          <cell r="B5473" t="str">
            <v>VTEC O185:H16</v>
          </cell>
        </row>
        <row r="5474">
          <cell r="A5474" t="str">
            <v>RF-00001306-MCG</v>
          </cell>
          <cell r="B5474" t="str">
            <v>Salmonella Stockholm var. 15</v>
          </cell>
        </row>
        <row r="5475">
          <cell r="A5475" t="str">
            <v>RF-00001306-PAR</v>
          </cell>
          <cell r="B5475" t="str">
            <v>VTEC O185:H16 eae negative vtx1 negative vtx2 positive</v>
          </cell>
        </row>
        <row r="5476">
          <cell r="A5476" t="str">
            <v>RF-00001307-MCG</v>
          </cell>
          <cell r="B5476" t="str">
            <v>Salmonella Stockholm</v>
          </cell>
        </row>
        <row r="5477">
          <cell r="A5477" t="str">
            <v>RF-00001307-PAR</v>
          </cell>
          <cell r="B5477" t="str">
            <v>Escherichia coli VTEC  O146:HNM</v>
          </cell>
        </row>
        <row r="5478">
          <cell r="A5478" t="str">
            <v>RF-00001308-MCG</v>
          </cell>
          <cell r="B5478" t="str">
            <v>Salmonella Sterrenbos</v>
          </cell>
        </row>
        <row r="5479">
          <cell r="A5479" t="str">
            <v>RF-00001308-PAR</v>
          </cell>
          <cell r="B5479" t="str">
            <v>VTEC O146:HNM eae negative vtx1 negative vtx2 positive</v>
          </cell>
        </row>
        <row r="5480">
          <cell r="A5480" t="str">
            <v>RF-00001309-MCG</v>
          </cell>
          <cell r="B5480" t="str">
            <v>Salmonella Stuttgart</v>
          </cell>
        </row>
        <row r="5481">
          <cell r="A5481" t="str">
            <v>RF-00001309-PAR</v>
          </cell>
          <cell r="B5481" t="str">
            <v>VTEC O107:H4</v>
          </cell>
        </row>
        <row r="5482">
          <cell r="A5482" t="str">
            <v>RF-00001310-MCG</v>
          </cell>
          <cell r="B5482" t="str">
            <v>Salmonella Stendal</v>
          </cell>
        </row>
        <row r="5483">
          <cell r="A5483" t="str">
            <v>RF-00001310-PAR</v>
          </cell>
          <cell r="B5483" t="str">
            <v>VTEC O107:H4 eae negative vtx1 positive vtx2 positive</v>
          </cell>
        </row>
        <row r="5484">
          <cell r="A5484" t="str">
            <v>RF-00001311-MCG</v>
          </cell>
          <cell r="B5484" t="str">
            <v>Salmonella Suberu</v>
          </cell>
        </row>
        <row r="5485">
          <cell r="A5485" t="str">
            <v>RF-00001311-PAR</v>
          </cell>
          <cell r="B5485" t="str">
            <v>VTEC O124:H28</v>
          </cell>
        </row>
        <row r="5486">
          <cell r="A5486" t="str">
            <v>RF-00001312-MCG</v>
          </cell>
          <cell r="B5486" t="str">
            <v>Salmonella Steinwerder</v>
          </cell>
        </row>
        <row r="5487">
          <cell r="A5487" t="str">
            <v>RF-00001312-PAR</v>
          </cell>
          <cell r="B5487" t="str">
            <v>Salmonella Typhimurium U 298</v>
          </cell>
        </row>
        <row r="5488">
          <cell r="A5488" t="str">
            <v>RF-00001313-MCG</v>
          </cell>
          <cell r="B5488" t="str">
            <v>Salmonella Steinplatz</v>
          </cell>
        </row>
        <row r="5489">
          <cell r="A5489" t="str">
            <v>RF-00001313-PAR</v>
          </cell>
          <cell r="B5489" t="str">
            <v>Salmonella Typhimurium DT 7a</v>
          </cell>
        </row>
        <row r="5490">
          <cell r="A5490" t="str">
            <v>RF-00001314-MCG</v>
          </cell>
          <cell r="B5490" t="str">
            <v>Salmonella Staoueli</v>
          </cell>
        </row>
        <row r="5491">
          <cell r="A5491" t="str">
            <v>RF-00001314-PAR</v>
          </cell>
          <cell r="B5491" t="str">
            <v>Salmonella Typhimurium, monophasic DT 7a</v>
          </cell>
        </row>
        <row r="5492">
          <cell r="A5492" t="str">
            <v>RF-00001315-MCG</v>
          </cell>
          <cell r="B5492" t="str">
            <v>Salmonella Stanleyville</v>
          </cell>
        </row>
        <row r="5493">
          <cell r="A5493" t="str">
            <v>RF-00001315-PAR</v>
          </cell>
          <cell r="B5493" t="str">
            <v>Salmonella Choleraesuis var. Kunzendorf</v>
          </cell>
        </row>
        <row r="5494">
          <cell r="A5494" t="str">
            <v>RF-00001316-MCG</v>
          </cell>
          <cell r="B5494" t="str">
            <v>Salmonella Stanley</v>
          </cell>
        </row>
        <row r="5495">
          <cell r="A5495" t="str">
            <v>RF-00001316-PAR</v>
          </cell>
          <cell r="B5495" t="str">
            <v>Salmonella 4:b:- (d)</v>
          </cell>
        </row>
        <row r="5496">
          <cell r="A5496" t="str">
            <v>RF-00001317-MCG</v>
          </cell>
          <cell r="B5496" t="str">
            <v>Salmonella Stachus</v>
          </cell>
        </row>
        <row r="5497">
          <cell r="A5497" t="str">
            <v>RF-00001317-PAR</v>
          </cell>
          <cell r="B5497" t="str">
            <v>Salmonella 6,7:y:- deprecated</v>
          </cell>
        </row>
        <row r="5498">
          <cell r="A5498" t="str">
            <v>RF-00001318-MCG</v>
          </cell>
          <cell r="B5498" t="str">
            <v>Salmonella Splott</v>
          </cell>
        </row>
        <row r="5499">
          <cell r="A5499" t="str">
            <v>RF-00001318-PAR</v>
          </cell>
          <cell r="B5499" t="str">
            <v>VTEC O113:H8</v>
          </cell>
        </row>
        <row r="5500">
          <cell r="A5500" t="str">
            <v>RF-00001319-MCG</v>
          </cell>
          <cell r="B5500" t="str">
            <v>Salmonella Species</v>
          </cell>
        </row>
        <row r="5501">
          <cell r="A5501" t="str">
            <v>RF-00001319-PAR</v>
          </cell>
          <cell r="B5501" t="str">
            <v>VTEC O113:H8 eae negative vtx1 positive vtx2 positive</v>
          </cell>
        </row>
        <row r="5502">
          <cell r="A5502" t="str">
            <v>RF-00001320-MCG</v>
          </cell>
          <cell r="B5502" t="str">
            <v>Salmonella Spartel</v>
          </cell>
        </row>
        <row r="5503">
          <cell r="A5503" t="str">
            <v>RF-00001320-PAR</v>
          </cell>
          <cell r="B5503" t="str">
            <v>VTEC O146:H28 eae negative vtx1 positive vtx2 positive</v>
          </cell>
        </row>
        <row r="5504">
          <cell r="A5504" t="str">
            <v>RF-00001321-MCG</v>
          </cell>
          <cell r="B5504" t="str">
            <v>Salmonella Spalentor</v>
          </cell>
        </row>
        <row r="5505">
          <cell r="A5505" t="str">
            <v>RF-00001321-PAR</v>
          </cell>
          <cell r="B5505" t="str">
            <v>VTEC O166:H12</v>
          </cell>
        </row>
        <row r="5506">
          <cell r="A5506" t="str">
            <v>RF-00001322-MCG</v>
          </cell>
          <cell r="B5506" t="str">
            <v>Salmonella Souza</v>
          </cell>
        </row>
        <row r="5507">
          <cell r="A5507" t="str">
            <v>RF-00001322-PAR</v>
          </cell>
          <cell r="B5507" t="str">
            <v>VTEC O166:H12 eae negative vtx1 positive vtx2 positive</v>
          </cell>
        </row>
        <row r="5508">
          <cell r="A5508" t="str">
            <v>RF-00001323-MCG</v>
          </cell>
          <cell r="B5508" t="str">
            <v>Salmonella Sternschanze</v>
          </cell>
        </row>
        <row r="5509">
          <cell r="A5509" t="str">
            <v>RF-00001323-PAR</v>
          </cell>
          <cell r="B5509" t="str">
            <v>Salmonella Typhimurium DT 139</v>
          </cell>
        </row>
        <row r="5510">
          <cell r="A5510" t="str">
            <v>RF-00001324-MCG</v>
          </cell>
          <cell r="B5510" t="str">
            <v>Salmonella Tado</v>
          </cell>
        </row>
        <row r="5511">
          <cell r="A5511" t="str">
            <v>RF-00001324-PAR</v>
          </cell>
          <cell r="B5511" t="str">
            <v>Salmonella Typhimurium DT 190</v>
          </cell>
        </row>
        <row r="5512">
          <cell r="A5512" t="str">
            <v>RF-00001325-MCG</v>
          </cell>
          <cell r="B5512" t="str">
            <v>Salmonella Java</v>
          </cell>
        </row>
        <row r="5513">
          <cell r="A5513" t="str">
            <v>RF-00001325-PAR</v>
          </cell>
          <cell r="B5513" t="str">
            <v>Salmonella Entiritidis PT 52</v>
          </cell>
        </row>
        <row r="5514">
          <cell r="A5514" t="str">
            <v>RF-00001326-MCG</v>
          </cell>
          <cell r="B5514" t="str">
            <v>Salmonella Tanger</v>
          </cell>
        </row>
        <row r="5515">
          <cell r="A5515" t="str">
            <v>RF-00001326-PAR</v>
          </cell>
          <cell r="B5515" t="str">
            <v>Salmonella Typhimurium, monophasic DT 139</v>
          </cell>
        </row>
        <row r="5516">
          <cell r="A5516" t="str">
            <v>RF-00001327-MCG</v>
          </cell>
          <cell r="B5516" t="str">
            <v>Salmonella Tananarive</v>
          </cell>
        </row>
        <row r="5517">
          <cell r="A5517" t="str">
            <v>RF-00001327-PAR</v>
          </cell>
          <cell r="B5517" t="str">
            <v>Salmonella Typhimurium, monophasic DT 190</v>
          </cell>
        </row>
        <row r="5518">
          <cell r="A5518" t="str">
            <v>RF-00001328-MCG</v>
          </cell>
          <cell r="B5518" t="str">
            <v>Salmonella Tampico</v>
          </cell>
        </row>
        <row r="5519">
          <cell r="A5519" t="str">
            <v>RF-00001328-PAR</v>
          </cell>
          <cell r="B5519" t="str">
            <v>Salmonella Bongori</v>
          </cell>
        </row>
        <row r="5520">
          <cell r="A5520" t="str">
            <v>RF-00001329-MCG</v>
          </cell>
          <cell r="B5520" t="str">
            <v>Salmonella Tamilnadu</v>
          </cell>
        </row>
        <row r="5521">
          <cell r="A5521" t="str">
            <v>RF-00001329-PAR</v>
          </cell>
          <cell r="B5521" t="str">
            <v>Enterococcus, non-pathogenic - E. hirae</v>
          </cell>
        </row>
        <row r="5522">
          <cell r="A5522" t="str">
            <v>RF-00001330-MCG</v>
          </cell>
          <cell r="B5522" t="str">
            <v>Salmonella Tamberma</v>
          </cell>
        </row>
        <row r="5523">
          <cell r="A5523" t="str">
            <v>RF-00001330-PAR</v>
          </cell>
          <cell r="B5523" t="str">
            <v>Enterococcus, non-pathogenic - E. durans</v>
          </cell>
        </row>
        <row r="5524">
          <cell r="A5524" t="str">
            <v>RF-00001331-MCG</v>
          </cell>
          <cell r="B5524" t="str">
            <v>Salmonella Tambacounda</v>
          </cell>
        </row>
        <row r="5525">
          <cell r="A5525" t="str">
            <v>RF-00001331-PAR</v>
          </cell>
          <cell r="B5525" t="str">
            <v>Enterococcus, pathogenic - E. hirae</v>
          </cell>
        </row>
        <row r="5526">
          <cell r="A5526" t="str">
            <v>RF-00001332-MCG</v>
          </cell>
          <cell r="B5526" t="str">
            <v>Salmonella Tamale</v>
          </cell>
        </row>
        <row r="5527">
          <cell r="A5527" t="str">
            <v>RF-00001332-PAR</v>
          </cell>
          <cell r="B5527" t="str">
            <v>Enterococcus, pathogenic - E. durans</v>
          </cell>
        </row>
        <row r="5528">
          <cell r="A5528" t="str">
            <v>RF-00001333-MCG</v>
          </cell>
          <cell r="B5528" t="str">
            <v>Salmonella Tallahassee</v>
          </cell>
        </row>
        <row r="5529">
          <cell r="A5529" t="str">
            <v>RF-00001333-PAR</v>
          </cell>
          <cell r="B5529" t="str">
            <v>Salmonella 8,20:y:-</v>
          </cell>
        </row>
        <row r="5530">
          <cell r="A5530" t="str">
            <v>RF-00001334-MCG</v>
          </cell>
          <cell r="B5530" t="str">
            <v>Salmonella Taksony</v>
          </cell>
        </row>
        <row r="5531">
          <cell r="A5531" t="str">
            <v>RF-00001334-PAR</v>
          </cell>
          <cell r="B5531" t="str">
            <v>Salmonella 6,7:y:-</v>
          </cell>
        </row>
        <row r="5532">
          <cell r="A5532" t="str">
            <v>RF-00001335-MCG</v>
          </cell>
          <cell r="B5532" t="str">
            <v>Salmonella Takoradi</v>
          </cell>
        </row>
        <row r="5533">
          <cell r="A5533" t="str">
            <v>RF-00001335-PAR</v>
          </cell>
          <cell r="B5533" t="str">
            <v>Salmonella 4:b:-</v>
          </cell>
        </row>
        <row r="5534">
          <cell r="A5534" t="str">
            <v>RF-00001336-MCG</v>
          </cell>
          <cell r="B5534" t="str">
            <v>Salmonella Stuivenberg</v>
          </cell>
        </row>
        <row r="5535">
          <cell r="A5535" t="str">
            <v>RF-00001336-PAR</v>
          </cell>
          <cell r="B5535" t="str">
            <v>Perchlorate</v>
          </cell>
        </row>
        <row r="5536">
          <cell r="A5536" t="str">
            <v>RF-00001337-MCG</v>
          </cell>
          <cell r="B5536" t="str">
            <v>Salmonella Tafo</v>
          </cell>
        </row>
        <row r="5537">
          <cell r="A5537" t="str">
            <v>RF-00001337-PAR</v>
          </cell>
          <cell r="B5537" t="str">
            <v>Sum of Fumonisin B1 + B2</v>
          </cell>
        </row>
        <row r="5538">
          <cell r="A5538" t="str">
            <v>RF-00001338-MCG</v>
          </cell>
          <cell r="B5538" t="str">
            <v>Salmonella Soumbedioune</v>
          </cell>
        </row>
        <row r="5539">
          <cell r="A5539" t="str">
            <v>RF-00001338-PAR</v>
          </cell>
          <cell r="B5539" t="str">
            <v>BDE 139</v>
          </cell>
        </row>
        <row r="5540">
          <cell r="A5540" t="str">
            <v>RF-00001339-MCG</v>
          </cell>
          <cell r="B5540" t="str">
            <v>Salmonella Tabligbo</v>
          </cell>
        </row>
        <row r="5541">
          <cell r="A5541" t="str">
            <v>RF-00001339-PAR</v>
          </cell>
          <cell r="B5541" t="str">
            <v>BDE 155</v>
          </cell>
        </row>
        <row r="5542">
          <cell r="A5542" t="str">
            <v>RF-00001340-MCG</v>
          </cell>
          <cell r="B5542" t="str">
            <v>Salmonella Szentes</v>
          </cell>
        </row>
        <row r="5543">
          <cell r="A5543" t="str">
            <v>RF-00001340-PAR</v>
          </cell>
          <cell r="B5543" t="str">
            <v>Total ine/inine ergots alkaloids</v>
          </cell>
        </row>
        <row r="5544">
          <cell r="A5544" t="str">
            <v>RF-00001341-MCG</v>
          </cell>
          <cell r="B5544" t="str">
            <v>Salmonella Sylvania</v>
          </cell>
        </row>
        <row r="5545">
          <cell r="A5545" t="str">
            <v>RF-00001342-MCG</v>
          </cell>
          <cell r="B5545" t="str">
            <v>Salmonella Sya</v>
          </cell>
        </row>
        <row r="5546">
          <cell r="A5546" t="str">
            <v>RF-00001343-MCG</v>
          </cell>
          <cell r="B5546" t="str">
            <v>Salmonella Svedvi</v>
          </cell>
        </row>
        <row r="5547">
          <cell r="A5547" t="str">
            <v>RF-00001343-PAR</v>
          </cell>
          <cell r="B5547" t="str">
            <v>Total Sulphur dioxide</v>
          </cell>
        </row>
        <row r="5548">
          <cell r="A5548" t="str">
            <v>RF-00001344-MCG</v>
          </cell>
          <cell r="B5548" t="str">
            <v>Salmonella Surrey</v>
          </cell>
        </row>
        <row r="5549">
          <cell r="A5549" t="str">
            <v>RF-00001344-PAR</v>
          </cell>
          <cell r="B5549" t="str">
            <v>Glycidyl esters [expressed as glycidol moiety]</v>
          </cell>
        </row>
        <row r="5550">
          <cell r="A5550" t="str">
            <v>RF-00001345-MCG</v>
          </cell>
          <cell r="B5550" t="str">
            <v>Salmonella Surat</v>
          </cell>
        </row>
        <row r="5551">
          <cell r="A5551" t="str">
            <v>RF-00001345-PAR</v>
          </cell>
          <cell r="B5551" t="str">
            <v>Enniatin B2</v>
          </cell>
        </row>
        <row r="5552">
          <cell r="A5552" t="str">
            <v>RF-00001346-MCG</v>
          </cell>
          <cell r="B5552" t="str">
            <v>Salmonella Sunnycove</v>
          </cell>
        </row>
        <row r="5553">
          <cell r="A5553" t="str">
            <v>RF-00001346-PAR</v>
          </cell>
          <cell r="B5553" t="str">
            <v>Enniatin B3</v>
          </cell>
        </row>
        <row r="5554">
          <cell r="A5554" t="str">
            <v>RF-00001347-MCG</v>
          </cell>
          <cell r="B5554" t="str">
            <v>Salmonella Sundsvall</v>
          </cell>
        </row>
        <row r="5555">
          <cell r="A5555" t="str">
            <v>RF-00001347-PAR</v>
          </cell>
          <cell r="B5555" t="str">
            <v>Feed additives</v>
          </cell>
        </row>
        <row r="5556">
          <cell r="A5556" t="str">
            <v>RF-00001348-MCG</v>
          </cell>
          <cell r="B5556" t="str">
            <v>Salmonella Suelldorf</v>
          </cell>
        </row>
        <row r="5557">
          <cell r="A5557" t="str">
            <v>RF-00001348-PAR</v>
          </cell>
          <cell r="B5557" t="str">
            <v>amino acids, chelate</v>
          </cell>
        </row>
        <row r="5558">
          <cell r="A5558" t="str">
            <v>RF-00001349-MCG</v>
          </cell>
          <cell r="B5558" t="str">
            <v>Salmonella Sudan</v>
          </cell>
        </row>
        <row r="5559">
          <cell r="A5559" t="str">
            <v>RF-00001349-PAR</v>
          </cell>
          <cell r="B5559" t="str">
            <v>Manganese chelate of hydroxy analogue of methionine</v>
          </cell>
        </row>
        <row r="5560">
          <cell r="A5560" t="str">
            <v>RF-00001350-MCG</v>
          </cell>
          <cell r="B5560" t="str">
            <v>Salmonella Taiping</v>
          </cell>
        </row>
        <row r="5561">
          <cell r="A5561" t="str">
            <v>RF-00001350-PAR</v>
          </cell>
          <cell r="B5561" t="str">
            <v>Conjugated linoleic acid t10,c12</v>
          </cell>
        </row>
        <row r="5562">
          <cell r="A5562" t="str">
            <v>RF-00001351-MCG</v>
          </cell>
          <cell r="B5562" t="str">
            <v>Salmonella Seegefeld</v>
          </cell>
        </row>
        <row r="5563">
          <cell r="A5563" t="str">
            <v>RF-00001351-PAR</v>
          </cell>
          <cell r="B5563" t="str">
            <v>Conjugated linoleic acid c9,t11R</v>
          </cell>
        </row>
        <row r="5564">
          <cell r="A5564" t="str">
            <v>RF-00001352-MCG</v>
          </cell>
          <cell r="B5564" t="str">
            <v>Salmonella Shanghani var. 15</v>
          </cell>
        </row>
        <row r="5565">
          <cell r="A5565" t="str">
            <v>RF-00001352-PAR</v>
          </cell>
          <cell r="B5565" t="str">
            <v>2-Hydroxy-3-buteny glucosinolates</v>
          </cell>
        </row>
        <row r="5566">
          <cell r="A5566" t="str">
            <v>RF-00001353-MCG</v>
          </cell>
          <cell r="B5566" t="str">
            <v>Salmonella Shanghai</v>
          </cell>
        </row>
        <row r="5567">
          <cell r="A5567" t="str">
            <v>RF-00001353-PAR</v>
          </cell>
          <cell r="B5567" t="str">
            <v>2,3-Dihydroxy P-CTX-3C</v>
          </cell>
        </row>
        <row r="5568">
          <cell r="A5568" t="str">
            <v>RF-00001354-MCG</v>
          </cell>
          <cell r="B5568" t="str">
            <v>Salmonella Shangani</v>
          </cell>
        </row>
        <row r="5569">
          <cell r="A5569" t="str">
            <v>RF-00001355-MCG</v>
          </cell>
          <cell r="B5569" t="str">
            <v>Salmonella Shamba</v>
          </cell>
        </row>
        <row r="5570">
          <cell r="A5570" t="str">
            <v>RF-00001355-PAR</v>
          </cell>
          <cell r="B5570" t="str">
            <v>Spirolides</v>
          </cell>
        </row>
        <row r="5571">
          <cell r="A5571" t="str">
            <v>RF-00001356-MCG</v>
          </cell>
          <cell r="B5571" t="str">
            <v>Salmonella Serrekunda</v>
          </cell>
        </row>
        <row r="5572">
          <cell r="A5572" t="str">
            <v>RF-00001356-PAR</v>
          </cell>
          <cell r="B5572" t="str">
            <v>13-desmethyl SPX C</v>
          </cell>
        </row>
        <row r="5573">
          <cell r="A5573" t="str">
            <v>RF-00001357-MCG</v>
          </cell>
          <cell r="B5573" t="str">
            <v>Salmonella Seremban</v>
          </cell>
        </row>
        <row r="5574">
          <cell r="A5574" t="str">
            <v>RF-00001357-PAR</v>
          </cell>
          <cell r="B5574" t="str">
            <v>13,19-didesmethyl SPX C</v>
          </cell>
        </row>
        <row r="5575">
          <cell r="A5575" t="str">
            <v>RF-00001358-MCG</v>
          </cell>
          <cell r="B5575" t="str">
            <v>Salmonella Senneville</v>
          </cell>
        </row>
        <row r="5576">
          <cell r="A5576" t="str">
            <v>RF-00001358-PAR</v>
          </cell>
          <cell r="B5576" t="str">
            <v>13-desmethyl SPX D</v>
          </cell>
        </row>
        <row r="5577">
          <cell r="A5577" t="str">
            <v>RF-00001359-MCG</v>
          </cell>
          <cell r="B5577" t="str">
            <v>Salmonella Senftenberg var. Simsbury</v>
          </cell>
        </row>
        <row r="5578">
          <cell r="A5578" t="str">
            <v>RF-00001359-PAR</v>
          </cell>
          <cell r="B5578" t="str">
            <v>27-hydroxy 13,19-didesmethyl SPX C</v>
          </cell>
        </row>
        <row r="5579">
          <cell r="A5579" t="str">
            <v>RF-00001360-MCG</v>
          </cell>
          <cell r="B5579" t="str">
            <v>Salmonella Senftenberg</v>
          </cell>
        </row>
        <row r="5580">
          <cell r="A5580" t="str">
            <v>RF-00001360-PAR</v>
          </cell>
          <cell r="B5580" t="str">
            <v>Ferrous chelate of amino acids, hydrate</v>
          </cell>
        </row>
        <row r="5581">
          <cell r="A5581" t="str">
            <v>RF-00001361-MCG</v>
          </cell>
          <cell r="B5581" t="str">
            <v>Salmonella Senegal</v>
          </cell>
        </row>
        <row r="5582">
          <cell r="A5582" t="str">
            <v>RF-00001361-PAR</v>
          </cell>
          <cell r="B5582" t="str">
            <v>Cupric chelate of amino acids, hydrate</v>
          </cell>
        </row>
        <row r="5583">
          <cell r="A5583" t="str">
            <v>RF-00001362-MCG</v>
          </cell>
          <cell r="B5583" t="str">
            <v>Salmonella Sendai</v>
          </cell>
        </row>
        <row r="5584">
          <cell r="A5584" t="str">
            <v>RF-00001362-PAR</v>
          </cell>
          <cell r="B5584" t="str">
            <v>Manganese chelate of amino acids, hydrate</v>
          </cell>
        </row>
        <row r="5585">
          <cell r="A5585" t="str">
            <v>RF-00001363-MCG</v>
          </cell>
          <cell r="B5585" t="str">
            <v>Salmonella Southbank</v>
          </cell>
        </row>
        <row r="5586">
          <cell r="A5586" t="str">
            <v>RF-00001363-PAR</v>
          </cell>
          <cell r="B5586" t="str">
            <v>Zinc chelate of amino acids, hydrate</v>
          </cell>
        </row>
        <row r="5587">
          <cell r="A5587" t="str">
            <v>RF-00001364-MCG</v>
          </cell>
          <cell r="B5587" t="str">
            <v>Salmonella Sekondi</v>
          </cell>
        </row>
        <row r="5588">
          <cell r="A5588" t="str">
            <v>RF-00001364-PAR</v>
          </cell>
          <cell r="B5588" t="str">
            <v>Copper chelate of hydroxy analogue of methionine</v>
          </cell>
        </row>
        <row r="5589">
          <cell r="A5589" t="str">
            <v>RF-00001365-MCG</v>
          </cell>
          <cell r="B5589" t="str">
            <v>Salmonella Sheffield</v>
          </cell>
        </row>
        <row r="5590">
          <cell r="A5590" t="str">
            <v>RF-00001365-PAR</v>
          </cell>
          <cell r="B5590" t="str">
            <v>Zinc chelate of hydroxy analogue of methionine</v>
          </cell>
        </row>
        <row r="5591">
          <cell r="A5591" t="str">
            <v>RF-00001366-MCG</v>
          </cell>
          <cell r="B5591" t="str">
            <v>Salmonella Sedgwick</v>
          </cell>
        </row>
        <row r="5592">
          <cell r="A5592" t="str">
            <v>RF-00001366-PAR</v>
          </cell>
          <cell r="B5592" t="str">
            <v>Astaxanthin dimethyldisuccinate</v>
          </cell>
        </row>
        <row r="5593">
          <cell r="A5593" t="str">
            <v>RF-00001367-MCG</v>
          </cell>
          <cell r="B5593" t="str">
            <v>Salmonella Seattle</v>
          </cell>
        </row>
        <row r="5594">
          <cell r="A5594" t="str">
            <v>RF-00001368-MCG</v>
          </cell>
          <cell r="B5594" t="str">
            <v>Salmonella Sculcoates</v>
          </cell>
        </row>
        <row r="5595">
          <cell r="A5595" t="str">
            <v>RF-00001368-PAR</v>
          </cell>
          <cell r="B5595" t="str">
            <v>Zinc sulphate monohydrate</v>
          </cell>
        </row>
        <row r="5596">
          <cell r="A5596" t="str">
            <v>RF-00001369-MCG</v>
          </cell>
          <cell r="B5596" t="str">
            <v>Salmonella Schwerin</v>
          </cell>
        </row>
        <row r="5597">
          <cell r="A5597" t="str">
            <v>RF-00001369-PAR</v>
          </cell>
          <cell r="B5597" t="str">
            <v>Zinc chloride hydroxide monohydrate</v>
          </cell>
        </row>
        <row r="5598">
          <cell r="A5598" t="str">
            <v>RF-00001370-MCG</v>
          </cell>
          <cell r="B5598" t="str">
            <v>Salmonella Schwarzengrund</v>
          </cell>
        </row>
        <row r="5599">
          <cell r="A5599" t="str">
            <v>RF-00001370-PAR</v>
          </cell>
          <cell r="B5599" t="str">
            <v>Poly(2-vinylpyridine)-co-styrene</v>
          </cell>
        </row>
        <row r="5600">
          <cell r="A5600" t="str">
            <v>RF-00001371-MCG</v>
          </cell>
          <cell r="B5600" t="str">
            <v>Salmonella Schwabach</v>
          </cell>
        </row>
        <row r="5601">
          <cell r="A5601" t="str">
            <v>RF-00001371-PAR</v>
          </cell>
          <cell r="B5601" t="str">
            <v>Lanthanum carbonate octahydrate</v>
          </cell>
        </row>
        <row r="5602">
          <cell r="A5602" t="str">
            <v>RF-00001372-MCG</v>
          </cell>
          <cell r="B5602" t="str">
            <v>Salmonella Schoeneberg</v>
          </cell>
        </row>
        <row r="5603">
          <cell r="A5603" t="str">
            <v>RF-00001372-PAR</v>
          </cell>
          <cell r="B5603" t="str">
            <v>Cobalt oleate</v>
          </cell>
        </row>
        <row r="5604">
          <cell r="A5604" t="str">
            <v>RF-00001373-MCG</v>
          </cell>
          <cell r="B5604" t="str">
            <v>Salmonella Schleissheim</v>
          </cell>
        </row>
        <row r="5605">
          <cell r="A5605" t="str">
            <v>RF-00001373-PAR</v>
          </cell>
          <cell r="B5605" t="str">
            <v>9,10-Dihydroxy stearic acid oligomers</v>
          </cell>
        </row>
        <row r="5606">
          <cell r="A5606" t="str">
            <v>RF-00001374-MCG</v>
          </cell>
          <cell r="B5606" t="str">
            <v>Salmonella Schalkwijk</v>
          </cell>
        </row>
        <row r="5607">
          <cell r="A5607" t="str">
            <v>RF-00001374-PAR</v>
          </cell>
          <cell r="B5607" t="str">
            <v>Monoesters of sucrose with fatty acids</v>
          </cell>
        </row>
        <row r="5608">
          <cell r="A5608" t="str">
            <v>RF-00001375-MCG</v>
          </cell>
          <cell r="B5608" t="str">
            <v>Salmonella Saugus</v>
          </cell>
        </row>
        <row r="5609">
          <cell r="A5609" t="str">
            <v>RF-00001375-PAR</v>
          </cell>
          <cell r="B5609" t="str">
            <v>Diesters of sucrose with fatty acids</v>
          </cell>
        </row>
        <row r="5610">
          <cell r="A5610" t="str">
            <v>RF-00001376-MCG</v>
          </cell>
          <cell r="B5610" t="str">
            <v>Salmonella Sarajane</v>
          </cell>
        </row>
        <row r="5611">
          <cell r="A5611" t="str">
            <v>RF-00001376-PAR</v>
          </cell>
          <cell r="B5611" t="str">
            <v>Triesters of sucrose with fatty acids</v>
          </cell>
        </row>
        <row r="5612">
          <cell r="A5612" t="str">
            <v>RF-00001377-MCG</v>
          </cell>
          <cell r="B5612" t="str">
            <v>Salmonella Selby</v>
          </cell>
        </row>
        <row r="5613">
          <cell r="A5613" t="str">
            <v>RF-00001377-PAR</v>
          </cell>
          <cell r="B5613" t="str">
            <v>Tetraesters of sucrose with fatty acids</v>
          </cell>
        </row>
        <row r="5614">
          <cell r="A5614" t="str">
            <v>RF-00001378-MCG</v>
          </cell>
          <cell r="B5614" t="str">
            <v>Salmonella Sinstorf</v>
          </cell>
        </row>
        <row r="5615">
          <cell r="A5615" t="str">
            <v>RF-00001378-PAR</v>
          </cell>
          <cell r="B5615" t="str">
            <v>Pentaesters of sucrose with fatty acids</v>
          </cell>
        </row>
        <row r="5616">
          <cell r="A5616" t="str">
            <v>RF-00001379-MCG</v>
          </cell>
          <cell r="B5616" t="str">
            <v>Salmonella Tarshyne</v>
          </cell>
        </row>
        <row r="5617">
          <cell r="A5617" t="str">
            <v>RF-00001379-PAR</v>
          </cell>
          <cell r="B5617" t="str">
            <v>Hexaesters of sucrose with fatty acids</v>
          </cell>
        </row>
        <row r="5618">
          <cell r="A5618" t="str">
            <v>RF-00001380-MCG</v>
          </cell>
          <cell r="B5618" t="str">
            <v>Salmonella Somone</v>
          </cell>
        </row>
        <row r="5619">
          <cell r="A5619" t="str">
            <v>RF-00001380-PAR</v>
          </cell>
          <cell r="B5619" t="str">
            <v>Heptaesters of sucrose with fatty acids</v>
          </cell>
        </row>
        <row r="5620">
          <cell r="A5620" t="str">
            <v>RF-00001381-MCG</v>
          </cell>
          <cell r="B5620" t="str">
            <v>Salmonella Solt</v>
          </cell>
        </row>
        <row r="5621">
          <cell r="A5621" t="str">
            <v>RF-00001381-PAR</v>
          </cell>
          <cell r="B5621" t="str">
            <v>Octoesters of sucrose with fatty acids</v>
          </cell>
        </row>
        <row r="5622">
          <cell r="A5622" t="str">
            <v>RF-00001382-MCG</v>
          </cell>
          <cell r="B5622" t="str">
            <v>Salmonella Solna</v>
          </cell>
        </row>
        <row r="5623">
          <cell r="A5623" t="str">
            <v>RF-00001382-PAR</v>
          </cell>
          <cell r="B5623" t="str">
            <v>Phthalic acid, diethyl ester</v>
          </cell>
        </row>
        <row r="5624">
          <cell r="A5624" t="str">
            <v>RF-00001383-MCG</v>
          </cell>
          <cell r="B5624" t="str">
            <v>Salmonella Sokode</v>
          </cell>
        </row>
        <row r="5625">
          <cell r="A5625" t="str">
            <v>RF-00001383-PAR</v>
          </cell>
          <cell r="B5625" t="str">
            <v>Phthalic acid, bis (2-methoxyethyl) ester</v>
          </cell>
        </row>
        <row r="5626">
          <cell r="A5626" t="str">
            <v>RF-00001384-MCG</v>
          </cell>
          <cell r="B5626" t="str">
            <v>Salmonella Soerenga</v>
          </cell>
        </row>
        <row r="5627">
          <cell r="A5627" t="str">
            <v>RF-00001384-PAR</v>
          </cell>
          <cell r="B5627" t="str">
            <v>Phthalic acid, bis (methylcyclohexyl) ester</v>
          </cell>
        </row>
        <row r="5628">
          <cell r="A5628" t="str">
            <v>RF-00001385-MCG</v>
          </cell>
          <cell r="B5628" t="str">
            <v>Salmonella Soahanina</v>
          </cell>
        </row>
        <row r="5629">
          <cell r="A5629" t="str">
            <v>RF-00001385-PAR</v>
          </cell>
          <cell r="B5629" t="str">
            <v>Phthalic acid, di-n-heptyl ester</v>
          </cell>
        </row>
        <row r="5630">
          <cell r="A5630" t="str">
            <v>RF-00001386-MCG</v>
          </cell>
          <cell r="B5630" t="str">
            <v>Salmonella Sloterdijk</v>
          </cell>
        </row>
        <row r="5631">
          <cell r="A5631" t="str">
            <v>RF-00001386-PAR</v>
          </cell>
          <cell r="B5631" t="str">
            <v>Phthalic acid, diisooctyl ester</v>
          </cell>
        </row>
        <row r="5632">
          <cell r="A5632" t="str">
            <v>RF-00001387-MCG</v>
          </cell>
          <cell r="B5632" t="str">
            <v>Salmonella Sljeme</v>
          </cell>
        </row>
        <row r="5633">
          <cell r="A5633" t="str">
            <v>RF-00001387-PAR</v>
          </cell>
          <cell r="B5633" t="str">
            <v>Phthalic acid, di-n-nonyl ester</v>
          </cell>
        </row>
        <row r="5634">
          <cell r="A5634" t="str">
            <v>RF-00001388-MCG</v>
          </cell>
          <cell r="B5634" t="str">
            <v>Salmonella Slade</v>
          </cell>
        </row>
        <row r="5635">
          <cell r="A5635" t="str">
            <v>RF-00001388-PAR</v>
          </cell>
          <cell r="B5635" t="str">
            <v>Phthalic acid, di-n-octadecyl ester</v>
          </cell>
        </row>
        <row r="5636">
          <cell r="A5636" t="str">
            <v>RF-00001389-MCG</v>
          </cell>
          <cell r="B5636" t="str">
            <v>Salmonella Skansen</v>
          </cell>
        </row>
        <row r="5637">
          <cell r="A5637" t="str">
            <v>RF-00001389-PAR</v>
          </cell>
          <cell r="B5637" t="str">
            <v>Phthalic acid, di-n-tridecyl ester</v>
          </cell>
        </row>
        <row r="5638">
          <cell r="A5638" t="str">
            <v>RF-00001390-MCG</v>
          </cell>
          <cell r="B5638" t="str">
            <v>Salmonella Shannon</v>
          </cell>
        </row>
        <row r="5639">
          <cell r="A5639" t="str">
            <v>RF-00001390-PAR</v>
          </cell>
          <cell r="B5639" t="str">
            <v>Phthalic acid, mixed esters with butyl glycolate and butanol</v>
          </cell>
        </row>
        <row r="5640">
          <cell r="A5640" t="str">
            <v>RF-00001391-MCG</v>
          </cell>
          <cell r="B5640" t="str">
            <v>Salmonella Sinthia</v>
          </cell>
        </row>
        <row r="5641">
          <cell r="A5641" t="str">
            <v>RF-00001391-PAR</v>
          </cell>
          <cell r="B5641" t="str">
            <v>Phthalic acid, mixed esters with ethyl glycolate and ethanol</v>
          </cell>
        </row>
        <row r="5642">
          <cell r="A5642" t="str">
            <v>RF-00001392-MCG</v>
          </cell>
          <cell r="B5642" t="str">
            <v>Salmonella Sharon</v>
          </cell>
        </row>
        <row r="5643">
          <cell r="A5643" t="str">
            <v>RF-00001392-PAR</v>
          </cell>
          <cell r="B5643" t="str">
            <v>O-Phthalic acid, n-pentyl benzyl ester</v>
          </cell>
        </row>
        <row r="5644">
          <cell r="A5644" t="str">
            <v>RF-00001393-MCG</v>
          </cell>
          <cell r="B5644" t="str">
            <v>Salmonella Singapore</v>
          </cell>
        </row>
        <row r="5645">
          <cell r="A5645" t="str">
            <v>RF-00001393-PAR</v>
          </cell>
          <cell r="B5645" t="str">
            <v>Phthalic acid di-n-octyl/n-decyl esters</v>
          </cell>
        </row>
        <row r="5646">
          <cell r="A5646" t="str">
            <v>RF-00001394-MCG</v>
          </cell>
          <cell r="B5646" t="str">
            <v>Salmonella Sindelfingen</v>
          </cell>
        </row>
        <row r="5647">
          <cell r="A5647" t="str">
            <v>RF-00001394-PAR</v>
          </cell>
          <cell r="B5647" t="str">
            <v>Phthalic acid, n-hexadecyl n-octadecyl esters</v>
          </cell>
        </row>
        <row r="5648">
          <cell r="A5648" t="str">
            <v>RF-00001395-MCG</v>
          </cell>
          <cell r="B5648" t="str">
            <v>Salmonella Sinchew</v>
          </cell>
        </row>
        <row r="5649">
          <cell r="A5649" t="str">
            <v>RF-00001395-PAR</v>
          </cell>
          <cell r="B5649" t="str">
            <v>Phthalic acid, bis (alkoxyalkyl C3-C18) esters</v>
          </cell>
        </row>
        <row r="5650">
          <cell r="A5650" t="str">
            <v>RF-00001396-MCG</v>
          </cell>
          <cell r="B5650" t="str">
            <v>Salmonella Simi</v>
          </cell>
        </row>
        <row r="5651">
          <cell r="A5651" t="str">
            <v>RF-00001396-PAR</v>
          </cell>
          <cell r="B5651" t="str">
            <v>Phthalic acid, dialkyl (C7-C11) esters</v>
          </cell>
        </row>
        <row r="5652">
          <cell r="A5652" t="str">
            <v>RF-00001397-MCG</v>
          </cell>
          <cell r="B5652" t="str">
            <v>Salmonella Sica</v>
          </cell>
        </row>
        <row r="5653">
          <cell r="A5653" t="str">
            <v>RF-00001397-PAR</v>
          </cell>
          <cell r="B5653" t="str">
            <v>Phthalic acid, mixed esters with ethyl glycolate and alcohols, aliphatic, monohydroxylic, (C1-C4)</v>
          </cell>
        </row>
        <row r="5654">
          <cell r="A5654" t="str">
            <v>RF-00001398-MCG</v>
          </cell>
          <cell r="B5654" t="str">
            <v>Salmonella Shubra</v>
          </cell>
        </row>
        <row r="5655">
          <cell r="A5655" t="str">
            <v>RF-00001398-PAR</v>
          </cell>
          <cell r="B5655" t="str">
            <v>Phthalic acid, mixed esters with butyl glycolate and alcohols, aliphatic, monohydroxylic, (C1-C4)</v>
          </cell>
        </row>
        <row r="5656">
          <cell r="A5656" t="str">
            <v>RF-00001399-MCG</v>
          </cell>
          <cell r="B5656" t="str">
            <v>Salmonella Shoreditch</v>
          </cell>
        </row>
        <row r="5657">
          <cell r="A5657" t="str">
            <v>RF-00001399-PAR</v>
          </cell>
          <cell r="B5657" t="str">
            <v>Iron sulfate heptahydrate</v>
          </cell>
        </row>
        <row r="5658">
          <cell r="A5658" t="str">
            <v>RF-00001400-MCG</v>
          </cell>
          <cell r="B5658" t="str">
            <v>Salmonella Shomolu</v>
          </cell>
        </row>
        <row r="5659">
          <cell r="A5659" t="str">
            <v>RF-00001400-PAR</v>
          </cell>
          <cell r="B5659" t="str">
            <v>Iron sulfate monohydrate</v>
          </cell>
        </row>
        <row r="5660">
          <cell r="A5660" t="str">
            <v>RF-00001401-MCG</v>
          </cell>
          <cell r="B5660" t="str">
            <v>Salmonella Shipley</v>
          </cell>
        </row>
        <row r="5661">
          <cell r="A5661" t="str">
            <v>RF-00001401-PAR</v>
          </cell>
          <cell r="B5661" t="str">
            <v>Flavourings</v>
          </cell>
        </row>
        <row r="5662">
          <cell r="A5662" t="str">
            <v>RF-00001402-MCG</v>
          </cell>
          <cell r="B5662" t="str">
            <v>Salmonella Shikmonah</v>
          </cell>
        </row>
        <row r="5663">
          <cell r="A5663" t="str">
            <v>RF-00001402-PAR</v>
          </cell>
          <cell r="B5663" t="str">
            <v>Pyrazines</v>
          </cell>
        </row>
        <row r="5664">
          <cell r="A5664" t="str">
            <v>RF-00001403-MCG</v>
          </cell>
          <cell r="B5664" t="str">
            <v>Salmonella Sherbrooke</v>
          </cell>
        </row>
        <row r="5665">
          <cell r="A5665" t="str">
            <v>RF-00001403-PAR</v>
          </cell>
          <cell r="B5665" t="str">
            <v>5-Methoxy-3-methylpyrazine</v>
          </cell>
        </row>
        <row r="5666">
          <cell r="A5666" t="str">
            <v>RF-00001404-MCG</v>
          </cell>
          <cell r="B5666" t="str">
            <v>Salmonella Southampton</v>
          </cell>
        </row>
        <row r="5667">
          <cell r="A5667" t="str">
            <v>RF-00001404-PAR</v>
          </cell>
          <cell r="B5667" t="str">
            <v>2-Methylthio-6-methylpyrazine</v>
          </cell>
        </row>
        <row r="5668">
          <cell r="A5668" t="str">
            <v>RF-00001405-MCG</v>
          </cell>
          <cell r="B5668" t="str">
            <v>Salmonella Sipane</v>
          </cell>
        </row>
        <row r="5669">
          <cell r="A5669" t="str">
            <v>RF-00001405-PAR</v>
          </cell>
          <cell r="B5669" t="str">
            <v>2-Methyl-5-(methylthio)pyrazine</v>
          </cell>
        </row>
        <row r="5670">
          <cell r="A5670" t="str">
            <v>RF-00001406-MCG</v>
          </cell>
          <cell r="B5670" t="str">
            <v>Salmonella Charity</v>
          </cell>
        </row>
        <row r="5671">
          <cell r="A5671" t="str">
            <v>RF-00001406-PAR</v>
          </cell>
          <cell r="B5671" t="str">
            <v>Copper sulfate pentahydrate</v>
          </cell>
        </row>
        <row r="5672">
          <cell r="A5672" t="str">
            <v>RF-00001407-MCG</v>
          </cell>
          <cell r="B5672" t="str">
            <v>Salmonella Cotham</v>
          </cell>
        </row>
        <row r="5673">
          <cell r="A5673" t="str">
            <v>RF-00001407-PAR</v>
          </cell>
          <cell r="B5673" t="str">
            <v>Paraffin oils with carbon chain lengths of C11-C25</v>
          </cell>
        </row>
        <row r="5674">
          <cell r="A5674" t="str">
            <v>RF-00001408-MCG</v>
          </cell>
          <cell r="B5674" t="str">
            <v>Salmonella Chingola</v>
          </cell>
        </row>
        <row r="5675">
          <cell r="A5675" t="str">
            <v>RF-00001408-PAR</v>
          </cell>
          <cell r="B5675" t="str">
            <v>Paraffin oils with carbon chain lengths of C15-C30</v>
          </cell>
        </row>
        <row r="5676">
          <cell r="A5676" t="str">
            <v>RF-00001409-MCG</v>
          </cell>
          <cell r="B5676" t="str">
            <v>Salmonella Chincol</v>
          </cell>
        </row>
        <row r="5677">
          <cell r="A5677" t="str">
            <v>RF-00001409-PAR</v>
          </cell>
          <cell r="B5677" t="str">
            <v>Paraffin oils with carbon chain lengths of C11-C30</v>
          </cell>
        </row>
        <row r="5678">
          <cell r="A5678" t="str">
            <v>RF-00001410-MCG</v>
          </cell>
          <cell r="B5678" t="str">
            <v>Salmonella Chile</v>
          </cell>
        </row>
        <row r="5679">
          <cell r="A5679" t="str">
            <v>RF-00001410-PAR</v>
          </cell>
          <cell r="B5679" t="str">
            <v>Paraffin oils with carbon chain lengths C18-C30</v>
          </cell>
        </row>
        <row r="5680">
          <cell r="A5680" t="str">
            <v>RF-00001411-MCG</v>
          </cell>
          <cell r="B5680" t="str">
            <v>Salmonella Chichiri</v>
          </cell>
        </row>
        <row r="5681">
          <cell r="A5681" t="str">
            <v>RF-00001411-PAR</v>
          </cell>
          <cell r="B5681" t="str">
            <v>Paraffin oil with carbon chain lengths C17-C31</v>
          </cell>
        </row>
        <row r="5682">
          <cell r="A5682" t="str">
            <v>RF-00001412-MCG</v>
          </cell>
          <cell r="B5682" t="str">
            <v>Salmonella Chichester</v>
          </cell>
        </row>
        <row r="5683">
          <cell r="A5683" t="str">
            <v>RF-00001412-PAR</v>
          </cell>
          <cell r="B5683" t="str">
            <v>Tribasic copper sulfate</v>
          </cell>
        </row>
        <row r="5684">
          <cell r="A5684" t="str">
            <v>RF-00001413-MCG</v>
          </cell>
          <cell r="B5684" t="str">
            <v>Salmonella Chicago</v>
          </cell>
        </row>
        <row r="5685">
          <cell r="A5685" t="str">
            <v>RF-00001413-PAR</v>
          </cell>
          <cell r="B5685" t="str">
            <v>grape skin extract</v>
          </cell>
        </row>
        <row r="5686">
          <cell r="A5686" t="str">
            <v>RF-00001414-MCG</v>
          </cell>
          <cell r="B5686" t="str">
            <v>Salmonella Chester</v>
          </cell>
        </row>
        <row r="5687">
          <cell r="A5687" t="str">
            <v>RF-00001414-PAR</v>
          </cell>
          <cell r="B5687" t="str">
            <v>Grape seed extract</v>
          </cell>
        </row>
        <row r="5688">
          <cell r="A5688" t="str">
            <v>RF-00001415-MCG</v>
          </cell>
          <cell r="B5688" t="str">
            <v>Salmonella Cheltenham</v>
          </cell>
        </row>
        <row r="5689">
          <cell r="A5689" t="str">
            <v>RF-00001415-PAR</v>
          </cell>
          <cell r="B5689" t="str">
            <v>Triglyceride of palmitic acid</v>
          </cell>
        </row>
        <row r="5690">
          <cell r="A5690" t="str">
            <v>RF-00001416-MCG</v>
          </cell>
          <cell r="B5690" t="str">
            <v>Salmonella Chittagong</v>
          </cell>
        </row>
        <row r="5691">
          <cell r="A5691" t="str">
            <v>RF-00001416-PAR</v>
          </cell>
          <cell r="B5691" t="str">
            <v>Triglyceride of stearic acid</v>
          </cell>
        </row>
        <row r="5692">
          <cell r="A5692" t="str">
            <v>RF-00001417-MCG</v>
          </cell>
          <cell r="B5692" t="str">
            <v>Salmonella Charlottenburg</v>
          </cell>
        </row>
        <row r="5693">
          <cell r="A5693" t="str">
            <v>RF-00001417-PAR</v>
          </cell>
          <cell r="B5693" t="str">
            <v>Triglyceride of oleic acid</v>
          </cell>
        </row>
        <row r="5694">
          <cell r="A5694" t="str">
            <v>RF-00001418-MCG</v>
          </cell>
          <cell r="B5694" t="str">
            <v>Salmonella Choleraesuis</v>
          </cell>
        </row>
        <row r="5695">
          <cell r="A5695" t="str">
            <v>RF-00001418-PAR</v>
          </cell>
          <cell r="B5695" t="str">
            <v>Spiroxamine impurity (AE 2078647)</v>
          </cell>
        </row>
        <row r="5696">
          <cell r="A5696" t="str">
            <v>RF-00001419-MCG</v>
          </cell>
          <cell r="B5696" t="str">
            <v>Salmonella Chandans</v>
          </cell>
        </row>
        <row r="5697">
          <cell r="A5697" t="str">
            <v>RF-00001419-PAR</v>
          </cell>
          <cell r="B5697" t="str">
            <v>Spiroxamine impurity (AE 1344301)</v>
          </cell>
        </row>
        <row r="5698">
          <cell r="A5698" t="str">
            <v>RF-00001420-MCG</v>
          </cell>
          <cell r="B5698" t="str">
            <v>Salmonella Champaign</v>
          </cell>
        </row>
        <row r="5699">
          <cell r="A5699" t="str">
            <v>RF-00001420-PAR</v>
          </cell>
          <cell r="B5699" t="str">
            <v>Spiroxamine impurity (AE 2077192)</v>
          </cell>
        </row>
        <row r="5700">
          <cell r="A5700" t="str">
            <v>RF-00001421-MCG</v>
          </cell>
          <cell r="B5700" t="str">
            <v>Salmonella Chailey</v>
          </cell>
        </row>
        <row r="5701">
          <cell r="A5701" t="str">
            <v>RF-00001421-PAR</v>
          </cell>
          <cell r="B5701" t="str">
            <v>Spiroxamine impurity (AE 1344300)</v>
          </cell>
        </row>
        <row r="5702">
          <cell r="A5702" t="str">
            <v>RF-00001422-MCG</v>
          </cell>
          <cell r="B5702" t="str">
            <v>Salmonella Chagoua</v>
          </cell>
        </row>
        <row r="5703">
          <cell r="A5703" t="str">
            <v>RF-00001422-PAR</v>
          </cell>
          <cell r="B5703" t="str">
            <v>Spiroxamine impurity (AE 1344320)</v>
          </cell>
        </row>
        <row r="5704">
          <cell r="A5704" t="str">
            <v>RF-00001423-MCG</v>
          </cell>
          <cell r="B5704" t="str">
            <v>Salmonella Ceyco</v>
          </cell>
        </row>
        <row r="5705">
          <cell r="A5705" t="str">
            <v>RF-00001423-PAR</v>
          </cell>
          <cell r="B5705" t="str">
            <v>Spiroxamine impurity (AE 2074422)</v>
          </cell>
        </row>
        <row r="5706">
          <cell r="A5706" t="str">
            <v>RF-00001424-MCG</v>
          </cell>
          <cell r="B5706" t="str">
            <v>Salmonella Cerro</v>
          </cell>
        </row>
        <row r="5707">
          <cell r="A5707" t="str">
            <v>RF-00001424-PAR</v>
          </cell>
          <cell r="B5707" t="str">
            <v>Mixed carotenes from non edible plants</v>
          </cell>
        </row>
        <row r="5708">
          <cell r="A5708" t="str">
            <v>RF-00001425-MCG</v>
          </cell>
          <cell r="B5708" t="str">
            <v>Salmonella Cayar</v>
          </cell>
        </row>
        <row r="5709">
          <cell r="A5709" t="str">
            <v>RF-00001425-PAR</v>
          </cell>
          <cell r="B5709" t="str">
            <v>Mixed carotenes from algae</v>
          </cell>
        </row>
        <row r="5710">
          <cell r="A5710" t="str">
            <v>RF-00001426-MCG</v>
          </cell>
          <cell r="B5710" t="str">
            <v>Salmonella Catanzaro</v>
          </cell>
        </row>
        <row r="5711">
          <cell r="A5711" t="str">
            <v>RF-00001426-PAR</v>
          </cell>
          <cell r="B5711" t="str">
            <v>Mixed carotenes from natural strains of edible plants</v>
          </cell>
        </row>
        <row r="5712">
          <cell r="A5712" t="str">
            <v>RF-00001427-MCG</v>
          </cell>
          <cell r="B5712" t="str">
            <v>Salmonella Catalunia</v>
          </cell>
        </row>
        <row r="5713">
          <cell r="A5713" t="str">
            <v>RF-00001427-PAR</v>
          </cell>
          <cell r="B5713" t="str">
            <v>Cobalt sulphate heptahydrate</v>
          </cell>
        </row>
        <row r="5714">
          <cell r="A5714" t="str">
            <v>RF-00001428-MCG</v>
          </cell>
          <cell r="B5714" t="str">
            <v>Salmonella Casamance</v>
          </cell>
        </row>
        <row r="5715">
          <cell r="A5715" t="str">
            <v>RF-00001428-PAR</v>
          </cell>
          <cell r="B5715" t="str">
            <v>Cobalt acetate tetrahydrate</v>
          </cell>
        </row>
        <row r="5716">
          <cell r="A5716" t="str">
            <v>RF-00001429-MCG</v>
          </cell>
          <cell r="B5716" t="str">
            <v>Salmonella Chartres</v>
          </cell>
        </row>
        <row r="5717">
          <cell r="A5717" t="str">
            <v>RF-00001429-PAR</v>
          </cell>
          <cell r="B5717" t="str">
            <v>Cobalt(II) chloride hexahydrate</v>
          </cell>
        </row>
        <row r="5718">
          <cell r="A5718" t="str">
            <v>RF-00001430-MCG</v>
          </cell>
          <cell r="B5718" t="str">
            <v>Salmonella Coleypark</v>
          </cell>
        </row>
        <row r="5719">
          <cell r="A5719" t="str">
            <v>RF-00001430-PAR</v>
          </cell>
          <cell r="B5719" t="str">
            <v>Chromium(III) lactate trihydrate</v>
          </cell>
        </row>
        <row r="5720">
          <cell r="A5720" t="str">
            <v>RF-00001431-MCG</v>
          </cell>
          <cell r="B5720" t="str">
            <v>Salmonella Goldcoast</v>
          </cell>
        </row>
        <row r="5721">
          <cell r="A5721" t="str">
            <v>RF-00001431-PAR</v>
          </cell>
          <cell r="B5721" t="str">
            <v>Chromium nitrate (nonahydrate)</v>
          </cell>
        </row>
        <row r="5722">
          <cell r="A5722" t="str">
            <v>RF-00001432-MCG</v>
          </cell>
          <cell r="B5722" t="str">
            <v>Salmonella Coromandel</v>
          </cell>
        </row>
        <row r="5723">
          <cell r="A5723" t="str">
            <v>RF-00001432-PAR</v>
          </cell>
          <cell r="B5723" t="str">
            <v>Octyltins</v>
          </cell>
        </row>
        <row r="5724">
          <cell r="A5724" t="str">
            <v>RF-00001433-MCG</v>
          </cell>
          <cell r="B5724" t="str">
            <v>Salmonella Coquilhatville</v>
          </cell>
        </row>
        <row r="5725">
          <cell r="A5725" t="str">
            <v>RF-00001434-MCG</v>
          </cell>
          <cell r="B5725" t="str">
            <v>Salmonella Coogee</v>
          </cell>
        </row>
        <row r="5726">
          <cell r="A5726" t="str">
            <v>RF-00001434-PAR</v>
          </cell>
          <cell r="B5726" t="str">
            <v>Di-n-octyltin thiobenzoate 2-ethylhexyl mercaptoacetate</v>
          </cell>
        </row>
        <row r="5727">
          <cell r="A5727" t="str">
            <v>RF-00001435-MCG</v>
          </cell>
          <cell r="B5727" t="str">
            <v>Salmonella Connecticut</v>
          </cell>
        </row>
        <row r="5728">
          <cell r="A5728" t="str">
            <v>RF-00001435-PAR</v>
          </cell>
          <cell r="B5728" t="str">
            <v>Di-n-octyltin mercaptoacetate</v>
          </cell>
        </row>
        <row r="5729">
          <cell r="A5729" t="str">
            <v>RF-00001436-MCG</v>
          </cell>
          <cell r="B5729" t="str">
            <v>Salmonella Congo</v>
          </cell>
        </row>
        <row r="5730">
          <cell r="A5730" t="str">
            <v>RF-00001436-PAR</v>
          </cell>
          <cell r="B5730" t="str">
            <v>Di-n-octyltin ethyleneglycol bis(mercaptoacetate)</v>
          </cell>
        </row>
        <row r="5731">
          <cell r="A5731" t="str">
            <v>RF-00001437-MCG</v>
          </cell>
          <cell r="B5731" t="str">
            <v>Salmonella Concord</v>
          </cell>
        </row>
        <row r="5732">
          <cell r="A5732" t="str">
            <v>RF-00001437-PAR</v>
          </cell>
          <cell r="B5732" t="str">
            <v>Di-n-octyltin dimaleate, polymers (n=2-4)</v>
          </cell>
        </row>
        <row r="5733">
          <cell r="A5733" t="str">
            <v>RF-00001438-MCG</v>
          </cell>
          <cell r="B5733" t="str">
            <v>Salmonella Colorado</v>
          </cell>
        </row>
        <row r="5734">
          <cell r="A5734" t="str">
            <v>RF-00001438-PAR</v>
          </cell>
          <cell r="B5734" t="str">
            <v>Di-n-octyltin dimaleate, esterified</v>
          </cell>
        </row>
        <row r="5735">
          <cell r="A5735" t="str">
            <v>RF-00001439-MCG</v>
          </cell>
          <cell r="B5735" t="str">
            <v>Salmonella Colombo</v>
          </cell>
        </row>
        <row r="5736">
          <cell r="A5736" t="str">
            <v>RF-00001439-PAR</v>
          </cell>
          <cell r="B5736" t="str">
            <v>Di-n-octyltin 1,4-butanediol bis(mercaptoacetate)</v>
          </cell>
        </row>
        <row r="5737">
          <cell r="A5737" t="str">
            <v>RF-00001440-MCG</v>
          </cell>
          <cell r="B5737" t="str">
            <v>Salmonella Chiredzi</v>
          </cell>
        </row>
        <row r="5738">
          <cell r="A5738" t="str">
            <v>RF-00001440-PAR</v>
          </cell>
          <cell r="B5738" t="str">
            <v>Di-n-octyltin bis(isooctylmercaptoacetate)</v>
          </cell>
        </row>
        <row r="5739">
          <cell r="A5739" t="str">
            <v>RF-00001441-MCG</v>
          </cell>
          <cell r="B5739" t="str">
            <v>Salmonella Colindale</v>
          </cell>
        </row>
        <row r="5740">
          <cell r="A5740" t="str">
            <v>RF-00001441-PAR</v>
          </cell>
          <cell r="B5740" t="str">
            <v>Di-n-octyltin bis(isooctyl maleate)</v>
          </cell>
        </row>
        <row r="5741">
          <cell r="A5741" t="str">
            <v>RF-00001442-MCG</v>
          </cell>
          <cell r="B5741" t="str">
            <v>Salmonella Carrau</v>
          </cell>
        </row>
        <row r="5742">
          <cell r="A5742" t="str">
            <v>RF-00001442-PAR</v>
          </cell>
          <cell r="B5742" t="str">
            <v>Di-n-octyltin bis(ethylmaleate)</v>
          </cell>
        </row>
        <row r="5743">
          <cell r="A5743" t="str">
            <v>RF-00001443-MCG</v>
          </cell>
          <cell r="B5743" t="str">
            <v>Salmonella Coeln</v>
          </cell>
        </row>
        <row r="5744">
          <cell r="A5744" t="str">
            <v>RF-00001443-PAR</v>
          </cell>
          <cell r="B5744" t="str">
            <v>Di-n-octyltin bis(2-ethylhexylmercaptoacetate)</v>
          </cell>
        </row>
        <row r="5745">
          <cell r="A5745" t="str">
            <v>RF-00001444-MCG</v>
          </cell>
          <cell r="B5745" t="str">
            <v>Salmonella Cocody</v>
          </cell>
        </row>
        <row r="5746">
          <cell r="A5746" t="str">
            <v>RF-00001444-PAR</v>
          </cell>
          <cell r="B5746" t="str">
            <v>Di-n-octyltin bis(2-ethylhexyl maleate)</v>
          </cell>
        </row>
        <row r="5747">
          <cell r="A5747" t="str">
            <v>RF-00001445-MCG</v>
          </cell>
          <cell r="B5747" t="str">
            <v>Salmonella Cochin</v>
          </cell>
        </row>
        <row r="5748">
          <cell r="A5748" t="str">
            <v>RF-00001445-PAR</v>
          </cell>
          <cell r="B5748" t="str">
            <v>Di-n-octyltin bis(n-alkyl(C10-C16)mercaptoacetate)</v>
          </cell>
        </row>
        <row r="5749">
          <cell r="A5749" t="str">
            <v>RF-00001446-MCG</v>
          </cell>
          <cell r="B5749" t="str">
            <v>Salmonella Cleveland</v>
          </cell>
        </row>
        <row r="5750">
          <cell r="A5750" t="str">
            <v>RF-00001446-PAR</v>
          </cell>
          <cell r="B5750" t="str">
            <v>Bisglycinato oxo vanadium</v>
          </cell>
        </row>
        <row r="5751">
          <cell r="A5751" t="str">
            <v>RF-00001447-MCG</v>
          </cell>
          <cell r="B5751" t="str">
            <v>Salmonella Clerkenwell</v>
          </cell>
        </row>
        <row r="5752">
          <cell r="A5752" t="str">
            <v>RF-00001447-PAR</v>
          </cell>
          <cell r="B5752" t="str">
            <v>Bismaltolato oxo vanadium</v>
          </cell>
        </row>
        <row r="5753">
          <cell r="A5753" t="str">
            <v>RF-00001448-MCG</v>
          </cell>
          <cell r="B5753" t="str">
            <v>Salmonella Clanvillian</v>
          </cell>
        </row>
        <row r="5754">
          <cell r="A5754" t="str">
            <v>RF-00001448-PAR</v>
          </cell>
          <cell r="B5754" t="str">
            <v>Copper hydroxide phosphate</v>
          </cell>
        </row>
        <row r="5755">
          <cell r="A5755" t="str">
            <v>RF-00001449-MCG</v>
          </cell>
          <cell r="B5755" t="str">
            <v>Salmonella Claibornei</v>
          </cell>
        </row>
        <row r="5756">
          <cell r="A5756" t="str">
            <v>RF-00001449-PAR</v>
          </cell>
          <cell r="B5756" t="str">
            <v>Palladium and derivatives</v>
          </cell>
        </row>
        <row r="5757">
          <cell r="A5757" t="str">
            <v>RF-00001450-MCG</v>
          </cell>
          <cell r="B5757" t="str">
            <v>Salmonella Clackamas</v>
          </cell>
        </row>
        <row r="5758">
          <cell r="A5758" t="str">
            <v>RF-00001450-PAR</v>
          </cell>
          <cell r="B5758" t="str">
            <v>Tetraammine palladium</v>
          </cell>
        </row>
        <row r="5759">
          <cell r="A5759" t="str">
            <v>RF-00001451-MCG</v>
          </cell>
          <cell r="B5759" t="str">
            <v>Salmonella Christiansborg</v>
          </cell>
        </row>
        <row r="5760">
          <cell r="A5760" t="str">
            <v>RF-00001451-PAR</v>
          </cell>
          <cell r="B5760" t="str">
            <v>Ferrous phosphate anhydrous</v>
          </cell>
        </row>
        <row r="5761">
          <cell r="A5761" t="str">
            <v>RF-00001452-MCG</v>
          </cell>
          <cell r="B5761" t="str">
            <v>Salmonella Chomedey</v>
          </cell>
        </row>
        <row r="5762">
          <cell r="A5762" t="str">
            <v>RF-00001452-PAR</v>
          </cell>
          <cell r="B5762" t="str">
            <v>Iron amino acid chelate</v>
          </cell>
        </row>
        <row r="5763">
          <cell r="A5763" t="str">
            <v>RF-00001453-MCG</v>
          </cell>
          <cell r="B5763" t="str">
            <v>Salmonella Colobane</v>
          </cell>
        </row>
        <row r="5764">
          <cell r="A5764" t="str">
            <v>RF-00001454-MCG</v>
          </cell>
          <cell r="B5764" t="str">
            <v>Salmonella Grandhaven</v>
          </cell>
        </row>
        <row r="5765">
          <cell r="A5765" t="str">
            <v>RF-00001455-MCG</v>
          </cell>
          <cell r="B5765" t="str">
            <v>Salmonella Businga</v>
          </cell>
        </row>
        <row r="5766">
          <cell r="A5766" t="str">
            <v>RF-00001455-PAR</v>
          </cell>
          <cell r="B5766" t="str">
            <v>Cobalt(II) carbonate hydroxide (2:3) monohydrate</v>
          </cell>
        </row>
        <row r="5767">
          <cell r="A5767" t="str">
            <v>RF-00001456-MCG</v>
          </cell>
          <cell r="B5767" t="str">
            <v>Salmonella group C1, monophasic strain</v>
          </cell>
        </row>
        <row r="5768">
          <cell r="A5768" t="str">
            <v>RF-00001456-PAR</v>
          </cell>
          <cell r="B5768" t="str">
            <v>Heme iron (blood peptonates)</v>
          </cell>
        </row>
        <row r="5769">
          <cell r="A5769" t="str">
            <v>RF-00001457-MCG</v>
          </cell>
          <cell r="B5769" t="str">
            <v>Salmonella group C1</v>
          </cell>
        </row>
        <row r="5770">
          <cell r="A5770" t="str">
            <v>RF-00001458-MCG</v>
          </cell>
          <cell r="B5770" t="str">
            <v>Salmonella group B, monophasic strain</v>
          </cell>
        </row>
        <row r="5771">
          <cell r="A5771" t="str">
            <v>RF-00001458-PAR</v>
          </cell>
          <cell r="B5771" t="str">
            <v>Food contact materials</v>
          </cell>
        </row>
        <row r="5772">
          <cell r="A5772" t="str">
            <v>RF-00001459-MCG</v>
          </cell>
          <cell r="B5772" t="str">
            <v>Salmonella group B H-</v>
          </cell>
        </row>
        <row r="5773">
          <cell r="A5773" t="str">
            <v>RF-00001459-PAR</v>
          </cell>
          <cell r="B5773" t="str">
            <v>12-(Acetoxy)stearic acid, 2,3-bis(acetoxy)propyl ester</v>
          </cell>
        </row>
        <row r="5774">
          <cell r="A5774" t="str">
            <v>RF-00001460-MCG</v>
          </cell>
          <cell r="B5774" t="str">
            <v>Salmonella group B</v>
          </cell>
        </row>
        <row r="5775">
          <cell r="A5775" t="str">
            <v>RF-00001460-PAR</v>
          </cell>
          <cell r="B5775" t="str">
            <v>N,N'-Bis[4-(ethoxycarbonyl)phenyl]-1,4,5,8-naphthalenetetracarboxydiimide</v>
          </cell>
        </row>
        <row r="5776">
          <cell r="A5776" t="str">
            <v>RF-00001461-MCG</v>
          </cell>
          <cell r="B5776" t="str">
            <v>Salmonella group A</v>
          </cell>
        </row>
        <row r="5777">
          <cell r="A5777" t="str">
            <v>RF-00001461-PAR</v>
          </cell>
          <cell r="B5777" t="str">
            <v>Cis-endo-bicyclo[2.2.1]heptane-2,3-dicarboxylic acid, disodium salt</v>
          </cell>
        </row>
        <row r="5778">
          <cell r="A5778" t="str">
            <v>RF-00001462-MCG</v>
          </cell>
          <cell r="B5778" t="str">
            <v>Salmonella Groenekan</v>
          </cell>
        </row>
        <row r="5779">
          <cell r="A5779" t="str">
            <v>RF-00001462-PAR</v>
          </cell>
          <cell r="B5779" t="str">
            <v>Methacrylic acid, 2-sulphoethyl ester</v>
          </cell>
        </row>
        <row r="5780">
          <cell r="A5780" t="str">
            <v>RF-00001463-MCG</v>
          </cell>
          <cell r="B5780" t="str">
            <v>Salmonella Greiz</v>
          </cell>
        </row>
        <row r="5781">
          <cell r="A5781" t="str">
            <v>RF-00001463-PAR</v>
          </cell>
          <cell r="B5781" t="str">
            <v>Alcohols C12-C14 Secondary. beta.-(2-hydroxyethyoxy)-ethoxylated</v>
          </cell>
        </row>
        <row r="5782">
          <cell r="A5782" t="str">
            <v>RF-00001464-MCG</v>
          </cell>
          <cell r="B5782" t="str">
            <v>Salmonella Casablanca</v>
          </cell>
        </row>
        <row r="5783">
          <cell r="A5783" t="str">
            <v>RF-00001464-PAR</v>
          </cell>
          <cell r="B5783" t="str">
            <v>Acrylic acid, methyl ester, telomer with 1-dodecanethiol, C16-C18 alkyl esters</v>
          </cell>
        </row>
        <row r="5784">
          <cell r="A5784" t="str">
            <v>RF-00001465-MCG</v>
          </cell>
          <cell r="B5784" t="str">
            <v>Salmonella Granlo</v>
          </cell>
        </row>
        <row r="5785">
          <cell r="A5785" t="str">
            <v>RF-00001465-PAR</v>
          </cell>
          <cell r="B5785" t="str">
            <v>N,N'-Bis(2,2,6,6-tetramethyl-4-piperidyl)-N,N'-diformylhexamethylenediamine</v>
          </cell>
        </row>
        <row r="5786">
          <cell r="A5786" t="str">
            <v>RF-00001466-MCG</v>
          </cell>
          <cell r="B5786" t="str">
            <v>Salmonella Butare</v>
          </cell>
        </row>
        <row r="5787">
          <cell r="A5787" t="str">
            <v>RF-00001466-PAR</v>
          </cell>
          <cell r="B5787" t="str">
            <v>2,2,4-Trimethyl-1,3-pentanediol diisobutyrate</v>
          </cell>
        </row>
        <row r="5788">
          <cell r="A5788" t="str">
            <v>RF-00001467-MCG</v>
          </cell>
          <cell r="B5788" t="str">
            <v>Salmonella Grancanaria</v>
          </cell>
        </row>
        <row r="5789">
          <cell r="A5789" t="str">
            <v>RF-00001467-PAR</v>
          </cell>
          <cell r="B5789" t="str">
            <v>Ethylene glycol bis[3,3-bis(3-tert-butyl-4-hydroxyphenyl)butyrate]</v>
          </cell>
        </row>
        <row r="5790">
          <cell r="A5790" t="str">
            <v>RF-00001468-MCG</v>
          </cell>
          <cell r="B5790" t="str">
            <v>Salmonella Grampian</v>
          </cell>
        </row>
        <row r="5791">
          <cell r="A5791" t="str">
            <v>RF-00001468-PAR</v>
          </cell>
          <cell r="B5791" t="str">
            <v>Cis-1,2-Cyclohexanedicarboxylic acid, calcium salt</v>
          </cell>
        </row>
        <row r="5792">
          <cell r="A5792" t="str">
            <v>RF-00001469-MCG</v>
          </cell>
          <cell r="B5792" t="str">
            <v>Salmonella Gozo</v>
          </cell>
        </row>
        <row r="5793">
          <cell r="A5793" t="str">
            <v>RF-00001469-PAR</v>
          </cell>
          <cell r="B5793" t="str">
            <v>9,9-Bis(methoxymethyl)fluorene</v>
          </cell>
        </row>
        <row r="5794">
          <cell r="A5794" t="str">
            <v>RF-00001470-MCG</v>
          </cell>
          <cell r="B5794" t="str">
            <v>Salmonella Goverdhan</v>
          </cell>
        </row>
        <row r="5795">
          <cell r="A5795" t="str">
            <v>RF-00001470-PAR</v>
          </cell>
          <cell r="B5795" t="str">
            <v>3,3',5,5'-Tetrakis(tert-butyl)-2,2'-dihydroxybiphenyl, cyclic ester with [3-(3-tert-butyl-4-hydroxy-5- methylphenyl)propyl]oxyphosphonous acid</v>
          </cell>
        </row>
        <row r="5796">
          <cell r="A5796" t="str">
            <v>RF-00001471-MCG</v>
          </cell>
          <cell r="B5796" t="str">
            <v>Salmonella Gouloumbo</v>
          </cell>
        </row>
        <row r="5797">
          <cell r="A5797" t="str">
            <v>RF-00001471-PAR</v>
          </cell>
          <cell r="B5797" t="str">
            <v>N,N',N'',N''-Tetrakis(4,6-bis(N-butyl-(N-methyl-2,2,6,6-tetramethylpiperidin-4-yl)amino)triazin-2-yl)-4,7-diazadecane-1,10-diamine</v>
          </cell>
        </row>
        <row r="5798">
          <cell r="A5798" t="str">
            <v>RF-00001472-MCG</v>
          </cell>
          <cell r="B5798" t="str">
            <v>Salmonella Goulfey</v>
          </cell>
        </row>
        <row r="5799">
          <cell r="A5799" t="str">
            <v>RF-00001472-PAR</v>
          </cell>
          <cell r="B5799" t="str">
            <v>[3-(Methacryloxy)propyl]trimethoxysilane</v>
          </cell>
        </row>
        <row r="5800">
          <cell r="A5800" t="str">
            <v>RF-00001473-MCG</v>
          </cell>
          <cell r="B5800" t="str">
            <v>Salmonella Gori</v>
          </cell>
        </row>
        <row r="5801">
          <cell r="A5801" t="str">
            <v>RF-00001473-PAR</v>
          </cell>
          <cell r="B5801" t="str">
            <v>2,2'-(1,4-Phenylene)bis[4H-3,1-benzoxazin-4-one]</v>
          </cell>
        </row>
        <row r="5802">
          <cell r="A5802" t="str">
            <v>RF-00001474-MCG</v>
          </cell>
          <cell r="B5802" t="str">
            <v>Salmonella Good</v>
          </cell>
        </row>
        <row r="5803">
          <cell r="A5803" t="str">
            <v>RF-00001474-PAR</v>
          </cell>
          <cell r="B5803" t="str">
            <v>Trimethylolpropane, diester with benzoic acid and monoester with 2-ethylhexanoic acid</v>
          </cell>
        </row>
        <row r="5804">
          <cell r="A5804" t="str">
            <v>RF-00001475-MCG</v>
          </cell>
          <cell r="B5804" t="str">
            <v>Salmonella Gombe</v>
          </cell>
        </row>
        <row r="5805">
          <cell r="A5805" t="str">
            <v>RF-00001475-PAR</v>
          </cell>
          <cell r="B5805" t="str">
            <v>Trimethylolpropane, diester with 2-ethylhexanoic acid and monoester with benzoic acid</v>
          </cell>
        </row>
        <row r="5806">
          <cell r="A5806" t="str">
            <v>RF-00001476-MCG</v>
          </cell>
          <cell r="B5806" t="str">
            <v>Salmonella enterica, monophasic</v>
          </cell>
        </row>
        <row r="5807">
          <cell r="A5807" t="str">
            <v>RF-00001476-PAR</v>
          </cell>
          <cell r="B5807" t="str">
            <v>Trimethylolpropane triester with 2-ethylhexanoic acid</v>
          </cell>
        </row>
        <row r="5808">
          <cell r="A5808" t="str">
            <v>RF-00001477-MCG</v>
          </cell>
          <cell r="B5808" t="str">
            <v>Salmonella Graz</v>
          </cell>
        </row>
        <row r="5809">
          <cell r="A5809" t="str">
            <v>RF-00001477-PAR</v>
          </cell>
          <cell r="B5809" t="str">
            <v>N-(2,6-Diisopropylphenyl)-6-[4-(1,1,3,3-tetramethylbutyl)phenoxy]-1H-benzo[de]isoquinolin-1,3(2H)-dione</v>
          </cell>
        </row>
        <row r="5810">
          <cell r="A5810" t="str">
            <v>RF-00001478-MCG</v>
          </cell>
          <cell r="B5810" t="str">
            <v>Salmonella Campinense</v>
          </cell>
        </row>
        <row r="5811">
          <cell r="A5811" t="str">
            <v>RF-00001478-PAR</v>
          </cell>
          <cell r="B5811" t="str">
            <v>N,N''-1,3-Propanediylbis(N'-octadecylurea)</v>
          </cell>
        </row>
        <row r="5812">
          <cell r="A5812" t="str">
            <v>RF-00001479-MCG</v>
          </cell>
          <cell r="B5812" t="str">
            <v>Salmonella Cotia</v>
          </cell>
        </row>
        <row r="5813">
          <cell r="A5813" t="str">
            <v>RF-00001479-PAR</v>
          </cell>
          <cell r="B5813" t="str">
            <v>Bis(2,6-diisopropylphenyl)carbodiimide</v>
          </cell>
        </row>
        <row r="5814">
          <cell r="A5814" t="str">
            <v>RF-00001480-MCG</v>
          </cell>
          <cell r="B5814" t="str">
            <v>Salmonella Carno</v>
          </cell>
        </row>
        <row r="5815">
          <cell r="A5815" t="str">
            <v>RF-00001480-PAR</v>
          </cell>
          <cell r="B5815" t="str">
            <v>Polyethylene glycol tridecyl ether phosphate</v>
          </cell>
        </row>
        <row r="5816">
          <cell r="A5816" t="str">
            <v>RF-00001481-MCG</v>
          </cell>
          <cell r="B5816" t="str">
            <v>Salmonella Carnac</v>
          </cell>
        </row>
        <row r="5817">
          <cell r="A5817" t="str">
            <v>RF-00001481-PAR</v>
          </cell>
          <cell r="B5817" t="str">
            <v>2,4-Bis(dodecylthiomethyl)-6-methylphenol</v>
          </cell>
        </row>
        <row r="5818">
          <cell r="A5818" t="str">
            <v>RF-00001482-MCG</v>
          </cell>
          <cell r="B5818" t="str">
            <v>Salmonella Carmel</v>
          </cell>
        </row>
        <row r="5819">
          <cell r="A5819" t="str">
            <v>RF-00001482-PAR</v>
          </cell>
          <cell r="B5819" t="str">
            <v>Silicic acid, magnesium-sodium-fluoride salt</v>
          </cell>
        </row>
        <row r="5820">
          <cell r="A5820" t="str">
            <v>RF-00001483-MCG</v>
          </cell>
          <cell r="B5820" t="str">
            <v>Salmonella Cardoner</v>
          </cell>
        </row>
        <row r="5821">
          <cell r="A5821" t="str">
            <v>RF-00001483-PAR</v>
          </cell>
          <cell r="B5821" t="str">
            <v>Polyethylene glycol-30 dipolyhydroxystearate</v>
          </cell>
        </row>
        <row r="5822">
          <cell r="A5822" t="str">
            <v>RF-00001484-MCG</v>
          </cell>
          <cell r="B5822" t="str">
            <v>Salmonella Caracas</v>
          </cell>
        </row>
        <row r="5823">
          <cell r="A5823" t="str">
            <v>RF-00001484-PAR</v>
          </cell>
          <cell r="B5823" t="str">
            <v>Mono-n-dodecyltin tris(isooctyl mercaptoacetate)</v>
          </cell>
        </row>
        <row r="5824">
          <cell r="A5824" t="str">
            <v>RF-00001485-MCG</v>
          </cell>
          <cell r="B5824" t="str">
            <v>Salmonella Canton</v>
          </cell>
        </row>
        <row r="5825">
          <cell r="A5825" t="str">
            <v>RF-00001485-PAR</v>
          </cell>
          <cell r="B5825" t="str">
            <v>N,N'-Dicyclohexyl-2,6-naphthalene dicarboxamide</v>
          </cell>
        </row>
        <row r="5826">
          <cell r="A5826" t="str">
            <v>RF-00001486-MCG</v>
          </cell>
          <cell r="B5826" t="str">
            <v>Salmonella Cannstatt</v>
          </cell>
        </row>
        <row r="5827">
          <cell r="A5827" t="str">
            <v>RF-00001486-PAR</v>
          </cell>
          <cell r="B5827" t="str">
            <v>2,2'-Methylenebis(4,6-di-tert-butylphenyl) lithium phosphate</v>
          </cell>
        </row>
        <row r="5828">
          <cell r="A5828" t="str">
            <v>RF-00001487-MCG</v>
          </cell>
          <cell r="B5828" t="str">
            <v>Salmonella Cannonhill</v>
          </cell>
        </row>
        <row r="5829">
          <cell r="A5829" t="str">
            <v>RF-00001487-PAR</v>
          </cell>
          <cell r="B5829" t="str">
            <v>Perfluorooctanoic acid, ammonium salt</v>
          </cell>
        </row>
        <row r="5830">
          <cell r="A5830" t="str">
            <v>RF-00001488-MCG</v>
          </cell>
          <cell r="B5830" t="str">
            <v>Salmonella Cannobio</v>
          </cell>
        </row>
        <row r="5831">
          <cell r="A5831" t="str">
            <v>RF-00001488-PAR</v>
          </cell>
          <cell r="B5831" t="str">
            <v>2,4-Bis(2,4-dimethylphenyl)-6-(2-hydroxy-4-n-octyloxyphenyl)-1,3,5-triazine</v>
          </cell>
        </row>
        <row r="5832">
          <cell r="A5832" t="str">
            <v>RF-00001489-MCG</v>
          </cell>
          <cell r="B5832" t="str">
            <v>Salmonella Butantan</v>
          </cell>
        </row>
        <row r="5833">
          <cell r="A5833" t="str">
            <v>RF-00001489-PAR</v>
          </cell>
          <cell r="B5833" t="str">
            <v>1,2-Bis(triethoxysilyl)ethane</v>
          </cell>
        </row>
        <row r="5834">
          <cell r="A5834" t="str">
            <v>RF-00001490-MCG</v>
          </cell>
          <cell r="B5834" t="str">
            <v>Salmonella Canada</v>
          </cell>
        </row>
        <row r="5835">
          <cell r="A5835" t="str">
            <v>RF-00001490-PAR</v>
          </cell>
          <cell r="B5835" t="str">
            <v>3-Aminopropyltriethoxysilane</v>
          </cell>
        </row>
        <row r="5836">
          <cell r="A5836" t="str">
            <v>RF-00001491-MCG</v>
          </cell>
          <cell r="B5836" t="str">
            <v>Salmonella Butantan var. 15,34</v>
          </cell>
        </row>
        <row r="5837">
          <cell r="A5837" t="str">
            <v>RF-00001491-PAR</v>
          </cell>
          <cell r="B5837" t="str">
            <v>12-Hydroxystearic acid, lithium salt</v>
          </cell>
        </row>
        <row r="5838">
          <cell r="A5838" t="str">
            <v>RF-00001492-MCG</v>
          </cell>
          <cell r="B5838" t="str">
            <v>Salmonella Cambridge</v>
          </cell>
        </row>
        <row r="5839">
          <cell r="A5839" t="str">
            <v>RF-00001492-PAR</v>
          </cell>
          <cell r="B5839" t="str">
            <v>1,3,5-Tris(2,2-dimethylpropanamido)benzene</v>
          </cell>
        </row>
        <row r="5840">
          <cell r="A5840" t="str">
            <v>RF-00001493-MCG</v>
          </cell>
          <cell r="B5840" t="str">
            <v>Salmonella Camberwell</v>
          </cell>
        </row>
        <row r="5841">
          <cell r="A5841" t="str">
            <v>RF-00001493-PAR</v>
          </cell>
          <cell r="B5841" t="str">
            <v>Polyethylene waxes oxidised</v>
          </cell>
        </row>
        <row r="5842">
          <cell r="A5842" t="str">
            <v>RF-00001494-MCG</v>
          </cell>
          <cell r="B5842" t="str">
            <v>Salmonella Camberene</v>
          </cell>
        </row>
        <row r="5843">
          <cell r="A5843" t="str">
            <v>RF-00001494-PAR</v>
          </cell>
          <cell r="B5843" t="str">
            <v>Bis(4-propylbenzylidene)propylsorbitol</v>
          </cell>
        </row>
        <row r="5844">
          <cell r="A5844" t="str">
            <v>RF-00001495-MCG</v>
          </cell>
          <cell r="B5844" t="str">
            <v>Salmonella California</v>
          </cell>
        </row>
        <row r="5845">
          <cell r="A5845" t="str">
            <v>RF-00001495-PAR</v>
          </cell>
          <cell r="B5845" t="str">
            <v>Poly(12-hydroxystearic acid)</v>
          </cell>
        </row>
        <row r="5846">
          <cell r="A5846" t="str">
            <v>RF-00001496-MCG</v>
          </cell>
          <cell r="B5846" t="str">
            <v>Salmonella Calabar</v>
          </cell>
        </row>
        <row r="5847">
          <cell r="A5847" t="str">
            <v>RF-00001496-PAR</v>
          </cell>
          <cell r="B5847" t="str">
            <v>4-Amino-2,2,6,6-tetramethylpiperidine</v>
          </cell>
        </row>
        <row r="5848">
          <cell r="A5848" t="str">
            <v>RF-00001497-MCG</v>
          </cell>
          <cell r="B5848" t="str">
            <v>Salmonella Cairns</v>
          </cell>
        </row>
        <row r="5849">
          <cell r="A5849" t="str">
            <v>RF-00001497-PAR</v>
          </cell>
          <cell r="B5849" t="str">
            <v>Octamethylcyclotetrasiloxane</v>
          </cell>
        </row>
        <row r="5850">
          <cell r="A5850" t="str">
            <v>RF-00001498-MCG</v>
          </cell>
          <cell r="B5850" t="str">
            <v>Salmonella Cairina</v>
          </cell>
        </row>
        <row r="5851">
          <cell r="A5851" t="str">
            <v>RF-00001498-PAR</v>
          </cell>
          <cell r="B5851" t="str">
            <v>Methacrylic acid, 2-hydroxy-1-methylethyl ester</v>
          </cell>
        </row>
        <row r="5852">
          <cell r="A5852" t="str">
            <v>RF-00001499-MCG</v>
          </cell>
          <cell r="B5852" t="str">
            <v>Salmonella Caen</v>
          </cell>
        </row>
        <row r="5853">
          <cell r="A5853" t="str">
            <v>RF-00001499-PAR</v>
          </cell>
          <cell r="B5853" t="str">
            <v>3,9-Bis[2-(3-(3-tert-butyl-4-hydroxy-5-methylphenyl)propionyloxy)-1,1- dimethylethyl]-2,4,8,10-tetraoxaspiro[5,5]undecane</v>
          </cell>
        </row>
        <row r="5854">
          <cell r="A5854" t="str">
            <v>RF-00001500-MCG</v>
          </cell>
          <cell r="B5854" t="str">
            <v>Salmonella Buzu</v>
          </cell>
        </row>
        <row r="5855">
          <cell r="A5855" t="str">
            <v>RF-00001500-PAR</v>
          </cell>
          <cell r="B5855" t="str">
            <v>Phosphorous acid, mixed 2,4-bis(1,1-dimethylpropyl)phenyl triesters</v>
          </cell>
        </row>
        <row r="5856">
          <cell r="A5856" t="str">
            <v>RF-00001501-MCG</v>
          </cell>
          <cell r="B5856" t="str">
            <v>Salmonella Carswell</v>
          </cell>
        </row>
        <row r="5857">
          <cell r="A5857" t="str">
            <v>RF-00001501-PAR</v>
          </cell>
          <cell r="B5857" t="str">
            <v>Phosphorous acid, bis[2,4-bis(1,1-dimethylpropyl)phenyl] [4-(1,1-dimethylpropyl)phenyl] esters</v>
          </cell>
        </row>
        <row r="5858">
          <cell r="A5858" t="str">
            <v>RF-00001502-MCG</v>
          </cell>
          <cell r="B5858" t="str">
            <v>Salmonella Canary</v>
          </cell>
        </row>
        <row r="5859">
          <cell r="A5859" t="str">
            <v>RF-00001502-PAR</v>
          </cell>
          <cell r="B5859" t="str">
            <v>Phosphorous acid, [2,4-bis(1,1-dimethylpropyl)phenyl] bis[4-(1,1-dimethylpropyl)phenyl] esters</v>
          </cell>
        </row>
        <row r="5860">
          <cell r="A5860" t="str">
            <v>RF-00001503-MCG</v>
          </cell>
          <cell r="B5860" t="str">
            <v>Salmonella Dugbe</v>
          </cell>
        </row>
        <row r="5861">
          <cell r="A5861" t="str">
            <v>RF-00001503-PAR</v>
          </cell>
          <cell r="B5861" t="str">
            <v>Phosphorous acid, 4-(1,1-dimethylpropyl)phenyl triesters</v>
          </cell>
        </row>
        <row r="5862">
          <cell r="A5862" t="str">
            <v>RF-00001504-MCG</v>
          </cell>
          <cell r="B5862" t="str">
            <v>Salmonella Corvallis</v>
          </cell>
        </row>
        <row r="5863">
          <cell r="A5863" t="str">
            <v>RF-00001504-PAR</v>
          </cell>
          <cell r="B5863" t="str">
            <v>Perfluoro[(2-ethyloxy-ethoxy)acetic acid] ammonium salt</v>
          </cell>
        </row>
        <row r="5864">
          <cell r="A5864" t="str">
            <v>RF-00001505-MCG</v>
          </cell>
          <cell r="B5864" t="str">
            <v>Salmonella Eberswalde</v>
          </cell>
        </row>
        <row r="5865">
          <cell r="A5865" t="str">
            <v>RF-00001505-PAR</v>
          </cell>
          <cell r="B5865" t="str">
            <v>3H-perfluoro-3-[(3-methoxy-propoxy) propanoic acid], ammonium salt</v>
          </cell>
        </row>
        <row r="5866">
          <cell r="A5866" t="str">
            <v>RF-00001506-MCG</v>
          </cell>
          <cell r="B5866" t="str">
            <v>Salmonella Eastglam</v>
          </cell>
        </row>
        <row r="5867">
          <cell r="A5867" t="str">
            <v>RF-00001506-PAR</v>
          </cell>
          <cell r="B5867" t="str">
            <v>Thiodipropionic acid, ditetradecyl ester</v>
          </cell>
        </row>
        <row r="5868">
          <cell r="A5868" t="str">
            <v>RF-00001507-MCG</v>
          </cell>
          <cell r="B5868" t="str">
            <v>Salmonella Eastbourne</v>
          </cell>
        </row>
        <row r="5869">
          <cell r="A5869" t="str">
            <v>RF-00001507-PAR</v>
          </cell>
          <cell r="B5869" t="str">
            <v>N,N-Bis(2-hydroxyethyl)dodecanamide</v>
          </cell>
        </row>
        <row r="5870">
          <cell r="A5870" t="str">
            <v>RF-00001508-MCG</v>
          </cell>
          <cell r="B5870" t="str">
            <v>Salmonella Ealing</v>
          </cell>
        </row>
        <row r="5871">
          <cell r="A5871" t="str">
            <v>RF-00001508-PAR</v>
          </cell>
          <cell r="B5871" t="str">
            <v>3-Methyl-1,5-pentanediol</v>
          </cell>
        </row>
        <row r="5872">
          <cell r="A5872" t="str">
            <v>RF-00001509-MCG</v>
          </cell>
          <cell r="B5872" t="str">
            <v>Salmonella Duval</v>
          </cell>
        </row>
        <row r="5873">
          <cell r="A5873" t="str">
            <v>RF-00001509-PAR</v>
          </cell>
          <cell r="B5873" t="str">
            <v>3,4-Diacetoxy-1-butene</v>
          </cell>
        </row>
        <row r="5874">
          <cell r="A5874" t="str">
            <v>RF-00001510-MCG</v>
          </cell>
          <cell r="B5874" t="str">
            <v>Salmonella Durham</v>
          </cell>
        </row>
        <row r="5875">
          <cell r="A5875" t="str">
            <v>RF-00001510-PAR</v>
          </cell>
          <cell r="B5875" t="str">
            <v>N,N',N''-Tris(2-methylcyclohexyl)-1,2,3-propanetricarboxamide</v>
          </cell>
        </row>
        <row r="5876">
          <cell r="A5876" t="str">
            <v>RF-00001511-MCG</v>
          </cell>
          <cell r="B5876" t="str">
            <v>Salmonella Durban</v>
          </cell>
        </row>
        <row r="5877">
          <cell r="A5877" t="str">
            <v>RF-00001511-PAR</v>
          </cell>
          <cell r="B5877" t="str">
            <v>2,3,3,3-Tetrafluoro-2-(1,1,2,2,3,3,3-heptafluoropropoxy)propanoic acid</v>
          </cell>
        </row>
        <row r="5878">
          <cell r="A5878" t="str">
            <v>RF-00001512-MCG</v>
          </cell>
          <cell r="B5878" t="str">
            <v>Salmonella Dunkwa</v>
          </cell>
        </row>
        <row r="5879">
          <cell r="A5879" t="str">
            <v>RF-00001512-PAR</v>
          </cell>
          <cell r="B5879" t="str">
            <v>4,4'-Dihydroxydiphenylmethane</v>
          </cell>
        </row>
        <row r="5880">
          <cell r="A5880" t="str">
            <v>RF-00001513-MCG</v>
          </cell>
          <cell r="B5880" t="str">
            <v>Salmonella Ebrie</v>
          </cell>
        </row>
        <row r="5881">
          <cell r="A5881" t="str">
            <v>RF-00001513-PAR</v>
          </cell>
          <cell r="B5881" t="str">
            <v>Sulphosuccinic acid mono-isoC11 polyethyleneglycol ester, disodium salt</v>
          </cell>
        </row>
        <row r="5882">
          <cell r="A5882" t="str">
            <v>RF-00001514-MCG</v>
          </cell>
          <cell r="B5882" t="str">
            <v>Salmonella Duisburg</v>
          </cell>
        </row>
        <row r="5883">
          <cell r="A5883" t="str">
            <v>RF-00001514-PAR</v>
          </cell>
          <cell r="B5883" t="str">
            <v>Sulphosuccinic acid, C12-C18 monoalkyl esters, disodium salt</v>
          </cell>
        </row>
        <row r="5884">
          <cell r="A5884" t="str">
            <v>RF-00001515-MCG</v>
          </cell>
          <cell r="B5884" t="str">
            <v>Salmonella Echa</v>
          </cell>
        </row>
        <row r="5885">
          <cell r="A5885" t="str">
            <v>RF-00001515-PAR</v>
          </cell>
          <cell r="B5885" t="str">
            <v>Sulphosuccinic acid, di-isodecyl ester, sodium salt</v>
          </cell>
        </row>
        <row r="5886">
          <cell r="A5886" t="str">
            <v>RF-00001516-MCG</v>
          </cell>
          <cell r="B5886" t="str">
            <v>Salmonella Duesseldorf</v>
          </cell>
        </row>
        <row r="5887">
          <cell r="A5887" t="str">
            <v>RF-00001516-PAR</v>
          </cell>
          <cell r="B5887" t="str">
            <v>Sulphosuccinic acid, di-tridecylester, sodium salt</v>
          </cell>
        </row>
        <row r="5888">
          <cell r="A5888" t="str">
            <v>RF-00001517-MCG</v>
          </cell>
          <cell r="B5888" t="str">
            <v>Salmonella Dublin</v>
          </cell>
        </row>
        <row r="5889">
          <cell r="A5889" t="str">
            <v>RF-00001517-PAR</v>
          </cell>
          <cell r="B5889" t="str">
            <v>Sodium di (cyclohexyl) sulphosuccinate</v>
          </cell>
        </row>
        <row r="5890">
          <cell r="A5890" t="str">
            <v>RF-00001518-MCG</v>
          </cell>
          <cell r="B5890" t="str">
            <v>Salmonella Drypool</v>
          </cell>
        </row>
        <row r="5891">
          <cell r="A5891" t="str">
            <v>RF-00001518-PAR</v>
          </cell>
          <cell r="B5891" t="str">
            <v>Sodium di (1,3-dimethylbutyl) sulphosuccinate</v>
          </cell>
        </row>
        <row r="5892">
          <cell r="A5892" t="str">
            <v>RF-00001519-MCG</v>
          </cell>
          <cell r="B5892" t="str">
            <v>Salmonella Drogana</v>
          </cell>
        </row>
        <row r="5893">
          <cell r="A5893" t="str">
            <v>RF-00001519-PAR</v>
          </cell>
          <cell r="B5893" t="str">
            <v>Sulphosuccinic acid, di(2-ethylhexyl)ester, sodium salt</v>
          </cell>
        </row>
        <row r="5894">
          <cell r="A5894" t="str">
            <v>RF-00001520-MCG</v>
          </cell>
          <cell r="B5894" t="str">
            <v>Salmonella Driffield</v>
          </cell>
        </row>
        <row r="5895">
          <cell r="A5895" t="str">
            <v>RF-00001520-PAR</v>
          </cell>
          <cell r="B5895" t="str">
            <v>N-Nitroso-(2-aminoethyl)ethanolamine</v>
          </cell>
        </row>
        <row r="5896">
          <cell r="A5896" t="str">
            <v>RF-00001521-MCG</v>
          </cell>
          <cell r="B5896" t="str">
            <v>Salmonella Dresden</v>
          </cell>
        </row>
        <row r="5897">
          <cell r="A5897" t="str">
            <v>RF-00001521-PAR</v>
          </cell>
          <cell r="B5897" t="str">
            <v>3-[(3-(3-Tert-butyl-4-hydroxy-5-methylphenyl)prop-2-enoyloxy)-1,1-dimethylethyl]-9-[(3- (3-tert-butyl-4-hydroxy-5-methylphenyl)propionyloxy)-1,1-dimethylethyl]-2,4,8,10-tetraoxaspiro[5,5]-undecane</v>
          </cell>
        </row>
        <row r="5898">
          <cell r="A5898" t="str">
            <v>RF-00001522-MCG</v>
          </cell>
          <cell r="B5898" t="str">
            <v>Salmonella Doulassame</v>
          </cell>
        </row>
        <row r="5899">
          <cell r="A5899" t="str">
            <v>RF-00001522-PAR</v>
          </cell>
          <cell r="B5899" t="str">
            <v>Decamethylcyclopentasiloxane</v>
          </cell>
        </row>
        <row r="5900">
          <cell r="A5900" t="str">
            <v>RF-00001523-MCG</v>
          </cell>
          <cell r="B5900" t="str">
            <v>Salmonella Dougi</v>
          </cell>
        </row>
        <row r="5901">
          <cell r="A5901" t="str">
            <v>RF-00001523-PAR</v>
          </cell>
          <cell r="B5901" t="str">
            <v>Sulphosuccinic acid monoalkyl (C10-C12) polyethyleneglycol esters</v>
          </cell>
        </row>
        <row r="5902">
          <cell r="A5902" t="str">
            <v>RF-00001524-MCG</v>
          </cell>
          <cell r="B5902" t="str">
            <v>Salmonella Douala</v>
          </cell>
        </row>
        <row r="5903">
          <cell r="A5903" t="str">
            <v>RF-00001524-PAR</v>
          </cell>
          <cell r="B5903" t="str">
            <v>Copolymer of butyl acrylate, methyl methacrylate, styrene</v>
          </cell>
        </row>
        <row r="5904">
          <cell r="A5904" t="str">
            <v>RF-00001525-MCG</v>
          </cell>
          <cell r="B5904" t="str">
            <v>Salmonella Doorn</v>
          </cell>
        </row>
        <row r="5905">
          <cell r="A5905" t="str">
            <v>RF-00001525-PAR</v>
          </cell>
          <cell r="B5905" t="str">
            <v>Copolymer of butyl methacrylate, ethyl acrylate, methyl methacrylate</v>
          </cell>
        </row>
        <row r="5906">
          <cell r="A5906" t="str">
            <v>RF-00001526-MCG</v>
          </cell>
          <cell r="B5906" t="str">
            <v>Salmonella Dumfries</v>
          </cell>
        </row>
        <row r="5907">
          <cell r="A5907" t="str">
            <v>RF-00001526-PAR</v>
          </cell>
          <cell r="B5907" t="str">
            <v>Copolymer of butyl acrylate, methyl methacrylate, cross-linked with allyl methacrylate</v>
          </cell>
        </row>
        <row r="5908">
          <cell r="A5908" t="str">
            <v>RF-00001527-MCG</v>
          </cell>
          <cell r="B5908" t="str">
            <v>Salmonella Elokate</v>
          </cell>
        </row>
        <row r="5909">
          <cell r="A5909" t="str">
            <v>RF-00001527-PAR</v>
          </cell>
          <cell r="B5909" t="str">
            <v>Copolymer of butyl acrylate, methyl methacrylate, butyl methacrylate</v>
          </cell>
        </row>
        <row r="5910">
          <cell r="A5910" t="str">
            <v>RF-00001528-MCG</v>
          </cell>
          <cell r="B5910" t="str">
            <v>Salmonella enterica, subspecies salamae</v>
          </cell>
        </row>
        <row r="5911">
          <cell r="A5911" t="str">
            <v>RF-00001528-PAR</v>
          </cell>
          <cell r="B5911" t="str">
            <v>Copolymer of poly(12-hydroxystearic acid) and polyethyleneimine</v>
          </cell>
        </row>
        <row r="5912">
          <cell r="A5912" t="str">
            <v>RF-00001529-MCG</v>
          </cell>
          <cell r="B5912" t="str">
            <v>Salmonella enterica, subsp. houtenae</v>
          </cell>
        </row>
        <row r="5913">
          <cell r="A5913" t="str">
            <v>RF-00001529-PAR</v>
          </cell>
          <cell r="B5913" t="str">
            <v>Poly(3-nonyl-1,1-dioxo-1-thiopropane-1,3-diyl)-block-poly(x-oleyl-7-hydroxy-1,5-diiminooctane-1,8-diyl), process mixture with x=1 and/or 5, neutralised with dodecylbenzenesulfonic acid</v>
          </cell>
        </row>
        <row r="5914">
          <cell r="A5914" t="str">
            <v>RF-00001530-MCG</v>
          </cell>
          <cell r="B5914" t="str">
            <v>Salmonella enterica subsp. enterica, rough</v>
          </cell>
        </row>
        <row r="5915">
          <cell r="A5915" t="str">
            <v>RF-00001530-PAR</v>
          </cell>
          <cell r="B5915" t="str">
            <v>Alpha-alkenes(C20-C24) maleic anhydride-4-amino-2,2,6,6- tetramethylpiperidine, polymer</v>
          </cell>
        </row>
        <row r="5916">
          <cell r="A5916" t="str">
            <v>RF-00001531-MCG</v>
          </cell>
          <cell r="B5916" t="str">
            <v>Salmonella enterica, subspecies diarizonae</v>
          </cell>
        </row>
        <row r="5917">
          <cell r="A5917" t="str">
            <v>RF-00001531-PAR</v>
          </cell>
          <cell r="B5917" t="str">
            <v>Copolymer of maleic anhydride and styrene, sodium salt</v>
          </cell>
        </row>
        <row r="5918">
          <cell r="A5918" t="str">
            <v>RF-00001532-MCG</v>
          </cell>
          <cell r="B5918" t="str">
            <v>Salmonella enterica, subspecies arizonae</v>
          </cell>
        </row>
        <row r="5919">
          <cell r="A5919" t="str">
            <v>RF-00001532-PAR</v>
          </cell>
          <cell r="B5919" t="str">
            <v>Polyester of 1,4-butanediol with caprolactone</v>
          </cell>
        </row>
        <row r="5920">
          <cell r="A5920" t="str">
            <v>RF-00001533-MCG</v>
          </cell>
          <cell r="B5920" t="str">
            <v>Salmonella Entebbe</v>
          </cell>
        </row>
        <row r="5921">
          <cell r="A5921" t="str">
            <v>RF-00001533-PAR</v>
          </cell>
          <cell r="B5921" t="str">
            <v>1-Isocyanato-3-isocyanatomethyl-3,5,5-trimethylcyclohexane homopolymer, methyl ethyl ketone oxime-blocked</v>
          </cell>
        </row>
        <row r="5922">
          <cell r="A5922" t="str">
            <v>RF-00001534-MCG</v>
          </cell>
          <cell r="B5922" t="str">
            <v>Salmonella Enschede</v>
          </cell>
        </row>
        <row r="5923">
          <cell r="A5923" t="str">
            <v>RF-00001534-PAR</v>
          </cell>
          <cell r="B5923" t="str">
            <v>Polyethylene-polypropylene glycol tridecyl ether</v>
          </cell>
        </row>
        <row r="5924">
          <cell r="A5924" t="str">
            <v>RF-00001535-MCG</v>
          </cell>
          <cell r="B5924" t="str">
            <v>Salmonella Encino</v>
          </cell>
        </row>
        <row r="5925">
          <cell r="A5925" t="str">
            <v>RF-00001535-PAR</v>
          </cell>
          <cell r="B5925" t="str">
            <v>Hydrogenated homopolymers and/or copolymers made of 1-decene and/or 1-dodecene and/or 1-octene</v>
          </cell>
        </row>
        <row r="5926">
          <cell r="A5926" t="str">
            <v>RF-00001536-MCG</v>
          </cell>
          <cell r="B5926" t="str">
            <v>Salmonella Emmastad</v>
          </cell>
        </row>
        <row r="5927">
          <cell r="A5927" t="str">
            <v>RF-00001536-PAR</v>
          </cell>
          <cell r="B5927" t="str">
            <v>Copolymer of isobutylene and butene</v>
          </cell>
        </row>
        <row r="5928">
          <cell r="A5928" t="str">
            <v>RF-00001537-MCG</v>
          </cell>
          <cell r="B5928" t="str">
            <v>Salmonella Eboko</v>
          </cell>
        </row>
        <row r="5929">
          <cell r="A5929" t="str">
            <v>RF-00001537-PAR</v>
          </cell>
          <cell r="B5929" t="str">
            <v>Polydimethylsiloxane, 3-aminopropyl terminated, polymer with 1-isocyanato-3-isocyanatomethyl-3,5,5-trimethylcyclohexane</v>
          </cell>
        </row>
        <row r="5930">
          <cell r="A5930" t="str">
            <v>RF-00001538-MCG</v>
          </cell>
          <cell r="B5930" t="str">
            <v>Salmonella Elomrane</v>
          </cell>
        </row>
        <row r="5931">
          <cell r="A5931" t="str">
            <v>RF-00001538-PAR</v>
          </cell>
          <cell r="B5931" t="str">
            <v>Poly(6-morpholino-1,3,5-triazine-2,4-diyl)-[(2,2,6,6-tetramethyl- 4-piperidyl)imino]-hexamethylene-[(2,2,6,6-tetramethyl-4-piperidyl)imino]</v>
          </cell>
        </row>
        <row r="5932">
          <cell r="A5932" t="str">
            <v>RF-00001539-MCG</v>
          </cell>
          <cell r="B5932" t="str">
            <v>Salmonella Doel</v>
          </cell>
        </row>
        <row r="5933">
          <cell r="A5933" t="str">
            <v>RF-00001539-PAR</v>
          </cell>
          <cell r="B5933" t="str">
            <v>Hydrogenated homopolymers and/or copolymers made of 1-hexene and/or 1-octene and/or 1-decene and/or 1-dodecene and/or 1-tetradecene (Mw: 440-12000)</v>
          </cell>
        </row>
        <row r="5934">
          <cell r="A5934" t="str">
            <v>RF-00001540-MCG</v>
          </cell>
          <cell r="B5934" t="str">
            <v>Salmonella Elisabethville</v>
          </cell>
        </row>
        <row r="5935">
          <cell r="A5935" t="str">
            <v>RF-00001540-PAR</v>
          </cell>
          <cell r="B5935" t="str">
            <v>Polyester of adipic acid with 1,3-butanediol, 1,2-propanediol and 2-ethyl-1-hexanol</v>
          </cell>
        </row>
        <row r="5936">
          <cell r="A5936" t="str">
            <v>RF-00001541-MCG</v>
          </cell>
          <cell r="B5936" t="str">
            <v>Salmonella Ekpoui</v>
          </cell>
        </row>
        <row r="5937">
          <cell r="A5937" t="str">
            <v>RF-00001541-PAR</v>
          </cell>
          <cell r="B5937" t="str">
            <v>Polyethylene glycol (EO=1-30, typically 5) ether of butyl-2-cyano-3-(4-hydroxyphenyl) acrylate</v>
          </cell>
        </row>
        <row r="5938">
          <cell r="A5938" t="str">
            <v>RF-00001542-MCG</v>
          </cell>
          <cell r="B5938" t="str">
            <v>Salmonella Ekotedo</v>
          </cell>
        </row>
        <row r="5939">
          <cell r="A5939" t="str">
            <v>RF-00001542-PAR</v>
          </cell>
          <cell r="B5939" t="str">
            <v>Polyethylene glycol (EO=1-30, typically 5) ether of butyl 2-cyano 3-(4-hydroxy-3-methoxyphenyl) acrylate</v>
          </cell>
        </row>
        <row r="5940">
          <cell r="A5940" t="str">
            <v>RF-00001543-MCG</v>
          </cell>
          <cell r="B5940" t="str">
            <v>Salmonella Eko</v>
          </cell>
        </row>
        <row r="5941">
          <cell r="A5941" t="str">
            <v>RF-00001543-PAR</v>
          </cell>
          <cell r="B5941" t="str">
            <v>Polyethylene glycol (EO =1-50) monoalkylether (linear and branched, C8-C20) sulphate, sodium salt</v>
          </cell>
        </row>
        <row r="5942">
          <cell r="A5942" t="str">
            <v>RF-00001544-MCG</v>
          </cell>
          <cell r="B5942" t="str">
            <v>Salmonella Eingedi</v>
          </cell>
        </row>
        <row r="5943">
          <cell r="A5943" t="str">
            <v>RF-00001544-PAR</v>
          </cell>
          <cell r="B5943" t="str">
            <v>Polyethylene glycol (EO = 1-50) ethers of linear and branched primary (C8 - C22) alcohols</v>
          </cell>
        </row>
        <row r="5944">
          <cell r="A5944" t="str">
            <v>RF-00001545-MCG</v>
          </cell>
          <cell r="B5944" t="str">
            <v>Salmonella Eimsbuettel</v>
          </cell>
        </row>
        <row r="5945">
          <cell r="A5945" t="str">
            <v>RF-00001545-PAR</v>
          </cell>
          <cell r="B5945" t="str">
            <v>Copolymer of acrylic acid and 2-ethylhexyl acrylate</v>
          </cell>
        </row>
        <row r="5946">
          <cell r="A5946" t="str">
            <v>RF-00001546-MCG</v>
          </cell>
          <cell r="B5946" t="str">
            <v>Salmonella Egusitoo</v>
          </cell>
        </row>
        <row r="5947">
          <cell r="A5947" t="str">
            <v>RF-00001546-PAR</v>
          </cell>
          <cell r="B5947" t="str">
            <v>Hexanedioic acid, polymer with 2,2- bis(hydroxymethyl)-1,3-propanediol, octadecanoate</v>
          </cell>
        </row>
        <row r="5948">
          <cell r="A5948" t="str">
            <v>RF-00001547-MCG</v>
          </cell>
          <cell r="B5948" t="str">
            <v>Salmonella Egusi</v>
          </cell>
        </row>
        <row r="5949">
          <cell r="A5949" t="str">
            <v>RF-00001547-PAR</v>
          </cell>
          <cell r="B5949" t="str">
            <v>Alkyl, linear with even number of carbon atoms (C12-C20) dimethylamines</v>
          </cell>
        </row>
        <row r="5950">
          <cell r="A5950" t="str">
            <v>RF-00001548-MCG</v>
          </cell>
          <cell r="B5950" t="str">
            <v>Salmonella Edmonton</v>
          </cell>
        </row>
        <row r="5951">
          <cell r="A5951" t="str">
            <v>RF-00001548-PAR</v>
          </cell>
          <cell r="B5951" t="str">
            <v>Copolymer of methyl methacrylate, butyl acrylate, styrene, glycidyl methacrylate</v>
          </cell>
        </row>
        <row r="5952">
          <cell r="A5952" t="str">
            <v>RF-00001549-MCG</v>
          </cell>
          <cell r="B5952" t="str">
            <v>Salmonella Edinburg</v>
          </cell>
        </row>
        <row r="5953">
          <cell r="A5953" t="str">
            <v>RF-00001549-PAR</v>
          </cell>
          <cell r="B5953" t="str">
            <v>Poly(12-hydroxystearic acid) stearate</v>
          </cell>
        </row>
        <row r="5954">
          <cell r="A5954" t="str">
            <v>RF-00001550-MCG</v>
          </cell>
          <cell r="B5954" t="str">
            <v>Salmonella Emek</v>
          </cell>
        </row>
        <row r="5955">
          <cell r="A5955" t="str">
            <v>RF-00001551-MCG</v>
          </cell>
          <cell r="B5955" t="str">
            <v>Salmonella Czernyring</v>
          </cell>
        </row>
        <row r="5956">
          <cell r="A5956" t="str">
            <v>RF-00001551-PAR</v>
          </cell>
          <cell r="B5956" t="str">
            <v>Copolymer of butadiene, styrene, methyl methacrylate, cross-linked with 1,3- butanediol dimethacrylate</v>
          </cell>
        </row>
        <row r="5957">
          <cell r="A5957" t="str">
            <v>RF-00001552-MCG</v>
          </cell>
          <cell r="B5957" t="str">
            <v>Salmonella Dan</v>
          </cell>
        </row>
        <row r="5958">
          <cell r="A5958" t="str">
            <v>RF-00001552-PAR</v>
          </cell>
          <cell r="B5958" t="str">
            <v>Copolymer of butadiene, styrene, methyl methacrylate, butyl acrylate, crosslinked with divinylbenzene</v>
          </cell>
        </row>
        <row r="5959">
          <cell r="A5959" t="str">
            <v>RF-00001553-MCG</v>
          </cell>
          <cell r="B5959" t="str">
            <v>Salmonella Damman</v>
          </cell>
        </row>
        <row r="5960">
          <cell r="A5960" t="str">
            <v>RF-00001553-PAR</v>
          </cell>
          <cell r="B5960" t="str">
            <v>Copolymer of butadiene, styrene, methyl methacrylate, butyl acrylate, crosslinked with 1,3-butanediol dimethacrylate</v>
          </cell>
        </row>
        <row r="5961">
          <cell r="A5961" t="str">
            <v>RF-00001554-MCG</v>
          </cell>
          <cell r="B5961" t="str">
            <v>Salmonella Dallgow</v>
          </cell>
        </row>
        <row r="5962">
          <cell r="A5962" t="str">
            <v>RF-00001554-PAR</v>
          </cell>
          <cell r="B5962" t="str">
            <v>Selenium-humic acid/fulvic acid chelate</v>
          </cell>
        </row>
        <row r="5963">
          <cell r="A5963" t="str">
            <v>RF-00001555-MCG</v>
          </cell>
          <cell r="B5963" t="str">
            <v>Salmonella Dakota</v>
          </cell>
        </row>
        <row r="5964">
          <cell r="A5964" t="str">
            <v>RF-00001555-PAR</v>
          </cell>
          <cell r="B5964" t="str">
            <v>Chromium(III)-humic acid/fulvic acid chelate</v>
          </cell>
        </row>
        <row r="5965">
          <cell r="A5965" t="str">
            <v>RF-00001556-MCG</v>
          </cell>
          <cell r="B5965" t="str">
            <v>Salmonella II 42:z:z6</v>
          </cell>
        </row>
        <row r="5966">
          <cell r="A5966" t="str">
            <v>RF-00001556-PAR</v>
          </cell>
          <cell r="B5966" t="str">
            <v>Tetrahydro-1,3,4,6-tetrakis(hydroxymethyl)imidazo-[4,5- d]imidazol-2,5(1H,3H)-dione as non defined process mixture with tri-, di-, mono- and non-hydroxymethylated derivatives</v>
          </cell>
        </row>
        <row r="5967">
          <cell r="A5967" t="str">
            <v>RF-00001557-MCG</v>
          </cell>
          <cell r="B5967" t="str">
            <v>Salmonella Dahra</v>
          </cell>
        </row>
        <row r="5968">
          <cell r="A5968" t="str">
            <v>RF-00001557-PAR</v>
          </cell>
          <cell r="B5968" t="str">
            <v>3-(3,5-Di-tert-butyl-4-hydroxyphenyl)propanoic acid, esters with C13-C15 branched and linear alcohols</v>
          </cell>
        </row>
        <row r="5969">
          <cell r="A5969" t="str">
            <v>RF-00001558-MCG</v>
          </cell>
          <cell r="B5969" t="str">
            <v>Salmonella Nchanga</v>
          </cell>
        </row>
        <row r="5970">
          <cell r="A5970" t="str">
            <v>RF-00001558-PAR</v>
          </cell>
          <cell r="B5970" t="str">
            <v>Trimethylolpropane, mixed triesters and diesters with n-octanoic and n-decanoic acids</v>
          </cell>
        </row>
        <row r="5971">
          <cell r="A5971" t="str">
            <v>RF-00001559-MCG</v>
          </cell>
          <cell r="B5971" t="str">
            <v>Salmonella Dahlem</v>
          </cell>
        </row>
        <row r="5972">
          <cell r="A5972" t="str">
            <v>RF-00001559-PAR</v>
          </cell>
          <cell r="B5972" t="str">
            <v>Perfluoro acetic acid, alpha- substituted with the copolymer of perfluoro-1,2-propylene glycol and perfluoro-1,1-ethylene glycol, terminated with chlorohexafluoropropyloxy groups</v>
          </cell>
        </row>
        <row r="5973">
          <cell r="A5973" t="str">
            <v>RF-00001560-MCG</v>
          </cell>
          <cell r="B5973" t="str">
            <v>Salmonella Dadzie</v>
          </cell>
        </row>
        <row r="5974">
          <cell r="A5974" t="str">
            <v>RF-00001560-PAR</v>
          </cell>
          <cell r="B5974" t="str">
            <v>Cyclic oligomers of (butylene terephthalate)</v>
          </cell>
        </row>
        <row r="5975">
          <cell r="A5975" t="str">
            <v>RF-00001561-MCG</v>
          </cell>
          <cell r="B5975" t="str">
            <v>Salmonella Donna</v>
          </cell>
        </row>
        <row r="5976">
          <cell r="A5976" t="str">
            <v>RF-00001561-PAR</v>
          </cell>
          <cell r="B5976" t="str">
            <v>Alkyl (C10-C21) sulphonic acid, esters with phenol</v>
          </cell>
        </row>
        <row r="5977">
          <cell r="A5977" t="str">
            <v>RF-00001562-MCG</v>
          </cell>
          <cell r="B5977" t="str">
            <v>Salmonella Daarle</v>
          </cell>
        </row>
        <row r="5978">
          <cell r="A5978" t="str">
            <v>RF-00001562-PAR</v>
          </cell>
          <cell r="B5978" t="str">
            <v>Perfluoro[2-(poly(n-propoxy))propanoic acid]</v>
          </cell>
        </row>
        <row r="5979">
          <cell r="A5979" t="str">
            <v>RF-00001563-MCG</v>
          </cell>
          <cell r="B5979" t="str">
            <v>Salmonella Daytona</v>
          </cell>
        </row>
        <row r="5980">
          <cell r="A5980" t="str">
            <v>RF-00001563-PAR</v>
          </cell>
          <cell r="B5980" t="str">
            <v>Acids, fatty (C8-C22), esters with pentaerythritol</v>
          </cell>
        </row>
        <row r="5981">
          <cell r="A5981" t="str">
            <v>RF-00001564-MCG</v>
          </cell>
          <cell r="B5981" t="str">
            <v>Salmonella Cyprus</v>
          </cell>
        </row>
        <row r="5982">
          <cell r="A5982" t="str">
            <v>RF-00001564-PAR</v>
          </cell>
          <cell r="B5982" t="str">
            <v>Acids, fatty (C8-C22) from animal or vegetable fats and oils, esters with branched alcohols, aliphatic, monohydric, saturated, primary (C3-C22)</v>
          </cell>
        </row>
        <row r="5983">
          <cell r="A5983" t="str">
            <v>RF-00001565-MCG</v>
          </cell>
          <cell r="B5983" t="str">
            <v>Salmonella Curacao</v>
          </cell>
        </row>
        <row r="5984">
          <cell r="A5984" t="str">
            <v>RF-00001565-PAR</v>
          </cell>
          <cell r="B5984" t="str">
            <v>Neopentyl glycol, diesters and monoesters with benzoic acid and 2-ethylhexanoic acid</v>
          </cell>
        </row>
        <row r="5985">
          <cell r="A5985" t="str">
            <v>RF-00001566-MCG</v>
          </cell>
          <cell r="B5985" t="str">
            <v>Salmonella Cumberland</v>
          </cell>
        </row>
        <row r="5986">
          <cell r="A5986" t="str">
            <v>RF-00001566-PAR</v>
          </cell>
          <cell r="B5986" t="str">
            <v>Alcohols, C12-14 secondary, beta-(2-hydroxyethoxy), ethoxylated</v>
          </cell>
        </row>
        <row r="5987">
          <cell r="A5987" t="str">
            <v>RF-00001567-MCG</v>
          </cell>
          <cell r="B5987" t="str">
            <v>Salmonella Cullingworth</v>
          </cell>
        </row>
        <row r="5988">
          <cell r="A5988" t="str">
            <v>RF-00001567-PAR</v>
          </cell>
          <cell r="B5988" t="str">
            <v>Acids, C2-C24, aliphatic, linear, monocarboxylic, from natural oils and fats, lithium salt</v>
          </cell>
        </row>
        <row r="5989">
          <cell r="A5989" t="str">
            <v>RF-00001568-MCG</v>
          </cell>
          <cell r="B5989" t="str">
            <v>Salmonella Cuckmere</v>
          </cell>
        </row>
        <row r="5990">
          <cell r="A5990" t="str">
            <v>RF-00001568-PAR</v>
          </cell>
          <cell r="B5990" t="str">
            <v>Silver zinc zeolite A (silver-zinc sodium magnesium alumino silicate calcium phosphate), silver content 0.34 - 0.54 %</v>
          </cell>
        </row>
        <row r="5991">
          <cell r="A5991" t="str">
            <v>RF-00001569-MCG</v>
          </cell>
          <cell r="B5991" t="str">
            <v>Salmonella Cubana</v>
          </cell>
        </row>
        <row r="5992">
          <cell r="A5992" t="str">
            <v>RF-00001569-PAR</v>
          </cell>
          <cell r="B5992" t="str">
            <v>Silver zinc zeolite A (silver-zinc sodium alumino silicate calcium metaphosphate), silver content 1 -1.6 %</v>
          </cell>
        </row>
        <row r="5993">
          <cell r="A5993" t="str">
            <v>RF-00001570-MCG</v>
          </cell>
          <cell r="B5993" t="str">
            <v>Salmonella Crossness</v>
          </cell>
        </row>
        <row r="5994">
          <cell r="A5994" t="str">
            <v>RF-00001570-PAR</v>
          </cell>
          <cell r="B5994" t="str">
            <v>Silver-zinc-aluminium-boron-phosphate glass, mixed with 5-20% barium sulphate, silver content 0.35-0.6%</v>
          </cell>
        </row>
        <row r="5995">
          <cell r="A5995" t="str">
            <v>RF-00001571-MCG</v>
          </cell>
          <cell r="B5995" t="str">
            <v>Salmonella Croft</v>
          </cell>
        </row>
        <row r="5996">
          <cell r="A5996" t="str">
            <v>RF-00001571-PAR</v>
          </cell>
          <cell r="B5996" t="str">
            <v>Silver zeolite A (silver zinc sodium ammonium alumino silicate), silver content 2- 5 %</v>
          </cell>
        </row>
        <row r="5997">
          <cell r="A5997" t="str">
            <v>RF-00001572-MCG</v>
          </cell>
          <cell r="B5997" t="str">
            <v>Salmonella Crewe</v>
          </cell>
        </row>
        <row r="5998">
          <cell r="A5998" t="str">
            <v>RF-00001572-PAR</v>
          </cell>
          <cell r="B5998" t="str">
            <v>Silver containing glass (silver-magnesium-sodiumphosphate), silver content less than 3 %</v>
          </cell>
        </row>
        <row r="5999">
          <cell r="A5999" t="str">
            <v>RF-00001573-MCG</v>
          </cell>
          <cell r="B5999" t="str">
            <v>Salmonella Cremieu</v>
          </cell>
        </row>
        <row r="6000">
          <cell r="A6000" t="str">
            <v>RF-00001573-PAR</v>
          </cell>
          <cell r="B6000" t="str">
            <v>Silver containing glass (silver-magnesium-aluminiumsodium-phosphate-silicate-borate), silver content less than 0.5%</v>
          </cell>
        </row>
        <row r="6001">
          <cell r="A6001" t="str">
            <v>RF-00001574-MCG</v>
          </cell>
          <cell r="B6001" t="str">
            <v>Salmonella Dabou</v>
          </cell>
        </row>
        <row r="6002">
          <cell r="A6002" t="str">
            <v>RF-00001574-PAR</v>
          </cell>
          <cell r="B6002" t="str">
            <v>Silver containing glass (silver-magnesium-aluminiumphosphate-silicate), silver content less than 2%</v>
          </cell>
        </row>
        <row r="6003">
          <cell r="A6003" t="str">
            <v>RF-00001575-MCG</v>
          </cell>
          <cell r="B6003" t="str">
            <v>Salmonella Dibra</v>
          </cell>
        </row>
        <row r="6004">
          <cell r="A6004" t="str">
            <v>RF-00001575-PAR</v>
          </cell>
          <cell r="B6004" t="str">
            <v>Waxes, paraffinic, refined, derived from petroleum based or synthetic hydrocarbon feedstocks</v>
          </cell>
        </row>
        <row r="6005">
          <cell r="A6005" t="str">
            <v>RF-00001576-MCG</v>
          </cell>
          <cell r="B6005" t="str">
            <v>Salmonella Gokul</v>
          </cell>
        </row>
        <row r="6006">
          <cell r="A6006" t="str">
            <v>RF-00001576-PAR</v>
          </cell>
          <cell r="B6006" t="str">
            <v>Petroleum Hydrocarbon Resins (hydrogenated)</v>
          </cell>
        </row>
        <row r="6007">
          <cell r="A6007" t="str">
            <v>RF-00001577-MCG</v>
          </cell>
          <cell r="B6007" t="str">
            <v>Salmonella Doba</v>
          </cell>
        </row>
        <row r="6008">
          <cell r="A6008" t="str">
            <v>RF-00001577-PAR</v>
          </cell>
          <cell r="B6008" t="str">
            <v>Polydimethylsiloxane, 3-aminopropyl terminated, polymer with dicyclohexylmethane- 4,4'-diisocyanate</v>
          </cell>
        </row>
        <row r="6009">
          <cell r="A6009" t="str">
            <v>RF-00001578-MCG</v>
          </cell>
          <cell r="B6009" t="str">
            <v>Salmonella Djugu</v>
          </cell>
        </row>
        <row r="6010">
          <cell r="A6010" t="str">
            <v>RF-00001578-PAR</v>
          </cell>
          <cell r="B6010" t="str">
            <v>Silver sodium hydrogen zirconium phosphate</v>
          </cell>
        </row>
        <row r="6011">
          <cell r="A6011" t="str">
            <v>RF-00001579-MCG</v>
          </cell>
          <cell r="B6011" t="str">
            <v>Salmonella Djibouti</v>
          </cell>
        </row>
        <row r="6012">
          <cell r="A6012" t="str">
            <v>RF-00001579-PAR</v>
          </cell>
          <cell r="B6012" t="str">
            <v>Silver-containing glass (Silver-magnesium-calcium-phosphate-borate)</v>
          </cell>
        </row>
        <row r="6013">
          <cell r="A6013" t="str">
            <v>RF-00001580-MCG</v>
          </cell>
          <cell r="B6013" t="str">
            <v>Salmonella Djermaia</v>
          </cell>
        </row>
        <row r="6014">
          <cell r="A6014" t="str">
            <v>RF-00001580-PAR</v>
          </cell>
          <cell r="B6014" t="str">
            <v>Mono-dodecyltin trichloride</v>
          </cell>
        </row>
        <row r="6015">
          <cell r="A6015" t="str">
            <v>RF-00001581-MCG</v>
          </cell>
          <cell r="B6015" t="str">
            <v>Salmonella Djelfa</v>
          </cell>
        </row>
        <row r="6016">
          <cell r="A6016" t="str">
            <v>RF-00001581-PAR</v>
          </cell>
          <cell r="B6016" t="str">
            <v>Di-dodecyltin-dichloride</v>
          </cell>
        </row>
        <row r="6017">
          <cell r="A6017" t="str">
            <v>RF-00001582-MCG</v>
          </cell>
          <cell r="B6017" t="str">
            <v>Salmonella Djama</v>
          </cell>
        </row>
        <row r="6018">
          <cell r="A6018" t="str">
            <v>RF-00001582-PAR</v>
          </cell>
          <cell r="B6018" t="str">
            <v>1,3,5-Tris(4-benzoylphenyl) benzene</v>
          </cell>
        </row>
        <row r="6019">
          <cell r="A6019" t="str">
            <v>RF-00001583-MCG</v>
          </cell>
          <cell r="B6019" t="str">
            <v>Salmonella Djakarta</v>
          </cell>
        </row>
        <row r="6020">
          <cell r="A6020" t="str">
            <v>RF-00001583-PAR</v>
          </cell>
          <cell r="B6020" t="str">
            <v>Pimelic acid, calcium salt</v>
          </cell>
        </row>
        <row r="6021">
          <cell r="A6021" t="str">
            <v>RF-00001584-MCG</v>
          </cell>
          <cell r="B6021" t="str">
            <v>Salmonella Diourbel</v>
          </cell>
        </row>
        <row r="6022">
          <cell r="A6022" t="str">
            <v>RF-00001584-PAR</v>
          </cell>
          <cell r="B6022" t="str">
            <v>1,3-Benzenedimethanamine</v>
          </cell>
        </row>
        <row r="6023">
          <cell r="A6023" t="str">
            <v>RF-00001585-MCG</v>
          </cell>
          <cell r="B6023" t="str">
            <v>Salmonella Diogoye</v>
          </cell>
        </row>
        <row r="6024">
          <cell r="A6024" t="str">
            <v>RF-00001585-PAR</v>
          </cell>
          <cell r="B6024" t="str">
            <v>3-Chlorophthalic anhydride</v>
          </cell>
        </row>
        <row r="6025">
          <cell r="A6025" t="str">
            <v>RF-00001586-MCG</v>
          </cell>
          <cell r="B6025" t="str">
            <v>Salmonella Dapango</v>
          </cell>
        </row>
        <row r="6026">
          <cell r="A6026" t="str">
            <v>RF-00001586-PAR</v>
          </cell>
          <cell r="B6026" t="str">
            <v>4-Chlorophthalic anhydride</v>
          </cell>
        </row>
        <row r="6027">
          <cell r="A6027" t="str">
            <v>RF-00001587-MCG</v>
          </cell>
          <cell r="B6027" t="str">
            <v>Salmonella Dieuppeul</v>
          </cell>
        </row>
        <row r="6028">
          <cell r="A6028" t="str">
            <v>RF-00001587-PAR</v>
          </cell>
          <cell r="B6028" t="str">
            <v>5-Sulphoisophthalic acid, monolithium salt</v>
          </cell>
        </row>
        <row r="6029">
          <cell r="A6029" t="str">
            <v>RF-00001588-MCG</v>
          </cell>
          <cell r="B6029" t="str">
            <v>Salmonella Daula</v>
          </cell>
        </row>
        <row r="6030">
          <cell r="A6030" t="str">
            <v>RF-00001588-PAR</v>
          </cell>
          <cell r="B6030" t="str">
            <v>Isophthalic acid dichloride</v>
          </cell>
        </row>
        <row r="6031">
          <cell r="A6031" t="str">
            <v>RF-00001589-MCG</v>
          </cell>
          <cell r="B6031" t="str">
            <v>Salmonella Deversoir</v>
          </cell>
        </row>
        <row r="6032">
          <cell r="A6032" t="str">
            <v>RF-00001589-PAR</v>
          </cell>
          <cell r="B6032" t="str">
            <v>1,4:3,6-Dianhydrosorbitol</v>
          </cell>
        </row>
        <row r="6033">
          <cell r="A6033" t="str">
            <v>RF-00001590-MCG</v>
          </cell>
          <cell r="B6033" t="str">
            <v>Salmonella Dessau</v>
          </cell>
        </row>
        <row r="6034">
          <cell r="A6034" t="str">
            <v>RF-00001590-PAR</v>
          </cell>
          <cell r="B6034" t="str">
            <v>Selenium amino acid chelate</v>
          </cell>
        </row>
        <row r="6035">
          <cell r="A6035" t="str">
            <v>RF-00001591-MCG</v>
          </cell>
          <cell r="B6035" t="str">
            <v>Salmonella Derkle</v>
          </cell>
        </row>
        <row r="6036">
          <cell r="A6036" t="str">
            <v>RF-00001591-PAR</v>
          </cell>
          <cell r="B6036" t="str">
            <v>Copper amino acid chelate</v>
          </cell>
        </row>
        <row r="6037">
          <cell r="A6037" t="str">
            <v>RF-00001592-MCG</v>
          </cell>
          <cell r="B6037" t="str">
            <v>Salmonella Derby</v>
          </cell>
        </row>
        <row r="6038">
          <cell r="A6038" t="str">
            <v>RF-00001592-PAR</v>
          </cell>
          <cell r="B6038" t="str">
            <v>Manganese amino acid chelate</v>
          </cell>
        </row>
        <row r="6039">
          <cell r="A6039" t="str">
            <v>RF-00001593-MCG</v>
          </cell>
          <cell r="B6039" t="str">
            <v>Salmonella Denver</v>
          </cell>
        </row>
        <row r="6040">
          <cell r="A6040" t="str">
            <v>RF-00001593-PAR</v>
          </cell>
          <cell r="B6040" t="str">
            <v>Iron(II)-humic acid/fulvic acid chelate</v>
          </cell>
        </row>
        <row r="6041">
          <cell r="A6041" t="str">
            <v>RF-00001594-MCG</v>
          </cell>
          <cell r="B6041" t="str">
            <v>Salmonella Demerara</v>
          </cell>
        </row>
        <row r="6042">
          <cell r="A6042" t="str">
            <v>RF-00001594-PAR</v>
          </cell>
          <cell r="B6042" t="str">
            <v>4-[2-Chloro-4-(trifluoromethyl)phenoxy-2-fluorobenzenamine</v>
          </cell>
        </row>
        <row r="6043">
          <cell r="A6043" t="str">
            <v>RF-00001595-MCG</v>
          </cell>
          <cell r="B6043" t="str">
            <v>Salmonella Dembe</v>
          </cell>
        </row>
        <row r="6044">
          <cell r="A6044" t="str">
            <v>RF-00001595-PAR</v>
          </cell>
          <cell r="B6044" t="str">
            <v>4-(Tert-butylamino)-6-hydroxy-1-methyl-1,3,5-triazin-2(1H)-one</v>
          </cell>
        </row>
        <row r="6045">
          <cell r="A6045" t="str">
            <v>RF-00001596-MCG</v>
          </cell>
          <cell r="B6045" t="str">
            <v>Salmonella Delmenhorst</v>
          </cell>
        </row>
        <row r="6046">
          <cell r="A6046" t="str">
            <v>RF-00001596-PAR</v>
          </cell>
          <cell r="B6046" t="str">
            <v>Desethyl-hydroxy-terbuthylazine</v>
          </cell>
        </row>
        <row r="6047">
          <cell r="A6047" t="str">
            <v>RF-00001597-MCG</v>
          </cell>
          <cell r="B6047" t="str">
            <v>Salmonella Deckstein</v>
          </cell>
        </row>
        <row r="6048">
          <cell r="A6048" t="str">
            <v>RF-00001597-PAR</v>
          </cell>
          <cell r="B6048" t="str">
            <v>Dicamba metabolite (5-OH dicamba)</v>
          </cell>
        </row>
        <row r="6049">
          <cell r="A6049" t="str">
            <v>RF-00001598-MCG</v>
          </cell>
          <cell r="B6049" t="str">
            <v>Salmonella Doncaster</v>
          </cell>
        </row>
        <row r="6050">
          <cell r="A6050" t="str">
            <v>RF-00001598-PAR</v>
          </cell>
          <cell r="B6050" t="str">
            <v>Fluometuron metabolite (CGA 72903)</v>
          </cell>
        </row>
        <row r="6051">
          <cell r="A6051" t="str">
            <v>RF-00001599-MCG</v>
          </cell>
          <cell r="B6051" t="str">
            <v>Salmonella Diguel</v>
          </cell>
        </row>
        <row r="6052">
          <cell r="A6052" t="str">
            <v>RF-00001599-PAR</v>
          </cell>
          <cell r="B6052" t="str">
            <v>4-Trifluoro-methoxyaniline</v>
          </cell>
        </row>
        <row r="6053">
          <cell r="A6053" t="str">
            <v>RF-00001600-MCG</v>
          </cell>
          <cell r="B6053" t="str">
            <v>Salmonella Antsalova</v>
          </cell>
        </row>
        <row r="6054">
          <cell r="A6054" t="str">
            <v>RF-00001600-PAR</v>
          </cell>
          <cell r="B6054" t="str">
            <v>Sintofen metabolite (SC 3095)</v>
          </cell>
        </row>
        <row r="6055">
          <cell r="A6055" t="str">
            <v>RF-00001601-MCG</v>
          </cell>
          <cell r="B6055" t="str">
            <v>Salmonella Bakau</v>
          </cell>
        </row>
        <row r="6056">
          <cell r="A6056" t="str">
            <v>RF-00001601-PAR</v>
          </cell>
          <cell r="B6056" t="str">
            <v>FEN 560 Fenugreek powder</v>
          </cell>
        </row>
        <row r="6057">
          <cell r="A6057" t="str">
            <v>RF-00001602-MCG</v>
          </cell>
          <cell r="B6057" t="str">
            <v>Salmonella Aschersleben</v>
          </cell>
        </row>
        <row r="6058">
          <cell r="A6058" t="str">
            <v>RF-00001602-PAR</v>
          </cell>
          <cell r="B6058" t="str">
            <v>Dicyandiamide metabolite</v>
          </cell>
        </row>
        <row r="6059">
          <cell r="A6059" t="str">
            <v>RF-00001603-MCG</v>
          </cell>
          <cell r="B6059" t="str">
            <v>Salmonella Arusha</v>
          </cell>
        </row>
        <row r="6060">
          <cell r="A6060" t="str">
            <v>RF-00001603-PAR</v>
          </cell>
          <cell r="B6060" t="str">
            <v>Carboxin metabolite (P/V-54)</v>
          </cell>
        </row>
        <row r="6061">
          <cell r="A6061" t="str">
            <v>RF-00001604-MCG</v>
          </cell>
          <cell r="B6061" t="str">
            <v>Salmonella Arechavaleta</v>
          </cell>
        </row>
        <row r="6062">
          <cell r="A6062" t="str">
            <v>RF-00001604-PAR</v>
          </cell>
          <cell r="B6062" t="str">
            <v>2,5-Dichlorobenzoic acid methylester</v>
          </cell>
        </row>
        <row r="6063">
          <cell r="A6063" t="str">
            <v>RF-00001605-MCG</v>
          </cell>
          <cell r="B6063" t="str">
            <v>Salmonella Arapahoe</v>
          </cell>
        </row>
        <row r="6064">
          <cell r="A6064" t="str">
            <v>RF-00001605-PAR</v>
          </cell>
          <cell r="B6064" t="str">
            <v>Triclopyr-butoxyethyl ester</v>
          </cell>
        </row>
        <row r="6065">
          <cell r="A6065" t="str">
            <v>RF-00001606-MCG</v>
          </cell>
          <cell r="B6065" t="str">
            <v>Salmonella Aragua</v>
          </cell>
        </row>
        <row r="6066">
          <cell r="A6066" t="str">
            <v>RF-00001606-PAR</v>
          </cell>
          <cell r="B6066" t="str">
            <v>Sintofen</v>
          </cell>
        </row>
        <row r="6067">
          <cell r="A6067" t="str">
            <v>RF-00001607-MCG</v>
          </cell>
          <cell r="B6067" t="str">
            <v>Salmonella Aqua</v>
          </cell>
        </row>
        <row r="6068">
          <cell r="A6068" t="str">
            <v>RF-00001607-PAR</v>
          </cell>
          <cell r="B6068" t="str">
            <v>Fat Distillation Residues</v>
          </cell>
        </row>
        <row r="6069">
          <cell r="A6069" t="str">
            <v>RF-00001608-MCG</v>
          </cell>
          <cell r="B6069" t="str">
            <v>Salmonella Aprad</v>
          </cell>
        </row>
        <row r="6070">
          <cell r="A6070" t="str">
            <v>RF-00001608-PAR</v>
          </cell>
          <cell r="B6070" t="str">
            <v>Pepper Dust Extraction Residue</v>
          </cell>
        </row>
        <row r="6071">
          <cell r="A6071" t="str">
            <v>RF-00001609-MCG</v>
          </cell>
          <cell r="B6071" t="str">
            <v>Salmonella Apeyeme</v>
          </cell>
        </row>
        <row r="6072">
          <cell r="A6072" t="str">
            <v>RF-00001609-PAR</v>
          </cell>
          <cell r="B6072" t="str">
            <v>4-[2-Chloro-4-(trifluoromethyl)phenoxy]-2-fluoroaniline hydrochloride</v>
          </cell>
        </row>
        <row r="6073">
          <cell r="A6073" t="str">
            <v>RF-00001610-MCG</v>
          </cell>
          <cell r="B6073" t="str">
            <v>Salmonella Assen</v>
          </cell>
        </row>
        <row r="6074">
          <cell r="A6074" t="str">
            <v>RF-00001610-PAR</v>
          </cell>
          <cell r="B6074" t="str">
            <v>N-[4-[2-chloro-4-(trifluoromethyl)phenoxy]-2-fluorophenyl urea</v>
          </cell>
        </row>
        <row r="6075">
          <cell r="A6075" t="str">
            <v>RF-00001611-MCG</v>
          </cell>
          <cell r="B6075" t="str">
            <v>Salmonella Antwerpen</v>
          </cell>
        </row>
        <row r="6076">
          <cell r="A6076" t="str">
            <v>RF-00001611-PAR</v>
          </cell>
          <cell r="B6076" t="str">
            <v>Quaternary alkyl-ammonium salts with typical alkyl chain lengths of C8, C10 and C12</v>
          </cell>
        </row>
        <row r="6077">
          <cell r="A6077" t="str">
            <v>RF-00001612-MCG</v>
          </cell>
          <cell r="B6077" t="str">
            <v>Salmonella Assinie</v>
          </cell>
        </row>
        <row r="6078">
          <cell r="A6078" t="str">
            <v>RF-00001612-PAR</v>
          </cell>
          <cell r="B6078" t="str">
            <v>Pyrimethanil metabolite (AEF132593)</v>
          </cell>
        </row>
        <row r="6079">
          <cell r="A6079" t="str">
            <v>RF-00001613-MCG</v>
          </cell>
          <cell r="B6079" t="str">
            <v>Salmonella Antonio</v>
          </cell>
        </row>
        <row r="6080">
          <cell r="A6080" t="str">
            <v>RF-00001613-PAR</v>
          </cell>
          <cell r="B6080" t="str">
            <v>Phosalone impurity (AE F073749/RPA 590184)</v>
          </cell>
        </row>
        <row r="6081">
          <cell r="A6081" t="str">
            <v>RF-00001614-MCG</v>
          </cell>
          <cell r="B6081" t="str">
            <v>Salmonella Antarctica</v>
          </cell>
        </row>
        <row r="6082">
          <cell r="A6082" t="str">
            <v>RF-00001614-PAR</v>
          </cell>
          <cell r="B6082" t="str">
            <v>Phosalone impurity (AE C500659/RPA 13515)</v>
          </cell>
        </row>
        <row r="6083">
          <cell r="A6083" t="str">
            <v>RF-00001615-MCG</v>
          </cell>
          <cell r="B6083" t="str">
            <v>Salmonella Annedal</v>
          </cell>
        </row>
        <row r="6084">
          <cell r="A6084" t="str">
            <v>RF-00001615-PAR</v>
          </cell>
          <cell r="B6084" t="str">
            <v>Trinexapac-ethyl metabolite (CGA313458)</v>
          </cell>
        </row>
        <row r="6085">
          <cell r="A6085" t="str">
            <v>RF-00001616-MCG</v>
          </cell>
          <cell r="B6085" t="str">
            <v>Salmonella Anna</v>
          </cell>
        </row>
        <row r="6086">
          <cell r="A6086" t="str">
            <v>RF-00001616-PAR</v>
          </cell>
          <cell r="B6086" t="str">
            <v>Trinexapac-ethyl metabolite (CGA329773)</v>
          </cell>
        </row>
        <row r="6087">
          <cell r="A6087" t="str">
            <v>RF-00001617-MCG</v>
          </cell>
          <cell r="B6087" t="str">
            <v>Salmonella Ank</v>
          </cell>
        </row>
        <row r="6088">
          <cell r="A6088" t="str">
            <v>RF-00001617-PAR</v>
          </cell>
          <cell r="B6088" t="str">
            <v>Trinexapac-ethyl metabolite (CGA275537)</v>
          </cell>
        </row>
        <row r="6089">
          <cell r="A6089" t="str">
            <v>RF-00001618-MCG</v>
          </cell>
          <cell r="B6089" t="str">
            <v>Salmonella Angouleme</v>
          </cell>
        </row>
        <row r="6090">
          <cell r="A6090" t="str">
            <v>RF-00001618-PAR</v>
          </cell>
          <cell r="B6090" t="str">
            <v>Tefluthrin metabolite (R290193)</v>
          </cell>
        </row>
        <row r="6091">
          <cell r="A6091" t="str">
            <v>RF-00001619-MCG</v>
          </cell>
          <cell r="B6091" t="str">
            <v>Salmonella Angoda</v>
          </cell>
        </row>
        <row r="6092">
          <cell r="A6092" t="str">
            <v>RF-00001619-PAR</v>
          </cell>
          <cell r="B6092" t="str">
            <v>Tefluthrin metabolite (R153307)</v>
          </cell>
        </row>
        <row r="6093">
          <cell r="A6093" t="str">
            <v>RF-00001620-MCG</v>
          </cell>
          <cell r="B6093" t="str">
            <v>Salmonella Angers</v>
          </cell>
        </row>
        <row r="6094">
          <cell r="A6094" t="str">
            <v>RF-00001620-PAR</v>
          </cell>
          <cell r="B6094" t="str">
            <v>Tefluthrin metabolite (R202752)</v>
          </cell>
        </row>
        <row r="6095">
          <cell r="A6095" t="str">
            <v>RF-00001621-MCG</v>
          </cell>
          <cell r="B6095" t="str">
            <v>Salmonella Anfo</v>
          </cell>
        </row>
        <row r="6096">
          <cell r="A6096" t="str">
            <v>RF-00001621-PAR</v>
          </cell>
          <cell r="B6096" t="str">
            <v>Fatty acids (chain length C7 to C18) and their salts and esters</v>
          </cell>
        </row>
        <row r="6097">
          <cell r="A6097" t="str">
            <v>RF-00001622-MCG</v>
          </cell>
          <cell r="B6097" t="str">
            <v>Salmonella Anecho</v>
          </cell>
        </row>
        <row r="6098">
          <cell r="A6098" t="str">
            <v>RF-00001622-PAR</v>
          </cell>
          <cell r="B6098" t="str">
            <v>Higher molecular weight polyols</v>
          </cell>
        </row>
        <row r="6099">
          <cell r="A6099" t="str">
            <v>RF-00001623-MCG</v>
          </cell>
          <cell r="B6099" t="str">
            <v>Salmonella Apapa</v>
          </cell>
        </row>
        <row r="6100">
          <cell r="A6100" t="str">
            <v>RF-00001623-PAR</v>
          </cell>
          <cell r="B6100" t="str">
            <v>Disodium 4,4’-(2,4-diamino-5-methyl-1,3-phenylenebisazo)dibenzenesulphonate</v>
          </cell>
        </row>
        <row r="6101">
          <cell r="A6101" t="str">
            <v>RF-00001624-MCG</v>
          </cell>
          <cell r="B6101" t="str">
            <v>Salmonella Ayinde</v>
          </cell>
        </row>
        <row r="6102">
          <cell r="A6102" t="str">
            <v>RF-00001624-PAR</v>
          </cell>
          <cell r="B6102" t="str">
            <v>Disodium 4,4’-(2,4-diamino-1,3-phenylenebisazo)dibenzenesulphonate</v>
          </cell>
        </row>
        <row r="6103">
          <cell r="A6103" t="str">
            <v>RF-00001625-MCG</v>
          </cell>
          <cell r="B6103" t="str">
            <v>Salmonella Goma</v>
          </cell>
        </row>
        <row r="6104">
          <cell r="A6104" t="str">
            <v>RF-00001625-PAR</v>
          </cell>
          <cell r="B6104" t="str">
            <v>Disodium 4,4’-(4,6-diamino-1,3-phenylenebisazo)dibenzenesulphonate</v>
          </cell>
        </row>
        <row r="6105">
          <cell r="A6105" t="str">
            <v>RF-00001626-MCG</v>
          </cell>
          <cell r="B6105" t="str">
            <v>Salmonella Baiboukoum</v>
          </cell>
        </row>
        <row r="6106">
          <cell r="A6106" t="str">
            <v>RF-00001626-PAR</v>
          </cell>
          <cell r="B6106" t="str">
            <v>Sodium 4-(4,6-diamino-m-tolylazo)benzenesulphonate</v>
          </cell>
        </row>
        <row r="6107">
          <cell r="A6107" t="str">
            <v>RF-00001627-MCG</v>
          </cell>
          <cell r="B6107" t="str">
            <v>Salmonella Bahrenfeld</v>
          </cell>
        </row>
        <row r="6108">
          <cell r="A6108" t="str">
            <v>RF-00001627-PAR</v>
          </cell>
          <cell r="B6108" t="str">
            <v>Sodium 4-(2,4-diaminophenylazo)benzenesulphonate</v>
          </cell>
        </row>
        <row r="6109">
          <cell r="A6109" t="str">
            <v>RF-00001628-MCG</v>
          </cell>
          <cell r="B6109" t="str">
            <v>Salmonella Bahati</v>
          </cell>
        </row>
        <row r="6110">
          <cell r="A6110" t="str">
            <v>RF-00001628-PAR</v>
          </cell>
          <cell r="B6110" t="str">
            <v>Trisodium 4,4’,4”-(2,4-diaminobenzene-1,3,5-trisazo)tribenzenesulphonate</v>
          </cell>
        </row>
        <row r="6111">
          <cell r="A6111" t="str">
            <v>RF-00001629-MCG</v>
          </cell>
          <cell r="B6111" t="str">
            <v>Salmonella Baguirmi</v>
          </cell>
        </row>
        <row r="6112">
          <cell r="A6112" t="str">
            <v>RF-00001629-PAR</v>
          </cell>
          <cell r="B6112" t="str">
            <v>Rosemary extract D74</v>
          </cell>
        </row>
        <row r="6113">
          <cell r="A6113" t="str">
            <v>RF-00001630-MCG</v>
          </cell>
          <cell r="B6113" t="str">
            <v>Salmonella Baguida</v>
          </cell>
        </row>
        <row r="6114">
          <cell r="A6114" t="str">
            <v>RF-00001630-PAR</v>
          </cell>
          <cell r="B6114" t="str">
            <v>Rosemary extract F62</v>
          </cell>
        </row>
        <row r="6115">
          <cell r="A6115" t="str">
            <v>RF-00001631-MCG</v>
          </cell>
          <cell r="B6115" t="str">
            <v>Salmonella Badagry</v>
          </cell>
        </row>
        <row r="6116">
          <cell r="A6116" t="str">
            <v>RF-00001631-PAR</v>
          </cell>
          <cell r="B6116" t="str">
            <v>Partially depolymerised guar gum</v>
          </cell>
        </row>
        <row r="6117">
          <cell r="A6117" t="str">
            <v>RF-00001632-MCG</v>
          </cell>
          <cell r="B6117" t="str">
            <v>Salmonella Babili</v>
          </cell>
        </row>
        <row r="6118">
          <cell r="A6118" t="str">
            <v>RF-00001632-PAR</v>
          </cell>
          <cell r="B6118" t="str">
            <v>Cassia gum (Cassia tora and Cassia obtusifolia)</v>
          </cell>
        </row>
        <row r="6119">
          <cell r="A6119" t="str">
            <v>RF-00001633-MCG</v>
          </cell>
          <cell r="B6119" t="str">
            <v>Salmonella Babelsberg</v>
          </cell>
        </row>
        <row r="6120">
          <cell r="A6120" t="str">
            <v>RF-00001633-PAR</v>
          </cell>
          <cell r="B6120" t="str">
            <v>Rosemary extract RES</v>
          </cell>
        </row>
        <row r="6121">
          <cell r="A6121" t="str">
            <v>RF-00001634-MCG</v>
          </cell>
          <cell r="B6121" t="str">
            <v>Salmonella Ashanti</v>
          </cell>
        </row>
        <row r="6122">
          <cell r="A6122" t="str">
            <v>RF-00001634-PAR</v>
          </cell>
          <cell r="B6122" t="str">
            <v>Rosemary extract: ARD Spice extract</v>
          </cell>
        </row>
        <row r="6123">
          <cell r="A6123" t="str">
            <v>RF-00001635-MCG</v>
          </cell>
          <cell r="B6123" t="str">
            <v>Salmonella Ayton</v>
          </cell>
        </row>
        <row r="6124">
          <cell r="A6124" t="str">
            <v>RF-00001635-PAR</v>
          </cell>
          <cell r="B6124" t="str">
            <v>Rosemary extract: AR Spice extract powder</v>
          </cell>
        </row>
        <row r="6125">
          <cell r="A6125" t="str">
            <v>RF-00001636-MCG</v>
          </cell>
          <cell r="B6125" t="str">
            <v>Salmonella Anatum var. 15</v>
          </cell>
        </row>
        <row r="6126">
          <cell r="A6126" t="str">
            <v>RF-00001636-PAR</v>
          </cell>
          <cell r="B6126" t="str">
            <v>Lutein ester (Tagetes erecta)</v>
          </cell>
        </row>
        <row r="6127">
          <cell r="A6127" t="str">
            <v>RF-00001637-MCG</v>
          </cell>
          <cell r="B6127" t="str">
            <v>Salmonella Avonmouth</v>
          </cell>
        </row>
        <row r="6128">
          <cell r="A6128" t="str">
            <v>RF-00001637-PAR</v>
          </cell>
          <cell r="B6128" t="str">
            <v>Gum Acacia modified with Octenyl Succinic Anhydride (OSA)</v>
          </cell>
        </row>
        <row r="6129">
          <cell r="A6129" t="str">
            <v>RF-00001638-MCG</v>
          </cell>
          <cell r="B6129" t="str">
            <v>Salmonella Avignon</v>
          </cell>
        </row>
        <row r="6130">
          <cell r="A6130" t="str">
            <v>RF-00001638-PAR</v>
          </cell>
          <cell r="B6130" t="str">
            <v>Melissa officinalis extract</v>
          </cell>
        </row>
        <row r="6131">
          <cell r="A6131" t="str">
            <v>RF-00001639-MCG</v>
          </cell>
          <cell r="B6131" t="str">
            <v>Salmonella Australia</v>
          </cell>
        </row>
        <row r="6132">
          <cell r="A6132" t="str">
            <v>RF-00001639-PAR</v>
          </cell>
          <cell r="B6132" t="str">
            <v>Origanum vulgare (oregano) extract</v>
          </cell>
        </row>
        <row r="6133">
          <cell r="A6133" t="str">
            <v>RF-00001640-MCG</v>
          </cell>
          <cell r="B6133" t="str">
            <v>Salmonella Austin</v>
          </cell>
        </row>
        <row r="6134">
          <cell r="A6134" t="str">
            <v>RF-00001640-PAR</v>
          </cell>
          <cell r="B6134" t="str">
            <v>Fe(III) starch-saccharose complex</v>
          </cell>
        </row>
        <row r="6135">
          <cell r="A6135" t="str">
            <v>RF-00001641-MCG</v>
          </cell>
          <cell r="B6135" t="str">
            <v>Salmonella Augustenborg</v>
          </cell>
        </row>
        <row r="6136">
          <cell r="A6136" t="str">
            <v>RF-00001641-PAR</v>
          </cell>
          <cell r="B6136" t="str">
            <v>Ethyl triiodostearates</v>
          </cell>
        </row>
        <row r="6137">
          <cell r="A6137" t="str">
            <v>RF-00001642-MCG</v>
          </cell>
          <cell r="B6137" t="str">
            <v>Salmonella Ati</v>
          </cell>
        </row>
        <row r="6138">
          <cell r="A6138" t="str">
            <v>RF-00001642-PAR</v>
          </cell>
          <cell r="B6138" t="str">
            <v>Ethyl monoiodostearates</v>
          </cell>
        </row>
        <row r="6139">
          <cell r="A6139" t="str">
            <v>RF-00001643-MCG</v>
          </cell>
          <cell r="B6139" t="str">
            <v>Salmonella Athinai</v>
          </cell>
        </row>
        <row r="6140">
          <cell r="A6140" t="str">
            <v>RF-00001643-PAR</v>
          </cell>
          <cell r="B6140" t="str">
            <v>Acrylic acid, sodium salt, co-polymer with acrylic acid, methyl ester, methacrylic acid, 2- hydroxypropylester, and acrylic acid crosslinked</v>
          </cell>
        </row>
        <row r="6141">
          <cell r="A6141" t="str">
            <v>RF-00001644-MCG</v>
          </cell>
          <cell r="B6141" t="str">
            <v>Salmonella Atento</v>
          </cell>
        </row>
        <row r="6142">
          <cell r="A6142" t="str">
            <v>RF-00001644-PAR</v>
          </cell>
          <cell r="B6142" t="str">
            <v>16-Alpha-hydroxy Mi-saponin A</v>
          </cell>
        </row>
        <row r="6143">
          <cell r="A6143" t="str">
            <v>RF-00001645-MCG</v>
          </cell>
          <cell r="B6143" t="str">
            <v>Salmonella Atakpame</v>
          </cell>
        </row>
        <row r="6144">
          <cell r="A6144" t="str">
            <v>RF-00001645-PAR</v>
          </cell>
          <cell r="B6144" t="str">
            <v>cis-4-Propenylsyringol</v>
          </cell>
        </row>
        <row r="6145">
          <cell r="A6145" t="str">
            <v>RF-00001646-MCG</v>
          </cell>
          <cell r="B6145" t="str">
            <v>Salmonella Asylanta</v>
          </cell>
        </row>
        <row r="6146">
          <cell r="A6146" t="str">
            <v>RF-00001646-PAR</v>
          </cell>
          <cell r="B6146" t="str">
            <v>Diclazuril impurity and/or metabolite (R070016)</v>
          </cell>
        </row>
        <row r="6147">
          <cell r="A6147" t="str">
            <v>RF-00001647-MCG</v>
          </cell>
          <cell r="B6147" t="str">
            <v>Salmonella Azteca</v>
          </cell>
        </row>
        <row r="6148">
          <cell r="A6148" t="str">
            <v>RF-00001647-PAR</v>
          </cell>
          <cell r="B6148" t="str">
            <v>Chromium glycinate nicotinate chelate</v>
          </cell>
        </row>
        <row r="6149">
          <cell r="A6149" t="str">
            <v>RF-00001648-MCG</v>
          </cell>
          <cell r="B6149" t="str">
            <v>Salmonella Ajiobo</v>
          </cell>
        </row>
        <row r="6150">
          <cell r="A6150" t="str">
            <v>RF-00001648-PAR</v>
          </cell>
          <cell r="B6150" t="str">
            <v>Pyridoxamine 5'-phosphate</v>
          </cell>
        </row>
        <row r="6151">
          <cell r="A6151" t="str">
            <v>RF-00001649-MCG</v>
          </cell>
          <cell r="B6151" t="str">
            <v>Salmonella Alexanderplatz</v>
          </cell>
        </row>
        <row r="6152">
          <cell r="A6152" t="str">
            <v>RF-00001649-PAR</v>
          </cell>
          <cell r="B6152" t="str">
            <v>Monomethyl silanetriol (potassium salt)</v>
          </cell>
        </row>
        <row r="6153">
          <cell r="A6153" t="str">
            <v>RF-00001650-MCG</v>
          </cell>
          <cell r="B6153" t="str">
            <v>Salmonella Albuquerque</v>
          </cell>
        </row>
        <row r="6154">
          <cell r="A6154" t="str">
            <v>RF-00001650-PAR</v>
          </cell>
          <cell r="B6154" t="str">
            <v>Ferric sodium EDTA trihydrate</v>
          </cell>
        </row>
        <row r="6155">
          <cell r="A6155" t="str">
            <v>RF-00001651-MCG</v>
          </cell>
          <cell r="B6155" t="str">
            <v>Salmonella Albertslund</v>
          </cell>
        </row>
        <row r="6156">
          <cell r="A6156" t="str">
            <v>RF-00001651-PAR</v>
          </cell>
          <cell r="B6156" t="str">
            <v>Magnesium ascorbate monohydrate</v>
          </cell>
        </row>
        <row r="6157">
          <cell r="A6157" t="str">
            <v>RF-00001652-MCG</v>
          </cell>
          <cell r="B6157" t="str">
            <v>Salmonella Albert</v>
          </cell>
        </row>
        <row r="6158">
          <cell r="A6158" t="str">
            <v>RF-00001652-PAR</v>
          </cell>
          <cell r="B6158" t="str">
            <v>Manganese L-aspartate</v>
          </cell>
        </row>
        <row r="6159">
          <cell r="A6159" t="str">
            <v>RF-00001653-MCG</v>
          </cell>
          <cell r="B6159" t="str">
            <v>Salmonella Albany</v>
          </cell>
        </row>
        <row r="6160">
          <cell r="A6160" t="str">
            <v>RF-00001653-PAR</v>
          </cell>
          <cell r="B6160" t="str">
            <v>Copolymer of methacrylic acid, 2,3-epoxypropyl ester, and acrylic and/or methacrylic acid alkyl (C1-C4) esters</v>
          </cell>
        </row>
        <row r="6161">
          <cell r="A6161" t="str">
            <v>RF-00001654-MCG</v>
          </cell>
          <cell r="B6161" t="str">
            <v>Salmonella Alamo</v>
          </cell>
        </row>
        <row r="6162">
          <cell r="A6162" t="str">
            <v>RF-00001654-PAR</v>
          </cell>
          <cell r="B6162" t="str">
            <v>Copolymer of polyethylene terephthalate, hydroxylated polybutadiene, pyromellitic anhydride</v>
          </cell>
        </row>
        <row r="6163">
          <cell r="A6163" t="str">
            <v>RF-00001655-MCG</v>
          </cell>
          <cell r="B6163" t="str">
            <v>Salmonella Alagbon</v>
          </cell>
        </row>
        <row r="6164">
          <cell r="A6164" t="str">
            <v>RF-00001655-PAR</v>
          </cell>
          <cell r="B6164" t="str">
            <v>Chia seeds and ground whole Chia seeds (Salvia hispanica L.)</v>
          </cell>
        </row>
        <row r="6165">
          <cell r="A6165" t="str">
            <v>RF-00001656-MCG</v>
          </cell>
          <cell r="B6165" t="str">
            <v>Salmonella Alachua</v>
          </cell>
        </row>
        <row r="6166">
          <cell r="A6166" t="str">
            <v>RF-00001656-PAR</v>
          </cell>
          <cell r="B6166" t="str">
            <v>Fermented black bean extract</v>
          </cell>
        </row>
        <row r="6167">
          <cell r="A6167" t="str">
            <v>RF-00001657-MCG</v>
          </cell>
          <cell r="B6167" t="str">
            <v>Salmonella Alabama</v>
          </cell>
        </row>
        <row r="6168">
          <cell r="A6168" t="str">
            <v>RF-00001657-PAR</v>
          </cell>
          <cell r="B6168" t="str">
            <v>Morinda citrifolia L. leaves</v>
          </cell>
        </row>
        <row r="6169">
          <cell r="A6169" t="str">
            <v>RF-00001658-MCG</v>
          </cell>
          <cell r="B6169" t="str">
            <v>Salmonella Anderlecht</v>
          </cell>
        </row>
        <row r="6170">
          <cell r="A6170" t="str">
            <v>RF-00001658-PAR</v>
          </cell>
          <cell r="B6170" t="str">
            <v>Sardine Peptide Product</v>
          </cell>
        </row>
        <row r="6171">
          <cell r="A6171" t="str">
            <v>RF-00001659-MCG</v>
          </cell>
          <cell r="B6171" t="str">
            <v>Salmonella Akanji</v>
          </cell>
        </row>
        <row r="6172">
          <cell r="A6172" t="str">
            <v>RF-00001659-PAR</v>
          </cell>
          <cell r="B6172" t="str">
            <v>Glycyrrhiza glabra L. root or rootstock extract</v>
          </cell>
        </row>
        <row r="6173">
          <cell r="A6173" t="str">
            <v>RF-00001660-MCG</v>
          </cell>
          <cell r="B6173" t="str">
            <v>Salmonella Alger</v>
          </cell>
        </row>
        <row r="6174">
          <cell r="A6174" t="str">
            <v>RF-00001660-PAR</v>
          </cell>
          <cell r="B6174" t="str">
            <v>Farmatan (including hydrolysable tannins extracted from sweet chestnut wood)</v>
          </cell>
        </row>
        <row r="6175">
          <cell r="A6175" t="str">
            <v>RF-00001661-MCG</v>
          </cell>
          <cell r="B6175" t="str">
            <v>Salmonella Ahuza</v>
          </cell>
        </row>
        <row r="6176">
          <cell r="A6176" t="str">
            <v>RF-00001661-PAR</v>
          </cell>
          <cell r="B6176" t="str">
            <v>Micro-encapsulated essential oils from caraway and lemon, dried spices and dried herbs (FRESTA F)</v>
          </cell>
        </row>
        <row r="6177">
          <cell r="A6177" t="str">
            <v>RF-00001662-MCG</v>
          </cell>
          <cell r="B6177" t="str">
            <v>Salmonella Ahoutoue</v>
          </cell>
        </row>
        <row r="6178">
          <cell r="A6178" t="str">
            <v>RF-00001662-PAR</v>
          </cell>
          <cell r="B6178" t="str">
            <v>Hemp (Cannabis genus)</v>
          </cell>
        </row>
        <row r="6179">
          <cell r="A6179" t="str">
            <v>RF-00001663-MCG</v>
          </cell>
          <cell r="B6179" t="str">
            <v>Salmonella Ahmadi</v>
          </cell>
        </row>
        <row r="6180">
          <cell r="A6180" t="str">
            <v>RF-00001663-PAR</v>
          </cell>
          <cell r="B6180" t="str">
            <v>Rosemary extract liquid of natural origin</v>
          </cell>
        </row>
        <row r="6181">
          <cell r="A6181" t="str">
            <v>RF-00001664-MCG</v>
          </cell>
          <cell r="B6181" t="str">
            <v>Salmonella Ahepe</v>
          </cell>
        </row>
        <row r="6182">
          <cell r="A6182" t="str">
            <v>RF-00001664-PAR</v>
          </cell>
          <cell r="B6182" t="str">
            <v>Epoxidised soybean oil</v>
          </cell>
        </row>
        <row r="6183">
          <cell r="A6183" t="str">
            <v>RF-00001665-MCG</v>
          </cell>
          <cell r="B6183" t="str">
            <v>Salmonella Ahanou</v>
          </cell>
        </row>
        <row r="6184">
          <cell r="A6184" t="str">
            <v>RF-00001665-PAR</v>
          </cell>
          <cell r="B6184" t="str">
            <v>Syrups, hydrolysed starch, hydrogenated</v>
          </cell>
        </row>
        <row r="6185">
          <cell r="A6185" t="str">
            <v>RF-00001666-MCG</v>
          </cell>
          <cell r="B6185" t="str">
            <v>Salmonella Agoueve</v>
          </cell>
        </row>
        <row r="6186">
          <cell r="A6186" t="str">
            <v>RF-00001666-PAR</v>
          </cell>
          <cell r="B6186" t="str">
            <v>Epoxidised soybean oil derivatives</v>
          </cell>
        </row>
        <row r="6187">
          <cell r="A6187" t="str">
            <v>RF-00001667-MCG</v>
          </cell>
          <cell r="B6187" t="str">
            <v>Salmonella Agona</v>
          </cell>
        </row>
        <row r="6188">
          <cell r="A6188" t="str">
            <v>RF-00001667-PAR</v>
          </cell>
          <cell r="B6188" t="str">
            <v>Novel chewing gum base (Rev-7)</v>
          </cell>
        </row>
        <row r="6189">
          <cell r="A6189" t="str">
            <v>RF-00001668-MCG</v>
          </cell>
          <cell r="B6189" t="str">
            <v>Salmonella Agodi</v>
          </cell>
        </row>
        <row r="6190">
          <cell r="A6190" t="str">
            <v>RF-00001668-PAR</v>
          </cell>
          <cell r="B6190" t="str">
            <v>Endo-1,4-beta-xylanase</v>
          </cell>
        </row>
        <row r="6191">
          <cell r="A6191" t="str">
            <v>RF-00001669-MCG</v>
          </cell>
          <cell r="B6191" t="str">
            <v>Salmonella Ago</v>
          </cell>
        </row>
        <row r="6192">
          <cell r="A6192" t="str">
            <v>RF-00001669-PAR</v>
          </cell>
          <cell r="B6192" t="str">
            <v>Endo-1,3(4)-beta-glucanase</v>
          </cell>
        </row>
        <row r="6193">
          <cell r="A6193" t="str">
            <v>RF-00001670-MCG</v>
          </cell>
          <cell r="B6193" t="str">
            <v>Salmonella Agege</v>
          </cell>
        </row>
        <row r="6194">
          <cell r="A6194" t="str">
            <v>RF-00001670-PAR</v>
          </cell>
          <cell r="B6194" t="str">
            <v>Polyacrylic acid, sodium salt, crosslinked</v>
          </cell>
        </row>
        <row r="6195">
          <cell r="A6195" t="str">
            <v>RF-00001671-MCG</v>
          </cell>
          <cell r="B6195" t="str">
            <v>Salmonella Akuafo</v>
          </cell>
        </row>
        <row r="6196">
          <cell r="A6196" t="str">
            <v>RF-00001671-PAR</v>
          </cell>
          <cell r="B6196" t="str">
            <v>Sodium carbonate peroxyhydrate coated with sodium carbonate and sodium silicate</v>
          </cell>
        </row>
        <row r="6197">
          <cell r="A6197" t="str">
            <v>RF-00001672-MCG</v>
          </cell>
          <cell r="B6197" t="str">
            <v>Salmonella Amba</v>
          </cell>
        </row>
        <row r="6198">
          <cell r="A6198" t="str">
            <v>RF-00001672-PAR</v>
          </cell>
          <cell r="B6198" t="str">
            <v>Cis-2-butene-1,4-dial</v>
          </cell>
        </row>
        <row r="6199">
          <cell r="A6199" t="str">
            <v>RF-00001673-MCG</v>
          </cell>
          <cell r="B6199" t="str">
            <v>Salmonella Balcones</v>
          </cell>
        </row>
        <row r="6200">
          <cell r="A6200" t="str">
            <v>RF-00001673-PAR</v>
          </cell>
          <cell r="B6200" t="str">
            <v>Unfractionated fatty acid mixture</v>
          </cell>
        </row>
        <row r="6201">
          <cell r="A6201" t="str">
            <v>RF-00001674-MCG</v>
          </cell>
          <cell r="B6201" t="str">
            <v>Salmonella Anatum</v>
          </cell>
        </row>
        <row r="6202">
          <cell r="A6202" t="str">
            <v>RF-00001674-PAR</v>
          </cell>
          <cell r="B6202" t="str">
            <v>Unfractionated fatty alcohol mixture</v>
          </cell>
        </row>
        <row r="6203">
          <cell r="A6203" t="str">
            <v>RF-00001675-MCG</v>
          </cell>
          <cell r="B6203" t="str">
            <v>Salmonella Amunigun</v>
          </cell>
        </row>
        <row r="6204">
          <cell r="A6204" t="str">
            <v>RF-00001675-PAR</v>
          </cell>
          <cell r="B6204" t="str">
            <v>Unfractionated fatty esters</v>
          </cell>
        </row>
        <row r="6205">
          <cell r="A6205" t="str">
            <v>RF-00001676-MCG</v>
          </cell>
          <cell r="B6205" t="str">
            <v>Salmonella Amsterdam var. 15</v>
          </cell>
        </row>
        <row r="6206">
          <cell r="A6206" t="str">
            <v>RF-00001676-PAR</v>
          </cell>
          <cell r="B6206" t="str">
            <v>Epoxidised vegetable oil</v>
          </cell>
        </row>
        <row r="6207">
          <cell r="A6207" t="str">
            <v>RF-00001677-MCG</v>
          </cell>
          <cell r="B6207" t="str">
            <v>Salmonella Amsterdam</v>
          </cell>
        </row>
        <row r="6208">
          <cell r="A6208" t="str">
            <v>RF-00001677-PAR</v>
          </cell>
          <cell r="B6208" t="str">
            <v>New Term RF-00001677-PAR</v>
          </cell>
        </row>
        <row r="6209">
          <cell r="A6209" t="str">
            <v>RF-00001678-MCG</v>
          </cell>
          <cell r="B6209" t="str">
            <v>Salmonella Amoutive</v>
          </cell>
        </row>
        <row r="6210">
          <cell r="A6210" t="str">
            <v>RF-00001678-PAR</v>
          </cell>
          <cell r="B6210" t="str">
            <v>9,10-Dihydroxy stearic acid and its oligomers</v>
          </cell>
        </row>
        <row r="6211">
          <cell r="A6211" t="str">
            <v>RF-00001679-MCG</v>
          </cell>
          <cell r="B6211" t="str">
            <v>Salmonella Amounderness</v>
          </cell>
        </row>
        <row r="6212">
          <cell r="A6212" t="str">
            <v>RF-00001679-PAR</v>
          </cell>
          <cell r="B6212" t="str">
            <v>Alpha-dimethyl-3-(4'-hydroxy-3'- methoxyphenyl)propylsilyloxy, omega-3-dimethyl-3-(4'-hydroxy-3'-methoxyphenyl)propylsilyl polydimethylsiloxane, n=40-50</v>
          </cell>
        </row>
        <row r="6213">
          <cell r="A6213" t="str">
            <v>RF-00001680-MCG</v>
          </cell>
          <cell r="B6213" t="str">
            <v>Salmonella Aminatu</v>
          </cell>
        </row>
        <row r="6214">
          <cell r="A6214" t="str">
            <v>RF-00001680-PAR</v>
          </cell>
          <cell r="B6214" t="str">
            <v>Acids, fatty (C8-C22) from animal or vegetable fats and oils, esters with alcohols, linear, aliphatic, monohydric, saturated, primary (C1-C22)</v>
          </cell>
        </row>
        <row r="6215">
          <cell r="A6215" t="str">
            <v>RF-00001681-MCG</v>
          </cell>
          <cell r="B6215" t="str">
            <v>Salmonella Amina</v>
          </cell>
        </row>
        <row r="6216">
          <cell r="A6216" t="str">
            <v>RF-00001681-PAR</v>
          </cell>
          <cell r="B6216" t="str">
            <v>Alpha-dimethyl-3-(4'-hydroxy-3'- methoxyphenyl)propylsilyloxy, omega-3-dimethyl-3-(4'-hydroxy-3'-methoxyphenyl)propylsilyl polydimethylsiloxane, n=26-50</v>
          </cell>
        </row>
        <row r="6217">
          <cell r="A6217" t="str">
            <v>RF-00001682-MCG</v>
          </cell>
          <cell r="B6217" t="str">
            <v>Salmonella Amherstiana</v>
          </cell>
        </row>
        <row r="6218">
          <cell r="A6218" t="str">
            <v>RF-00001682-PAR</v>
          </cell>
          <cell r="B6218" t="str">
            <v>Iron(II) modified bentonite</v>
          </cell>
        </row>
        <row r="6219">
          <cell r="A6219" t="str">
            <v>RF-00001683-MCG</v>
          </cell>
          <cell r="B6219" t="str">
            <v>Salmonella Alexanderpolder</v>
          </cell>
        </row>
        <row r="6220">
          <cell r="A6220" t="str">
            <v>RF-00001683-PAR</v>
          </cell>
          <cell r="B6220" t="str">
            <v>Methacrylic acid, 2-hydroxy-n-propyl ester</v>
          </cell>
        </row>
        <row r="6221">
          <cell r="A6221" t="str">
            <v>RF-00001684-MCG</v>
          </cell>
          <cell r="B6221" t="str">
            <v>Salmonella Amersfoort</v>
          </cell>
        </row>
        <row r="6222">
          <cell r="A6222" t="str">
            <v>RF-00001684-PAR</v>
          </cell>
          <cell r="B6222" t="str">
            <v>Copolymer of terephthalic acid, dimethyl ester, polymer with 1,4-butanediol, cyclized, polymers with glycidyl methacrylate, hydroxyl-terminated polybutadiene, methyl methacrylate and styrene</v>
          </cell>
        </row>
        <row r="6223">
          <cell r="A6223" t="str">
            <v>RF-00001685-MCG</v>
          </cell>
          <cell r="B6223" t="str">
            <v>Salmonella Alfort</v>
          </cell>
        </row>
        <row r="6224">
          <cell r="A6224" t="str">
            <v>RF-00001685-PAR</v>
          </cell>
          <cell r="B6224" t="str">
            <v>New Term RF-00001685-PAR</v>
          </cell>
        </row>
        <row r="6225">
          <cell r="A6225" t="str">
            <v>RF-00001686-MCG</v>
          </cell>
          <cell r="B6225" t="str">
            <v>Salmonella Amager var. 15</v>
          </cell>
        </row>
        <row r="6226">
          <cell r="A6226" t="str">
            <v>RF-00001686-PAR</v>
          </cell>
          <cell r="B6226" t="str">
            <v>Supplemented humifulvate</v>
          </cell>
        </row>
        <row r="6227">
          <cell r="A6227" t="str">
            <v>RF-00001687-MCG</v>
          </cell>
          <cell r="B6227" t="str">
            <v>Salmonella Amager</v>
          </cell>
        </row>
        <row r="6228">
          <cell r="A6228" t="str">
            <v>RF-00001687-PAR</v>
          </cell>
          <cell r="B6228" t="str">
            <v>Sum of E 491 - 495: Sorbitan esters</v>
          </cell>
        </row>
        <row r="6229">
          <cell r="A6229" t="str">
            <v>RF-00001688-MCG</v>
          </cell>
          <cell r="B6229" t="str">
            <v>Salmonella Altona</v>
          </cell>
        </row>
        <row r="6230">
          <cell r="A6230" t="str">
            <v>RF-00001688-PAR</v>
          </cell>
          <cell r="B6230" t="str">
            <v>Formetanate hydrochloride</v>
          </cell>
        </row>
        <row r="6231">
          <cell r="A6231" t="str">
            <v>RF-00001689-MCG</v>
          </cell>
          <cell r="B6231" t="str">
            <v>Salmonella Altendorf</v>
          </cell>
        </row>
        <row r="6232">
          <cell r="A6232" t="str">
            <v>RF-00001689-PAR</v>
          </cell>
          <cell r="B6232" t="str">
            <v>New Term RF-00001689-PAR</v>
          </cell>
        </row>
        <row r="6233">
          <cell r="A6233" t="str">
            <v>RF-00001690-MCG</v>
          </cell>
          <cell r="B6233" t="str">
            <v>Salmonella Alminko</v>
          </cell>
        </row>
        <row r="6234">
          <cell r="A6234" t="str">
            <v>RF-00001690-PAR</v>
          </cell>
          <cell r="B6234" t="str">
            <v>N-demethyl-175-J</v>
          </cell>
        </row>
        <row r="6235">
          <cell r="A6235" t="str">
            <v>RF-00001691-MCG</v>
          </cell>
          <cell r="B6235" t="str">
            <v>Salmonella Alma</v>
          </cell>
        </row>
        <row r="6236">
          <cell r="A6236" t="str">
            <v>RF-00001691-PAR</v>
          </cell>
          <cell r="B6236" t="str">
            <v>N-(6-chloro-7-hydroxy-5-methoxy [1,2,4] triazolo[1,5-a]pyrimidin-2-yl)-2-methoxy-4-(trifluoromethyl) pyridine -3-sulfonamide</v>
          </cell>
        </row>
        <row r="6237">
          <cell r="A6237" t="str">
            <v>RF-00001692-MCG</v>
          </cell>
          <cell r="B6237" t="str">
            <v>Salmonella Allerton</v>
          </cell>
        </row>
        <row r="6238">
          <cell r="A6238" t="str">
            <v>RF-00001692-PAR</v>
          </cell>
          <cell r="B6238" t="str">
            <v>2-(2,4-Dichlorophenyl)-3-(1H-1,2,4-triazol-1-yl)propan-1-ol</v>
          </cell>
        </row>
        <row r="6239">
          <cell r="A6239" t="str">
            <v>RF-00001693-MCG</v>
          </cell>
          <cell r="B6239" t="str">
            <v>Salmonella Allandale</v>
          </cell>
        </row>
        <row r="6240">
          <cell r="A6240" t="str">
            <v>RF-00001693-PAR</v>
          </cell>
          <cell r="B6240" t="str">
            <v>Fluometuron metabolite (CGA 41686)</v>
          </cell>
        </row>
        <row r="6241">
          <cell r="A6241" t="str">
            <v>RF-00001694-MCG</v>
          </cell>
          <cell r="B6241" t="str">
            <v>Salmonella Alkmaar</v>
          </cell>
        </row>
        <row r="6242">
          <cell r="A6242" t="str">
            <v>RF-00001694-PAR</v>
          </cell>
          <cell r="B6242" t="str">
            <v>Heptamaloxyloglucan</v>
          </cell>
        </row>
        <row r="6243">
          <cell r="A6243" t="str">
            <v>RF-00001695-MCG</v>
          </cell>
          <cell r="B6243" t="str">
            <v>Salmonella Anatum var. 15,34</v>
          </cell>
        </row>
        <row r="6244">
          <cell r="A6244" t="str">
            <v>RF-00001695-PAR</v>
          </cell>
          <cell r="B6244" t="str">
            <v>2-Methoxy-4-(trifluoromethyl)pyridine-3-sulfonamide</v>
          </cell>
        </row>
        <row r="6245">
          <cell r="A6245" t="str">
            <v>RF-00001696-MCG</v>
          </cell>
          <cell r="B6245" t="str">
            <v>Salmonella Amersfoort var. 14</v>
          </cell>
        </row>
        <row r="6246">
          <cell r="A6246" t="str">
            <v>RF-00001696-PAR</v>
          </cell>
          <cell r="B6246" t="str">
            <v>Picloram potassium salt</v>
          </cell>
        </row>
        <row r="6247">
          <cell r="A6247" t="str">
            <v>RF-00001697-MCG</v>
          </cell>
          <cell r="B6247" t="str">
            <v>Salmonella Gamaba</v>
          </cell>
        </row>
        <row r="6248">
          <cell r="A6248" t="str">
            <v>RF-00001697-PAR</v>
          </cell>
          <cell r="B6248" t="str">
            <v>T-norchloro acetochlor</v>
          </cell>
        </row>
        <row r="6249">
          <cell r="A6249" t="str">
            <v>RF-00001698-MCG</v>
          </cell>
          <cell r="B6249" t="str">
            <v>Salmonella Baildon</v>
          </cell>
        </row>
        <row r="6250">
          <cell r="A6250" t="str">
            <v>RF-00001698-PAR</v>
          </cell>
          <cell r="B6250" t="str">
            <v>Difenoconazole-benzoic acid</v>
          </cell>
        </row>
        <row r="6251">
          <cell r="A6251" t="str">
            <v>RF-00001699-MCG</v>
          </cell>
          <cell r="B6251" t="str">
            <v>Salmonella Gatuni</v>
          </cell>
        </row>
        <row r="6252">
          <cell r="A6252" t="str">
            <v>RF-00001699-PAR</v>
          </cell>
          <cell r="B6252" t="str">
            <v>7-amino-5-ethyl[1,2,4]triazolo[1,5-a]pyrimidine-6-carboxylic acid</v>
          </cell>
        </row>
        <row r="6253">
          <cell r="A6253" t="str">
            <v>RF-00001700-MCG</v>
          </cell>
          <cell r="B6253" t="str">
            <v>Salmonella Gatow</v>
          </cell>
        </row>
        <row r="6254">
          <cell r="A6254" t="str">
            <v>RF-00001700-PAR</v>
          </cell>
          <cell r="B6254" t="str">
            <v>Aluminium ammonium sulphate dodecahydrate</v>
          </cell>
        </row>
        <row r="6255">
          <cell r="A6255" t="str">
            <v>RF-00001701-MCG</v>
          </cell>
          <cell r="B6255" t="str">
            <v>Salmonella Gatineau</v>
          </cell>
        </row>
        <row r="6256">
          <cell r="A6256" t="str">
            <v>RF-00001701-PAR</v>
          </cell>
          <cell r="B6256" t="str">
            <v>(7-Amino-5-ethyl[1,2,4]triazolo[1,5-a]pyrimidin-6-yl)acetic acid</v>
          </cell>
        </row>
        <row r="6257">
          <cell r="A6257" t="str">
            <v>RF-00001702-MCG</v>
          </cell>
          <cell r="B6257" t="str">
            <v>Salmonella Gateshead</v>
          </cell>
        </row>
        <row r="6258">
          <cell r="A6258" t="str">
            <v>RF-00001702-PAR</v>
          </cell>
          <cell r="B6258" t="str">
            <v>3-(7-Amino-5-ethyl[1,2,4]triazolo[1,5-a]pyrimidin-6-yl)propanoic acid</v>
          </cell>
        </row>
        <row r="6259">
          <cell r="A6259" t="str">
            <v>RF-00001703-MCG</v>
          </cell>
          <cell r="B6259" t="str">
            <v>Salmonella Gassi</v>
          </cell>
        </row>
        <row r="6260">
          <cell r="A6260" t="str">
            <v>RF-00001703-PAR</v>
          </cell>
          <cell r="B6260" t="str">
            <v>Sea-algae extract</v>
          </cell>
        </row>
        <row r="6261">
          <cell r="A6261" t="str">
            <v>RF-00001704-MCG</v>
          </cell>
          <cell r="B6261" t="str">
            <v>Salmonella Garoli</v>
          </cell>
        </row>
        <row r="6262">
          <cell r="A6262" t="str">
            <v>RF-00001704-PAR</v>
          </cell>
          <cell r="B6262" t="str">
            <v>Trimellitic anhydride</v>
          </cell>
        </row>
        <row r="6263">
          <cell r="A6263" t="str">
            <v>RF-00001705-MCG</v>
          </cell>
          <cell r="B6263" t="str">
            <v>Salmonella Garba</v>
          </cell>
        </row>
        <row r="6264">
          <cell r="A6264" t="str">
            <v>RF-00001705-PAR</v>
          </cell>
          <cell r="B6264" t="str">
            <v>Acrylic acid, 2-ethylhexyl ester</v>
          </cell>
        </row>
        <row r="6265">
          <cell r="A6265" t="str">
            <v>RF-00001706-MCG</v>
          </cell>
          <cell r="B6265" t="str">
            <v>Salmonella Gaminara</v>
          </cell>
        </row>
        <row r="6266">
          <cell r="A6266" t="str">
            <v>RF-00001706-PAR</v>
          </cell>
          <cell r="B6266" t="str">
            <v>Hexamethyldisilazane</v>
          </cell>
        </row>
        <row r="6267">
          <cell r="A6267" t="str">
            <v>RF-00001707-MCG</v>
          </cell>
          <cell r="B6267" t="str">
            <v>Salmonella Gdansk</v>
          </cell>
        </row>
        <row r="6268">
          <cell r="A6268" t="str">
            <v>RF-00001707-PAR</v>
          </cell>
          <cell r="B6268" t="str">
            <v>Charcoal, activated</v>
          </cell>
        </row>
        <row r="6269">
          <cell r="A6269" t="str">
            <v>RF-00001708-MCG</v>
          </cell>
          <cell r="B6269" t="str">
            <v>Salmonella Gambaga</v>
          </cell>
        </row>
        <row r="6270">
          <cell r="A6270" t="str">
            <v>RF-00001708-PAR</v>
          </cell>
          <cell r="B6270" t="str">
            <v>Stearic acid, butyl ester</v>
          </cell>
        </row>
        <row r="6271">
          <cell r="A6271" t="str">
            <v>RF-00001709-MCG</v>
          </cell>
          <cell r="B6271" t="str">
            <v>Salmonella Gdansk var. 14</v>
          </cell>
        </row>
        <row r="6272">
          <cell r="A6272" t="str">
            <v>RF-00001709-PAR</v>
          </cell>
          <cell r="B6272" t="str">
            <v>4-Hydroxybenzophenone</v>
          </cell>
        </row>
        <row r="6273">
          <cell r="A6273" t="str">
            <v>RF-00001710-MCG</v>
          </cell>
          <cell r="B6273" t="str">
            <v>Salmonella Gallinarum biovar Pullorum</v>
          </cell>
        </row>
        <row r="6274">
          <cell r="A6274" t="str">
            <v>RF-00001710-PAR</v>
          </cell>
          <cell r="B6274" t="str">
            <v>2,4-Diamino-6-hydroxypyrimidine</v>
          </cell>
        </row>
        <row r="6275">
          <cell r="A6275" t="str">
            <v>RF-00001711-MCG</v>
          </cell>
          <cell r="B6275" t="str">
            <v>Salmonella Gallinarum biovar Gallinarum</v>
          </cell>
        </row>
        <row r="6276">
          <cell r="A6276" t="str">
            <v>RF-00001711-PAR</v>
          </cell>
          <cell r="B6276" t="str">
            <v>1,10-Decanediamine</v>
          </cell>
        </row>
        <row r="6277">
          <cell r="A6277" t="str">
            <v>RF-00001712-MCG</v>
          </cell>
          <cell r="B6277" t="str">
            <v>Salmonella Gallinarum</v>
          </cell>
        </row>
        <row r="6278">
          <cell r="A6278" t="str">
            <v>RF-00001712-PAR</v>
          </cell>
          <cell r="B6278" t="str">
            <v>Perfluorobutylethylene</v>
          </cell>
        </row>
        <row r="6279">
          <cell r="A6279" t="str">
            <v>RF-00001713-MCG</v>
          </cell>
          <cell r="B6279" t="str">
            <v>Salmonella Gallen</v>
          </cell>
        </row>
        <row r="6280">
          <cell r="A6280" t="str">
            <v>RF-00001713-PAR</v>
          </cell>
          <cell r="B6280" t="str">
            <v>1,2-Benzisothiazol-3(2H)-one 1,1-dioxide sodium salt</v>
          </cell>
        </row>
        <row r="6281">
          <cell r="A6281" t="str">
            <v>RF-00001714-MCG</v>
          </cell>
          <cell r="B6281" t="str">
            <v>Salmonella Galil</v>
          </cell>
        </row>
        <row r="6282">
          <cell r="A6282" t="str">
            <v>RF-00001714-PAR</v>
          </cell>
          <cell r="B6282" t="str">
            <v>Methylsilsesquioxane</v>
          </cell>
        </row>
        <row r="6283">
          <cell r="A6283" t="str">
            <v>RF-00001715-MCG</v>
          </cell>
          <cell r="B6283" t="str">
            <v>Salmonella Galiema</v>
          </cell>
        </row>
        <row r="6284">
          <cell r="A6284" t="str">
            <v>RF-00001715-PAR</v>
          </cell>
          <cell r="B6284" t="str">
            <v>Polyethylene-polypropylene glycol</v>
          </cell>
        </row>
        <row r="6285">
          <cell r="A6285" t="str">
            <v>RF-00001716-MCG</v>
          </cell>
          <cell r="B6285" t="str">
            <v>Salmonella Gafsa</v>
          </cell>
        </row>
        <row r="6286">
          <cell r="A6286" t="str">
            <v>RF-00001716-PAR</v>
          </cell>
          <cell r="B6286" t="str">
            <v>Dodecyldimethylamine oxide</v>
          </cell>
        </row>
        <row r="6287">
          <cell r="A6287" t="str">
            <v>RF-00001717-MCG</v>
          </cell>
          <cell r="B6287" t="str">
            <v>Salmonella Gabon</v>
          </cell>
        </row>
        <row r="6288">
          <cell r="A6288" t="str">
            <v>RF-00001717-PAR</v>
          </cell>
          <cell r="B6288" t="str">
            <v>New Term RF-00001717-PAR</v>
          </cell>
        </row>
        <row r="6289">
          <cell r="A6289" t="str">
            <v>RF-00001718-MCG</v>
          </cell>
          <cell r="B6289" t="str">
            <v>Salmonella Fyris</v>
          </cell>
        </row>
        <row r="6290">
          <cell r="A6290" t="str">
            <v>RF-00001718-PAR</v>
          </cell>
          <cell r="B6290" t="str">
            <v>51-Hydroxy P-CTX-3C</v>
          </cell>
        </row>
        <row r="6291">
          <cell r="A6291" t="str">
            <v>RF-00001719-MCG</v>
          </cell>
          <cell r="B6291" t="str">
            <v>Salmonella Fulica</v>
          </cell>
        </row>
        <row r="6292">
          <cell r="A6292" t="str">
            <v>RF-00001719-PAR</v>
          </cell>
          <cell r="B6292" t="str">
            <v>S-desoxy-BTX-B2</v>
          </cell>
        </row>
        <row r="6293">
          <cell r="A6293" t="str">
            <v>RF-00001720-MCG</v>
          </cell>
          <cell r="B6293" t="str">
            <v>Salmonella Gambia</v>
          </cell>
        </row>
        <row r="6294">
          <cell r="A6294" t="str">
            <v>RF-00001720-PAR</v>
          </cell>
          <cell r="B6294" t="str">
            <v>Halofuginone hydrobromide</v>
          </cell>
        </row>
        <row r="6295">
          <cell r="A6295" t="str">
            <v>RF-00001721-MCG</v>
          </cell>
          <cell r="B6295" t="str">
            <v>Salmonella Give var. 15+</v>
          </cell>
        </row>
        <row r="6296">
          <cell r="A6296" t="str">
            <v>RF-00001721-PAR</v>
          </cell>
          <cell r="B6296" t="str">
            <v>L-Histidine monohydrochloride monohydrate</v>
          </cell>
        </row>
        <row r="6297">
          <cell r="A6297" t="str">
            <v>RF-00001722-MCG</v>
          </cell>
          <cell r="B6297" t="str">
            <v>Salmonella Goettingen</v>
          </cell>
        </row>
        <row r="6298">
          <cell r="A6298" t="str">
            <v>RF-00001722-PAR</v>
          </cell>
          <cell r="B6298" t="str">
            <v>Poppy seed oil</v>
          </cell>
        </row>
        <row r="6299">
          <cell r="A6299" t="str">
            <v>RF-00001723-MCG</v>
          </cell>
          <cell r="B6299" t="str">
            <v>Salmonella Goeteborg</v>
          </cell>
        </row>
        <row r="6300">
          <cell r="A6300" t="str">
            <v>RF-00001723-PAR</v>
          </cell>
          <cell r="B6300" t="str">
            <v>Ethyl diiodostearates</v>
          </cell>
        </row>
        <row r="6301">
          <cell r="A6301" t="str">
            <v>RF-00001724-MCG</v>
          </cell>
          <cell r="B6301" t="str">
            <v>Salmonella Goelzau var. 15</v>
          </cell>
        </row>
        <row r="6302">
          <cell r="A6302" t="str">
            <v>RF-00001724-PAR</v>
          </cell>
          <cell r="B6302" t="str">
            <v>Lutein preparations</v>
          </cell>
        </row>
        <row r="6303">
          <cell r="A6303" t="str">
            <v>RF-00001725-MCG</v>
          </cell>
          <cell r="B6303" t="str">
            <v>Salmonella Goelzau</v>
          </cell>
        </row>
        <row r="6304">
          <cell r="A6304" t="str">
            <v>RF-00001725-PAR</v>
          </cell>
          <cell r="B6304" t="str">
            <v>Methylmercuric chloride</v>
          </cell>
        </row>
        <row r="6305">
          <cell r="A6305" t="str">
            <v>RF-00001726-MCG</v>
          </cell>
          <cell r="B6305" t="str">
            <v>Salmonella Godesberg</v>
          </cell>
        </row>
        <row r="6306">
          <cell r="A6306" t="str">
            <v>RF-00001726-PAR</v>
          </cell>
          <cell r="B6306" t="str">
            <v>Beta-D-glucan</v>
          </cell>
        </row>
        <row r="6307">
          <cell r="A6307" t="str">
            <v>RF-00001727-MCG</v>
          </cell>
          <cell r="B6307" t="str">
            <v>Salmonella Gnesta</v>
          </cell>
        </row>
        <row r="6308">
          <cell r="A6308" t="str">
            <v>RF-00001727-PAR</v>
          </cell>
          <cell r="B6308" t="str">
            <v>Leucomalachite Green</v>
          </cell>
        </row>
        <row r="6309">
          <cell r="A6309" t="str">
            <v>RF-00001728-MCG</v>
          </cell>
          <cell r="B6309" t="str">
            <v>Salmonella Gloucester</v>
          </cell>
        </row>
        <row r="6310">
          <cell r="A6310" t="str">
            <v>RF-00001728-PAR</v>
          </cell>
          <cell r="B6310" t="str">
            <v>Yeast beta-glucans</v>
          </cell>
        </row>
        <row r="6311">
          <cell r="A6311" t="str">
            <v>RF-00001729-MCG</v>
          </cell>
          <cell r="B6311" t="str">
            <v>Salmonella Glostrup</v>
          </cell>
        </row>
        <row r="6312">
          <cell r="A6312" t="str">
            <v>RF-00001729-PAR</v>
          </cell>
          <cell r="B6312" t="str">
            <v>Magnesium potassium citrate</v>
          </cell>
        </row>
        <row r="6313">
          <cell r="A6313" t="str">
            <v>RF-00001730-MCG</v>
          </cell>
          <cell r="B6313" t="str">
            <v>Salmonella Glidji</v>
          </cell>
        </row>
        <row r="6314">
          <cell r="A6314" t="str">
            <v>RF-00001730-PAR</v>
          </cell>
          <cell r="B6314" t="str">
            <v>Copper bis(glycinate-N,O)</v>
          </cell>
        </row>
        <row r="6315">
          <cell r="A6315" t="str">
            <v>RF-00001731-MCG</v>
          </cell>
          <cell r="B6315" t="str">
            <v>Salmonella Gbadago</v>
          </cell>
        </row>
        <row r="6316">
          <cell r="A6316" t="str">
            <v>RF-00001731-PAR</v>
          </cell>
          <cell r="B6316" t="str">
            <v>Pyridoxal 5'-phosphate</v>
          </cell>
        </row>
        <row r="6317">
          <cell r="A6317" t="str">
            <v>RF-00001732-MCG</v>
          </cell>
          <cell r="B6317" t="str">
            <v>Salmonella Giza</v>
          </cell>
        </row>
        <row r="6318">
          <cell r="A6318" t="str">
            <v>RF-00001732-PAR</v>
          </cell>
          <cell r="B6318" t="str">
            <v>Silver hydrosol</v>
          </cell>
        </row>
        <row r="6319">
          <cell r="A6319" t="str">
            <v>RF-00001733-MCG</v>
          </cell>
          <cell r="B6319" t="str">
            <v>Salmonella Frintrop</v>
          </cell>
        </row>
        <row r="6320">
          <cell r="A6320" t="str">
            <v>RF-00001733-PAR</v>
          </cell>
          <cell r="B6320" t="str">
            <v>Pyridoxine 5'-phosphate</v>
          </cell>
        </row>
        <row r="6321">
          <cell r="A6321" t="str">
            <v>RF-00001734-MCG</v>
          </cell>
          <cell r="B6321" t="str">
            <v>Salmonella Give var. 15,34</v>
          </cell>
        </row>
        <row r="6322">
          <cell r="A6322" t="str">
            <v>RF-00001734-PAR</v>
          </cell>
          <cell r="B6322" t="str">
            <v>Di-n-octyltin dilaurate</v>
          </cell>
        </row>
        <row r="6323">
          <cell r="A6323" t="str">
            <v>RF-00001735-MCG</v>
          </cell>
          <cell r="B6323" t="str">
            <v>Salmonella Give var. 15</v>
          </cell>
        </row>
        <row r="6324">
          <cell r="A6324" t="str">
            <v>RF-00001735-PAR</v>
          </cell>
          <cell r="B6324" t="str">
            <v>Calcium bis(glycinate-N,O)</v>
          </cell>
        </row>
        <row r="6325">
          <cell r="A6325" t="str">
            <v>RF-00001736-MCG</v>
          </cell>
          <cell r="B6325" t="str">
            <v>Salmonella Give</v>
          </cell>
        </row>
        <row r="6326">
          <cell r="A6326" t="str">
            <v>RF-00001736-PAR</v>
          </cell>
          <cell r="B6326" t="str">
            <v>Magnesium bis(glycinate-N,O)</v>
          </cell>
        </row>
        <row r="6327">
          <cell r="A6327" t="str">
            <v>RF-00001737-MCG</v>
          </cell>
          <cell r="B6327" t="str">
            <v>Salmonella Giessen</v>
          </cell>
        </row>
        <row r="6328">
          <cell r="A6328" t="str">
            <v>RF-00001737-PAR</v>
          </cell>
          <cell r="B6328" t="str">
            <v>D-Glucurono-gamma-lactone</v>
          </cell>
        </row>
        <row r="6329">
          <cell r="A6329" t="str">
            <v>RF-00001738-MCG</v>
          </cell>
          <cell r="B6329" t="str">
            <v>Salmonella Ghana</v>
          </cell>
        </row>
        <row r="6330">
          <cell r="A6330" t="str">
            <v>RF-00001738-PAR</v>
          </cell>
          <cell r="B6330" t="str">
            <v>Ferrous phosphate octahydrate</v>
          </cell>
        </row>
        <row r="6331">
          <cell r="A6331" t="str">
            <v>RF-00001739-MCG</v>
          </cell>
          <cell r="B6331" t="str">
            <v>Salmonella Gerland</v>
          </cell>
        </row>
        <row r="6332">
          <cell r="A6332" t="str">
            <v>RF-00001739-PAR</v>
          </cell>
          <cell r="B6332" t="str">
            <v>Chromium(III) picolinate</v>
          </cell>
        </row>
        <row r="6333">
          <cell r="A6333" t="str">
            <v>RF-00001740-MCG</v>
          </cell>
          <cell r="B6333" t="str">
            <v>Salmonella Geraldton</v>
          </cell>
        </row>
        <row r="6334">
          <cell r="A6334" t="str">
            <v>RF-00001740-PAR</v>
          </cell>
          <cell r="B6334" t="str">
            <v>Thiamine monophosphate chloride</v>
          </cell>
        </row>
        <row r="6335">
          <cell r="A6335" t="str">
            <v>RF-00001741-MCG</v>
          </cell>
          <cell r="B6335" t="str">
            <v>Salmonella Gera</v>
          </cell>
        </row>
        <row r="6336">
          <cell r="A6336" t="str">
            <v>RF-00001741-PAR</v>
          </cell>
          <cell r="B6336" t="str">
            <v>Ferric sodium EDTA anhydrous</v>
          </cell>
        </row>
        <row r="6337">
          <cell r="A6337" t="str">
            <v>RF-00001742-MCG</v>
          </cell>
          <cell r="B6337" t="str">
            <v>Salmonella Georgia</v>
          </cell>
        </row>
        <row r="6338">
          <cell r="A6338" t="str">
            <v>RF-00001742-PAR</v>
          </cell>
          <cell r="B6338" t="str">
            <v>Chromium di-nicotinate</v>
          </cell>
        </row>
        <row r="6339">
          <cell r="A6339" t="str">
            <v>RF-00001743-MCG</v>
          </cell>
          <cell r="B6339" t="str">
            <v>Salmonella Gege</v>
          </cell>
        </row>
        <row r="6340">
          <cell r="A6340" t="str">
            <v>RF-00001743-PAR</v>
          </cell>
          <cell r="B6340" t="str">
            <v>Copper(II) orotate</v>
          </cell>
        </row>
        <row r="6341">
          <cell r="A6341" t="str">
            <v>RF-00001744-MCG</v>
          </cell>
          <cell r="B6341" t="str">
            <v>Salmonella Glasgow</v>
          </cell>
        </row>
        <row r="6342">
          <cell r="A6342" t="str">
            <v>RF-00001744-PAR</v>
          </cell>
          <cell r="B6342" t="str">
            <v>Iron(II) orotate</v>
          </cell>
        </row>
        <row r="6343">
          <cell r="A6343" t="str">
            <v>RF-00001745-MCG</v>
          </cell>
          <cell r="B6343" t="str">
            <v>Salmonella Banjul</v>
          </cell>
        </row>
        <row r="6344">
          <cell r="A6344" t="str">
            <v>RF-00001745-PAR</v>
          </cell>
          <cell r="B6344" t="str">
            <v>Copper L-aspartate</v>
          </cell>
        </row>
        <row r="6345">
          <cell r="A6345" t="str">
            <v>RF-00001746-MCG</v>
          </cell>
          <cell r="B6345" t="str">
            <v>Salmonella Battle</v>
          </cell>
        </row>
        <row r="6346">
          <cell r="A6346" t="str">
            <v>RF-00001746-PAR</v>
          </cell>
          <cell r="B6346" t="str">
            <v>Magnesium L-methionate</v>
          </cell>
        </row>
        <row r="6347">
          <cell r="A6347" t="str">
            <v>RF-00001747-MCG</v>
          </cell>
          <cell r="B6347" t="str">
            <v>Salmonella Batonrouge</v>
          </cell>
        </row>
        <row r="6348">
          <cell r="A6348" t="str">
            <v>RF-00001747-PAR</v>
          </cell>
          <cell r="B6348" t="str">
            <v>Manganese bisglycinate</v>
          </cell>
        </row>
        <row r="6349">
          <cell r="A6349" t="str">
            <v>RF-00001748-MCG</v>
          </cell>
          <cell r="B6349" t="str">
            <v>Salmonella Bassadji</v>
          </cell>
        </row>
        <row r="6350">
          <cell r="A6350" t="str">
            <v>RF-00001748-PAR</v>
          </cell>
          <cell r="B6350" t="str">
            <v>Manganese pidolate</v>
          </cell>
        </row>
        <row r="6351">
          <cell r="A6351" t="str">
            <v>RF-00001749-MCG</v>
          </cell>
          <cell r="B6351" t="str">
            <v>Salmonella Bassa</v>
          </cell>
        </row>
        <row r="6352">
          <cell r="A6352" t="str">
            <v>RF-00001749-PAR</v>
          </cell>
          <cell r="B6352" t="str">
            <v>Manganese ascorbate</v>
          </cell>
        </row>
        <row r="6353">
          <cell r="A6353" t="str">
            <v>RF-00001750-MCG</v>
          </cell>
          <cell r="B6353" t="str">
            <v>Salmonella Basingstoke</v>
          </cell>
        </row>
        <row r="6354">
          <cell r="A6354" t="str">
            <v>RF-00001750-PAR</v>
          </cell>
          <cell r="B6354" t="str">
            <v>Zinc ascorbate monohydrate</v>
          </cell>
        </row>
        <row r="6355">
          <cell r="A6355" t="str">
            <v>RF-00001751-MCG</v>
          </cell>
          <cell r="B6355" t="str">
            <v>Salmonella Barry</v>
          </cell>
        </row>
        <row r="6356">
          <cell r="A6356" t="str">
            <v>RF-00001751-PAR</v>
          </cell>
          <cell r="B6356" t="str">
            <v>New Term RF-00001751-PAR</v>
          </cell>
        </row>
        <row r="6357">
          <cell r="A6357" t="str">
            <v>RF-00001752-MCG</v>
          </cell>
          <cell r="B6357" t="str">
            <v>Salmonella Barranquilla</v>
          </cell>
        </row>
        <row r="6358">
          <cell r="A6358" t="str">
            <v>RF-00001752-PAR</v>
          </cell>
          <cell r="B6358" t="str">
            <v>Calcium amino acid chelate</v>
          </cell>
        </row>
        <row r="6359">
          <cell r="A6359" t="str">
            <v>RF-00001753-MCG</v>
          </cell>
          <cell r="B6359" t="str">
            <v>Salmonella Barmbek</v>
          </cell>
        </row>
        <row r="6360">
          <cell r="A6360" t="str">
            <v>RF-00001753-PAR</v>
          </cell>
          <cell r="B6360" t="str">
            <v>Magnesium amino acid chelate</v>
          </cell>
        </row>
        <row r="6361">
          <cell r="A6361" t="str">
            <v>RF-00001754-MCG</v>
          </cell>
          <cell r="B6361" t="str">
            <v>Salmonella Bargny</v>
          </cell>
        </row>
        <row r="6362">
          <cell r="A6362" t="str">
            <v>RF-00001754-PAR</v>
          </cell>
          <cell r="B6362" t="str">
            <v>Potassium amino acid chelate</v>
          </cell>
        </row>
        <row r="6363">
          <cell r="A6363" t="str">
            <v>RF-00001755-MCG</v>
          </cell>
          <cell r="B6363" t="str">
            <v>Salmonella Fulda</v>
          </cell>
        </row>
        <row r="6364">
          <cell r="A6364" t="str">
            <v>RF-00001755-PAR</v>
          </cell>
          <cell r="B6364" t="str">
            <v>Zinc amino acid chelate</v>
          </cell>
        </row>
        <row r="6365">
          <cell r="A6365" t="str">
            <v>RF-00001756-MCG</v>
          </cell>
          <cell r="B6365" t="str">
            <v>Salmonella Bardo</v>
          </cell>
        </row>
        <row r="6366">
          <cell r="A6366" t="str">
            <v>RF-00001756-PAR</v>
          </cell>
          <cell r="B6366" t="str">
            <v>Sodium calcium ascorbyl phosphate</v>
          </cell>
        </row>
        <row r="6367">
          <cell r="A6367" t="str">
            <v>RF-00001757-MCG</v>
          </cell>
          <cell r="B6367" t="str">
            <v>Salmonella Ferlo</v>
          </cell>
        </row>
        <row r="6368">
          <cell r="A6368" t="str">
            <v>RF-00001757-PAR</v>
          </cell>
          <cell r="B6368" t="str">
            <v>Chlorinated bornadienes</v>
          </cell>
        </row>
        <row r="6369">
          <cell r="A6369" t="str">
            <v>RF-00001758-MCG</v>
          </cell>
          <cell r="B6369" t="str">
            <v>Salmonella Bangui</v>
          </cell>
        </row>
        <row r="6370">
          <cell r="A6370" t="str">
            <v>RF-00001758-PAR</v>
          </cell>
          <cell r="B6370" t="str">
            <v>Non-chlorinated hydrocarbons</v>
          </cell>
        </row>
        <row r="6371">
          <cell r="A6371" t="str">
            <v>RF-00001759-MCG</v>
          </cell>
          <cell r="B6371" t="str">
            <v>Salmonella Bangkok</v>
          </cell>
        </row>
        <row r="6372">
          <cell r="A6372" t="str">
            <v>RF-00001759-PAR</v>
          </cell>
          <cell r="B6372" t="str">
            <v>Propylene tetramer</v>
          </cell>
        </row>
        <row r="6373">
          <cell r="A6373" t="str">
            <v>RF-00001760-MCG</v>
          </cell>
          <cell r="B6373" t="str">
            <v>Salmonella Bandia</v>
          </cell>
        </row>
        <row r="6374">
          <cell r="A6374" t="str">
            <v>RF-00001760-PAR</v>
          </cell>
          <cell r="B6374" t="str">
            <v>trans-4-Propenylsyringol</v>
          </cell>
        </row>
        <row r="6375">
          <cell r="A6375" t="str">
            <v>RF-00001761-MCG</v>
          </cell>
          <cell r="B6375" t="str">
            <v>Salmonella Banco</v>
          </cell>
        </row>
        <row r="6376">
          <cell r="A6376" t="str">
            <v>RF-00001761-PAR</v>
          </cell>
          <cell r="B6376" t="str">
            <v>4-Acetoxy-2,5-dimethylfuran-3(2H)-one</v>
          </cell>
        </row>
        <row r="6377">
          <cell r="A6377" t="str">
            <v>RF-00001762-MCG</v>
          </cell>
          <cell r="B6377" t="str">
            <v>Salmonella Banana</v>
          </cell>
        </row>
        <row r="6378">
          <cell r="A6378" t="str">
            <v>RF-00001762-PAR</v>
          </cell>
          <cell r="B6378" t="str">
            <v>3,7-Dimethyloctan-1-ol</v>
          </cell>
        </row>
        <row r="6379">
          <cell r="A6379" t="str">
            <v>RF-00001763-MCG</v>
          </cell>
          <cell r="B6379" t="str">
            <v>Salmonella Banalia</v>
          </cell>
        </row>
        <row r="6380">
          <cell r="A6380" t="str">
            <v>RF-00001763-PAR</v>
          </cell>
          <cell r="B6380" t="str">
            <v>2-Methylheptanoic acid</v>
          </cell>
        </row>
        <row r="6381">
          <cell r="A6381" t="str">
            <v>RF-00001764-MCG</v>
          </cell>
          <cell r="B6381" t="str">
            <v>Salmonella Bambylor</v>
          </cell>
        </row>
        <row r="6382">
          <cell r="A6382" t="str">
            <v>RF-00001764-PAR</v>
          </cell>
          <cell r="B6382" t="str">
            <v>4-Methylnonanoic acid</v>
          </cell>
        </row>
        <row r="6383">
          <cell r="A6383" t="str">
            <v>RF-00001765-MCG</v>
          </cell>
          <cell r="B6383" t="str">
            <v>Salmonella Bamboye</v>
          </cell>
        </row>
        <row r="6384">
          <cell r="A6384" t="str">
            <v>RF-00001765-PAR</v>
          </cell>
          <cell r="B6384" t="str">
            <v>4-Methyloctanoic acid</v>
          </cell>
        </row>
        <row r="6385">
          <cell r="A6385" t="str">
            <v>RF-00001766-MCG</v>
          </cell>
          <cell r="B6385" t="str">
            <v>Salmonella Bama</v>
          </cell>
        </row>
        <row r="6386">
          <cell r="A6386" t="str">
            <v>RF-00001766-PAR</v>
          </cell>
          <cell r="B6386" t="str">
            <v>3-Methylbutyl butyrate</v>
          </cell>
        </row>
        <row r="6387">
          <cell r="A6387" t="str">
            <v>RF-00001767-MCG</v>
          </cell>
          <cell r="B6387" t="str">
            <v>Salmonella Ball</v>
          </cell>
        </row>
        <row r="6388">
          <cell r="A6388" t="str">
            <v>RF-00001767-PAR</v>
          </cell>
          <cell r="B6388" t="str">
            <v>3-Methylbutyl hexanoate</v>
          </cell>
        </row>
        <row r="6389">
          <cell r="A6389" t="str">
            <v>RF-00001768-MCG</v>
          </cell>
          <cell r="B6389" t="str">
            <v>Salmonella Bareilly</v>
          </cell>
        </row>
        <row r="6390">
          <cell r="A6390" t="str">
            <v>RF-00001768-PAR</v>
          </cell>
          <cell r="B6390" t="str">
            <v>3-Methylbutyl dodecanoate</v>
          </cell>
        </row>
        <row r="6391">
          <cell r="A6391" t="str">
            <v>RF-00001769-MCG</v>
          </cell>
          <cell r="B6391" t="str">
            <v>Salmonella Florida</v>
          </cell>
        </row>
        <row r="6392">
          <cell r="A6392" t="str">
            <v>RF-00001769-PAR</v>
          </cell>
          <cell r="B6392" t="str">
            <v>3-Methylbutyl octanoate</v>
          </cell>
        </row>
        <row r="6393">
          <cell r="A6393" t="str">
            <v>RF-00001770-MCG</v>
          </cell>
          <cell r="B6393" t="str">
            <v>Salmonella Dakar</v>
          </cell>
        </row>
        <row r="6394">
          <cell r="A6394" t="str">
            <v>RF-00001770-PAR</v>
          </cell>
          <cell r="B6394" t="str">
            <v>3-Methylbutyl propionate</v>
          </cell>
        </row>
        <row r="6395">
          <cell r="A6395" t="str">
            <v>RF-00001771-MCG</v>
          </cell>
          <cell r="B6395" t="str">
            <v>Salmonella Friedrichsfelde</v>
          </cell>
        </row>
        <row r="6396">
          <cell r="A6396" t="str">
            <v>RF-00001771-PAR</v>
          </cell>
          <cell r="B6396" t="str">
            <v>3-Methylbutyl formate</v>
          </cell>
        </row>
        <row r="6397">
          <cell r="A6397" t="str">
            <v>RF-00001772-MCG</v>
          </cell>
          <cell r="B6397" t="str">
            <v>Salmonella Friedenau</v>
          </cell>
        </row>
        <row r="6398">
          <cell r="A6398" t="str">
            <v>RF-00001772-PAR</v>
          </cell>
          <cell r="B6398" t="str">
            <v>2-Methylbutyl acetate</v>
          </cell>
        </row>
        <row r="6399">
          <cell r="A6399" t="str">
            <v>RF-00001773-MCG</v>
          </cell>
          <cell r="B6399" t="str">
            <v>Salmonella Fresno</v>
          </cell>
        </row>
        <row r="6400">
          <cell r="A6400" t="str">
            <v>RF-00001773-PAR</v>
          </cell>
          <cell r="B6400" t="str">
            <v>Isobutyl isobutyrate</v>
          </cell>
        </row>
        <row r="6401">
          <cell r="A6401" t="str">
            <v>RF-00001774-MCG</v>
          </cell>
          <cell r="B6401" t="str">
            <v>Salmonella Freiburg</v>
          </cell>
        </row>
        <row r="6402">
          <cell r="A6402" t="str">
            <v>RF-00001774-PAR</v>
          </cell>
          <cell r="B6402" t="str">
            <v>Isopentyl isobutyrate</v>
          </cell>
        </row>
        <row r="6403">
          <cell r="A6403" t="str">
            <v>RF-00001775-MCG</v>
          </cell>
          <cell r="B6403" t="str">
            <v>Salmonella Freetown</v>
          </cell>
        </row>
        <row r="6404">
          <cell r="A6404" t="str">
            <v>RF-00001775-PAR</v>
          </cell>
          <cell r="B6404" t="str">
            <v>3-Methylbutyl 3-methylbutyrate</v>
          </cell>
        </row>
        <row r="6405">
          <cell r="A6405" t="str">
            <v>RF-00001776-MCG</v>
          </cell>
          <cell r="B6405" t="str">
            <v>Salmonella Freefalls</v>
          </cell>
        </row>
        <row r="6406">
          <cell r="A6406" t="str">
            <v>RF-00001776-PAR</v>
          </cell>
          <cell r="B6406" t="str">
            <v>Isobutyl isovalerate</v>
          </cell>
        </row>
        <row r="6407">
          <cell r="A6407" t="str">
            <v>RF-00001777-MCG</v>
          </cell>
          <cell r="B6407" t="str">
            <v>Salmonella Frankfurt</v>
          </cell>
        </row>
        <row r="6408">
          <cell r="A6408" t="str">
            <v>RF-00001777-PAR</v>
          </cell>
          <cell r="B6408" t="str">
            <v>Isopentyl 2-methylbutyrate</v>
          </cell>
        </row>
        <row r="6409">
          <cell r="A6409" t="str">
            <v>RF-00001778-MCG</v>
          </cell>
          <cell r="B6409" t="str">
            <v>Salmonella Franken</v>
          </cell>
        </row>
        <row r="6410">
          <cell r="A6410" t="str">
            <v>RF-00001778-PAR</v>
          </cell>
          <cell r="B6410" t="str">
            <v>2-Methylbutyl isovalerate</v>
          </cell>
        </row>
        <row r="6411">
          <cell r="A6411" t="str">
            <v>RF-00001779-MCG</v>
          </cell>
          <cell r="B6411" t="str">
            <v>Salmonella Fortune</v>
          </cell>
        </row>
        <row r="6412">
          <cell r="A6412" t="str">
            <v>RF-00001779-PAR</v>
          </cell>
          <cell r="B6412" t="str">
            <v>Ethyl 4-oxovalerate</v>
          </cell>
        </row>
        <row r="6413">
          <cell r="A6413" t="str">
            <v>RF-00001780-MCG</v>
          </cell>
          <cell r="B6413" t="str">
            <v>Salmonella Bazenheid</v>
          </cell>
        </row>
        <row r="6414">
          <cell r="A6414" t="str">
            <v>RF-00001780-PAR</v>
          </cell>
          <cell r="B6414" t="str">
            <v>Nonano-1,4-lactone</v>
          </cell>
        </row>
        <row r="6415">
          <cell r="A6415" t="str">
            <v>RF-00001781-MCG</v>
          </cell>
          <cell r="B6415" t="str">
            <v>Salmonella Fluntern</v>
          </cell>
        </row>
        <row r="6416">
          <cell r="A6416" t="str">
            <v>RF-00001781-PAR</v>
          </cell>
          <cell r="B6416" t="str">
            <v>Undecano-1,4-lactone</v>
          </cell>
        </row>
        <row r="6417">
          <cell r="A6417" t="str">
            <v>RF-00001782-MCG</v>
          </cell>
          <cell r="B6417" t="str">
            <v>Salmonella Be</v>
          </cell>
        </row>
        <row r="6418">
          <cell r="A6418" t="str">
            <v>RF-00001782-PAR</v>
          </cell>
          <cell r="B6418" t="str">
            <v>Pentadecano-1,15-lactone</v>
          </cell>
        </row>
        <row r="6419">
          <cell r="A6419" t="str">
            <v>RF-00001783-MCG</v>
          </cell>
          <cell r="B6419" t="str">
            <v>Salmonella Florian</v>
          </cell>
        </row>
        <row r="6420">
          <cell r="A6420" t="str">
            <v>RF-00001783-PAR</v>
          </cell>
          <cell r="B6420" t="str">
            <v>Decano-1,5-lactone</v>
          </cell>
        </row>
        <row r="6421">
          <cell r="A6421" t="str">
            <v>RF-00001784-MCG</v>
          </cell>
          <cell r="B6421" t="str">
            <v>Salmonella Fitzroy</v>
          </cell>
        </row>
        <row r="6422">
          <cell r="A6422" t="str">
            <v>RF-00001784-PAR</v>
          </cell>
          <cell r="B6422" t="str">
            <v>Dodecano-1,5-lactone</v>
          </cell>
        </row>
        <row r="6423">
          <cell r="A6423" t="str">
            <v>RF-00001785-MCG</v>
          </cell>
          <cell r="B6423" t="str">
            <v>Salmonella Fischerstrasse</v>
          </cell>
        </row>
        <row r="6424">
          <cell r="A6424" t="str">
            <v>RF-00001785-PAR</v>
          </cell>
          <cell r="B6424" t="str">
            <v>Pentano-1,4-lactone</v>
          </cell>
        </row>
        <row r="6425">
          <cell r="A6425" t="str">
            <v>RF-00001786-MCG</v>
          </cell>
          <cell r="B6425" t="str">
            <v>Salmonella Fischerkietz</v>
          </cell>
        </row>
        <row r="6426">
          <cell r="A6426" t="str">
            <v>RF-00001786-PAR</v>
          </cell>
          <cell r="B6426" t="str">
            <v>Nonano-1,5-lactone</v>
          </cell>
        </row>
        <row r="6427">
          <cell r="A6427" t="str">
            <v>RF-00001787-MCG</v>
          </cell>
          <cell r="B6427" t="str">
            <v>Salmonella Fischerhuette</v>
          </cell>
        </row>
        <row r="6428">
          <cell r="A6428" t="str">
            <v>RF-00001787-PAR</v>
          </cell>
          <cell r="B6428" t="str">
            <v>Octano-1,5-lactone</v>
          </cell>
        </row>
        <row r="6429">
          <cell r="A6429" t="str">
            <v>RF-00001788-MCG</v>
          </cell>
          <cell r="B6429" t="str">
            <v>Salmonella Finkenwerder</v>
          </cell>
        </row>
        <row r="6430">
          <cell r="A6430" t="str">
            <v>RF-00001788-PAR</v>
          </cell>
          <cell r="B6430" t="str">
            <v>Tetradecano-1,5-lactone</v>
          </cell>
        </row>
        <row r="6431">
          <cell r="A6431" t="str">
            <v>RF-00001789-MCG</v>
          </cell>
          <cell r="B6431" t="str">
            <v>Salmonella Findorff</v>
          </cell>
        </row>
        <row r="6432">
          <cell r="A6432" t="str">
            <v>RF-00001789-PAR</v>
          </cell>
          <cell r="B6432" t="str">
            <v>Decano-1,4-lactone</v>
          </cell>
        </row>
        <row r="6433">
          <cell r="A6433" t="str">
            <v>RF-00001790-MCG</v>
          </cell>
          <cell r="B6433" t="str">
            <v>Salmonella Finaghy</v>
          </cell>
        </row>
        <row r="6434">
          <cell r="A6434" t="str">
            <v>RF-00001790-PAR</v>
          </cell>
          <cell r="B6434" t="str">
            <v>Heptano-1,4-lactone</v>
          </cell>
        </row>
        <row r="6435">
          <cell r="A6435" t="str">
            <v>RF-00001791-MCG</v>
          </cell>
          <cell r="B6435" t="str">
            <v>Salmonella Ferruch</v>
          </cell>
        </row>
        <row r="6436">
          <cell r="A6436" t="str">
            <v>RF-00001791-PAR</v>
          </cell>
          <cell r="B6436" t="str">
            <v>Dodecano-1,4-lactone</v>
          </cell>
        </row>
        <row r="6437">
          <cell r="A6437" t="str">
            <v>RF-00001792-MCG</v>
          </cell>
          <cell r="B6437" t="str">
            <v>Salmonella Fufu</v>
          </cell>
        </row>
        <row r="6438">
          <cell r="A6438" t="str">
            <v>RF-00001792-PAR</v>
          </cell>
          <cell r="B6438" t="str">
            <v>Hexano-1,4-lactone</v>
          </cell>
        </row>
        <row r="6439">
          <cell r="A6439" t="str">
            <v>RF-00001793-MCG</v>
          </cell>
          <cell r="B6439" t="str">
            <v>Salmonella Fortlamy</v>
          </cell>
        </row>
        <row r="6440">
          <cell r="A6440" t="str">
            <v>RF-00001793-PAR</v>
          </cell>
          <cell r="B6440" t="str">
            <v>Octano-1,4-lactone</v>
          </cell>
        </row>
        <row r="6441">
          <cell r="A6441" t="str">
            <v>RF-00001794-MCG</v>
          </cell>
          <cell r="B6441" t="str">
            <v>Salmonella IV 50:z4,z24:-</v>
          </cell>
        </row>
        <row r="6442">
          <cell r="A6442" t="str">
            <v>RF-00001794-PAR</v>
          </cell>
          <cell r="B6442" t="str">
            <v>Undecano-1,5-lactone</v>
          </cell>
        </row>
        <row r="6443">
          <cell r="A6443" t="str">
            <v>RF-00001795-MCG</v>
          </cell>
          <cell r="B6443" t="str">
            <v>Salmonella II 3,10:l,z28:e,n,x</v>
          </cell>
        </row>
        <row r="6444">
          <cell r="A6444" t="str">
            <v>RF-00001795-PAR</v>
          </cell>
          <cell r="B6444" t="str">
            <v>Patent Blue V (sodium salt)</v>
          </cell>
        </row>
        <row r="6445">
          <cell r="A6445" t="str">
            <v>RF-00001796-MCG</v>
          </cell>
          <cell r="B6445" t="str">
            <v>Salmonella group O:7</v>
          </cell>
        </row>
        <row r="6446">
          <cell r="A6446" t="str">
            <v>RF-00001796-PAR</v>
          </cell>
          <cell r="B6446" t="str">
            <v>Methyl-N-methylanthranilate</v>
          </cell>
        </row>
        <row r="6447">
          <cell r="A6447" t="str">
            <v>RF-00001797-MCG</v>
          </cell>
          <cell r="B6447" t="str">
            <v>Salmonella group O:53-59</v>
          </cell>
        </row>
        <row r="6448">
          <cell r="A6448" t="str">
            <v>RF-00001797-PAR</v>
          </cell>
          <cell r="B6448" t="str">
            <v>3-Propylidenephthalide</v>
          </cell>
        </row>
        <row r="6449">
          <cell r="A6449" t="str">
            <v>RF-00001798-MCG</v>
          </cell>
          <cell r="B6449" t="str">
            <v>Salmonella group O:4</v>
          </cell>
        </row>
        <row r="6450">
          <cell r="A6450" t="str">
            <v>RF-00001798-PAR</v>
          </cell>
          <cell r="B6450" t="str">
            <v>3-Butylidenephthalide</v>
          </cell>
        </row>
        <row r="6451">
          <cell r="A6451" t="str">
            <v>RF-00001799-MCG</v>
          </cell>
          <cell r="B6451" t="str">
            <v>Salmonella group O:2</v>
          </cell>
        </row>
        <row r="6452">
          <cell r="A6452" t="str">
            <v>RF-00001799-PAR</v>
          </cell>
          <cell r="B6452" t="str">
            <v>3,4-Dihydrocoumarin</v>
          </cell>
        </row>
        <row r="6453">
          <cell r="A6453" t="str">
            <v>RF-00001800-MCG</v>
          </cell>
          <cell r="B6453" t="str">
            <v>Salmonella group G</v>
          </cell>
        </row>
        <row r="6454">
          <cell r="A6454" t="str">
            <v>RF-00001800-PAR</v>
          </cell>
          <cell r="B6454" t="str">
            <v>2-Methoxy-4-vinylphenol</v>
          </cell>
        </row>
        <row r="6455">
          <cell r="A6455" t="str">
            <v>RF-00001801-MCG</v>
          </cell>
          <cell r="B6455" t="str">
            <v>Salmonella group E1, monophasic strain</v>
          </cell>
        </row>
        <row r="6456">
          <cell r="A6456" t="str">
            <v>RF-00001801-PAR</v>
          </cell>
          <cell r="B6456" t="str">
            <v>1,1-Dimethoxy-2-phenylethane</v>
          </cell>
        </row>
        <row r="6457">
          <cell r="A6457" t="str">
            <v>RF-00001802-MCG</v>
          </cell>
          <cell r="B6457" t="str">
            <v>Salmonella group E</v>
          </cell>
        </row>
        <row r="6458">
          <cell r="A6458" t="str">
            <v>RF-00001802-PAR</v>
          </cell>
          <cell r="B6458" t="str">
            <v>3-Methylbutyl phenylacetate</v>
          </cell>
        </row>
        <row r="6459">
          <cell r="A6459" t="str">
            <v>RF-00001803-MCG</v>
          </cell>
          <cell r="B6459" t="str">
            <v>Salmonella - S. group D - S. group D1</v>
          </cell>
        </row>
        <row r="6460">
          <cell r="A6460" t="str">
            <v>RF-00001803-PAR</v>
          </cell>
          <cell r="B6460" t="str">
            <v>Ethyl phenylacetate</v>
          </cell>
        </row>
        <row r="6461">
          <cell r="A6461" t="str">
            <v>RF-00001804-MCG</v>
          </cell>
          <cell r="B6461" t="str">
            <v>Salmonella group D, monophasic strain</v>
          </cell>
        </row>
        <row r="6462">
          <cell r="A6462" t="str">
            <v>RF-00001804-PAR</v>
          </cell>
          <cell r="B6462" t="str">
            <v>Hexyl phenylacetate</v>
          </cell>
        </row>
        <row r="6463">
          <cell r="A6463" t="str">
            <v>RF-00001805-MCG</v>
          </cell>
          <cell r="B6463" t="str">
            <v>Salmonella group C2, monophasic strain</v>
          </cell>
        </row>
        <row r="6464">
          <cell r="A6464" t="str">
            <v>RF-00001805-PAR</v>
          </cell>
          <cell r="B6464" t="str">
            <v>Isobutyl phenylacetate</v>
          </cell>
        </row>
        <row r="6465">
          <cell r="A6465" t="str">
            <v>RF-00001806-MCG</v>
          </cell>
          <cell r="B6465" t="str">
            <v>Salmonella group C2</v>
          </cell>
        </row>
        <row r="6466">
          <cell r="A6466" t="str">
            <v>RF-00001806-PAR</v>
          </cell>
          <cell r="B6466" t="str">
            <v>Phenethyl 2-methylbutyrate</v>
          </cell>
        </row>
        <row r="6467">
          <cell r="A6467" t="str">
            <v>RF-00001807-MCG</v>
          </cell>
          <cell r="B6467" t="str">
            <v>Salmonella Grumpensis</v>
          </cell>
        </row>
        <row r="6468">
          <cell r="A6468" t="str">
            <v>RF-00001807-PAR</v>
          </cell>
          <cell r="B6468" t="str">
            <v>Phenethyl phenylacetate</v>
          </cell>
        </row>
        <row r="6469">
          <cell r="A6469" t="str">
            <v>RF-00001808-MCG</v>
          </cell>
          <cell r="B6469" t="str">
            <v>Salmonella IV 51:z4,z23:-</v>
          </cell>
        </row>
        <row r="6470">
          <cell r="A6470" t="str">
            <v>RF-00001808-PAR</v>
          </cell>
          <cell r="B6470" t="str">
            <v>2-Methoxyethyl benzene</v>
          </cell>
        </row>
        <row r="6471">
          <cell r="A6471" t="str">
            <v>RF-00001809-MCG</v>
          </cell>
          <cell r="B6471" t="str">
            <v>Salmonella Guarapiranga</v>
          </cell>
        </row>
        <row r="6472">
          <cell r="A6472" t="str">
            <v>RF-00001809-PAR</v>
          </cell>
          <cell r="B6472" t="str">
            <v>1-Methoxy-4-methylbenzene</v>
          </cell>
        </row>
        <row r="6473">
          <cell r="A6473" t="str">
            <v>RF-00001810-MCG</v>
          </cell>
          <cell r="B6473" t="str">
            <v>Salmonella IV 50:z4,z23:-</v>
          </cell>
        </row>
        <row r="6474">
          <cell r="A6474" t="str">
            <v>RF-00001810-PAR</v>
          </cell>
          <cell r="B6474" t="str">
            <v>1,3-Dimethoxy-benzene</v>
          </cell>
        </row>
        <row r="6475">
          <cell r="A6475" t="str">
            <v>RF-00001811-MCG</v>
          </cell>
          <cell r="B6475" t="str">
            <v>Salmonella IV 50:g,z51:-</v>
          </cell>
        </row>
        <row r="6476">
          <cell r="A6476" t="str">
            <v>RF-00001811-PAR</v>
          </cell>
          <cell r="B6476" t="str">
            <v>1,4-Dimethoxy-benzene</v>
          </cell>
        </row>
        <row r="6477">
          <cell r="A6477" t="str">
            <v>RF-00001812-MCG</v>
          </cell>
          <cell r="B6477" t="str">
            <v>Salmonella IV 50:b:-</v>
          </cell>
        </row>
        <row r="6478">
          <cell r="A6478" t="str">
            <v>RF-00001812-PAR</v>
          </cell>
          <cell r="B6478" t="str">
            <v>1-Isopropyl-2-methoxy-4-methylbenzene</v>
          </cell>
        </row>
        <row r="6479">
          <cell r="A6479" t="str">
            <v>RF-00001813-MCG</v>
          </cell>
          <cell r="B6479" t="str">
            <v>Salmonella IV 48:g,z51:-</v>
          </cell>
        </row>
        <row r="6480">
          <cell r="A6480" t="str">
            <v>RF-00001813-PAR</v>
          </cell>
          <cell r="B6480" t="str">
            <v>4,5-Dihydro-2-methylfuran-3(2H)-one</v>
          </cell>
        </row>
        <row r="6481">
          <cell r="A6481" t="str">
            <v>RF-00001814-MCG</v>
          </cell>
          <cell r="B6481" t="str">
            <v>Salmonella IV 44:z4,z32:-</v>
          </cell>
        </row>
        <row r="6482">
          <cell r="A6482" t="str">
            <v>RF-00001814-PAR</v>
          </cell>
          <cell r="B6482" t="str">
            <v>4-Isopropylbenzyl alcohol</v>
          </cell>
        </row>
        <row r="6483">
          <cell r="A6483" t="str">
            <v>RF-00001815-MCG</v>
          </cell>
          <cell r="B6483" t="str">
            <v>Salmonella IV 44:a:-</v>
          </cell>
        </row>
        <row r="6484">
          <cell r="A6484" t="str">
            <v>RF-00001815-PAR</v>
          </cell>
          <cell r="B6484" t="str">
            <v>4-Isopropylbenzaldehyde</v>
          </cell>
        </row>
        <row r="6485">
          <cell r="A6485" t="str">
            <v>RF-00001816-MCG</v>
          </cell>
          <cell r="B6485" t="str">
            <v>Salmonella IV, group O:44</v>
          </cell>
        </row>
        <row r="6486">
          <cell r="A6486" t="str">
            <v>RF-00001816-PAR</v>
          </cell>
          <cell r="B6486" t="str">
            <v>Benzyl isobutyrate</v>
          </cell>
        </row>
        <row r="6487">
          <cell r="A6487" t="str">
            <v>RF-00001817-MCG</v>
          </cell>
          <cell r="B6487" t="str">
            <v>Salmonella IV 43:Z4,Z32:-</v>
          </cell>
        </row>
        <row r="6488">
          <cell r="A6488" t="str">
            <v>RF-00001817-PAR</v>
          </cell>
          <cell r="B6488" t="str">
            <v>Benzyl phenylacetate</v>
          </cell>
        </row>
        <row r="6489">
          <cell r="A6489" t="str">
            <v>RF-00001818-MCG</v>
          </cell>
          <cell r="B6489" t="str">
            <v>Salmonella IV 43:z4,z24:-</v>
          </cell>
        </row>
        <row r="6490">
          <cell r="A6490" t="str">
            <v>RF-00001818-PAR</v>
          </cell>
          <cell r="B6490" t="str">
            <v>Glyceryl tributyrate</v>
          </cell>
        </row>
        <row r="6491">
          <cell r="A6491" t="str">
            <v>RF-00001819-MCG</v>
          </cell>
          <cell r="B6491" t="str">
            <v>Salmonella IV 43:z4,z23:-</v>
          </cell>
        </row>
        <row r="6492">
          <cell r="A6492" t="str">
            <v>RF-00001819-PAR</v>
          </cell>
          <cell r="B6492" t="str">
            <v>Isopentyl benzoate</v>
          </cell>
        </row>
        <row r="6493">
          <cell r="A6493" t="str">
            <v>RF-00001820-MCG</v>
          </cell>
          <cell r="B6493" t="str">
            <v>Salmonella IV 43:z36,z38:-</v>
          </cell>
        </row>
        <row r="6494">
          <cell r="A6494" t="str">
            <v>RF-00001820-PAR</v>
          </cell>
          <cell r="B6494" t="str">
            <v>Pentyl salicylate</v>
          </cell>
        </row>
        <row r="6495">
          <cell r="A6495" t="str">
            <v>RF-00001821-MCG</v>
          </cell>
          <cell r="B6495" t="str">
            <v>Salmonella IV 40:z4,z32:-</v>
          </cell>
        </row>
        <row r="6496">
          <cell r="A6496" t="str">
            <v>RF-00001821-PAR</v>
          </cell>
          <cell r="B6496" t="str">
            <v>2-Methylbutyl butyrate</v>
          </cell>
        </row>
        <row r="6497">
          <cell r="A6497" t="str">
            <v>RF-00001822-MCG</v>
          </cell>
          <cell r="B6497" t="str">
            <v>Salmonella IV 6,7:z36:-</v>
          </cell>
        </row>
        <row r="6498">
          <cell r="A6498" t="str">
            <v>RF-00001822-PAR</v>
          </cell>
          <cell r="B6498" t="str">
            <v>Butyl-O-butyryllactate</v>
          </cell>
        </row>
        <row r="6499">
          <cell r="A6499" t="str">
            <v>RF-00001823-MCG</v>
          </cell>
          <cell r="B6499" t="str">
            <v>Salmonella Haifa</v>
          </cell>
        </row>
        <row r="6500">
          <cell r="A6500" t="str">
            <v>RF-00001823-PAR</v>
          </cell>
          <cell r="B6500" t="str">
            <v>Hex-3-enyl lactate</v>
          </cell>
        </row>
        <row r="6501">
          <cell r="A6501" t="str">
            <v>RF-00001824-MCG</v>
          </cell>
          <cell r="B6501" t="str">
            <v>Salmonella IIIb</v>
          </cell>
        </row>
        <row r="6502">
          <cell r="A6502" t="str">
            <v>RF-00001824-PAR</v>
          </cell>
          <cell r="B6502" t="str">
            <v>Hex-3-enyl-2-ethylbutyrate</v>
          </cell>
        </row>
        <row r="6503">
          <cell r="A6503" t="str">
            <v>RF-00001825-MCG</v>
          </cell>
          <cell r="B6503" t="str">
            <v>Salmonella II 3,10:z:1,5</v>
          </cell>
        </row>
        <row r="6504">
          <cell r="A6504" t="str">
            <v>RF-00001825-PAR</v>
          </cell>
          <cell r="B6504" t="str">
            <v>Trimethylamine hydrochloride</v>
          </cell>
        </row>
        <row r="6505">
          <cell r="A6505" t="str">
            <v>RF-00001826-MCG</v>
          </cell>
          <cell r="B6505" t="str">
            <v>Salmonella II 3,10:z:e,n,x</v>
          </cell>
        </row>
        <row r="6506">
          <cell r="A6506" t="str">
            <v>RF-00001826-PAR</v>
          </cell>
          <cell r="B6506" t="str">
            <v>2-Ethoxy-3-methylpyrazine</v>
          </cell>
        </row>
        <row r="6507">
          <cell r="A6507" t="str">
            <v>RF-00001827-MCG</v>
          </cell>
          <cell r="B6507" t="str">
            <v>Salmonella II 3,10:z:z39</v>
          </cell>
        </row>
        <row r="6508">
          <cell r="A6508" t="str">
            <v>RF-00001827-PAR</v>
          </cell>
          <cell r="B6508" t="str">
            <v>2-Ethoxy-5-methylpyrazine</v>
          </cell>
        </row>
        <row r="6509">
          <cell r="A6509" t="str">
            <v>RF-00001828-MCG</v>
          </cell>
          <cell r="B6509" t="str">
            <v>Salmonella II 3,10:z38:z42</v>
          </cell>
        </row>
        <row r="6510">
          <cell r="A6510" t="str">
            <v>RF-00001828-PAR</v>
          </cell>
          <cell r="B6510" t="str">
            <v>2-Ethoxy-6-methylpyrazine</v>
          </cell>
        </row>
        <row r="6511">
          <cell r="A6511" t="str">
            <v>RF-00001829-MCG</v>
          </cell>
          <cell r="B6511" t="str">
            <v>Salmonella II 3,15:g,m,s,t:-</v>
          </cell>
        </row>
        <row r="6512">
          <cell r="A6512" t="str">
            <v>RF-00001829-PAR</v>
          </cell>
          <cell r="B6512" t="str">
            <v>2-Ethyl-6-methylpyrazine</v>
          </cell>
        </row>
        <row r="6513">
          <cell r="A6513" t="str">
            <v>RF-00001830-MCG</v>
          </cell>
          <cell r="B6513" t="str">
            <v>Salmonella II 30:a:z39</v>
          </cell>
        </row>
        <row r="6514">
          <cell r="A6514" t="str">
            <v>RF-00001830-PAR</v>
          </cell>
          <cell r="B6514" t="str">
            <v>2-Ethyl-5-methylpyrazine</v>
          </cell>
        </row>
        <row r="6515">
          <cell r="A6515" t="str">
            <v>RF-00001831-MCG</v>
          </cell>
          <cell r="B6515" t="str">
            <v>Salmonella II 30:g,t:-</v>
          </cell>
        </row>
        <row r="6516">
          <cell r="A6516" t="str">
            <v>RF-00001831-PAR</v>
          </cell>
          <cell r="B6516" t="str">
            <v>2-Methyl-3-propylpyrazine</v>
          </cell>
        </row>
        <row r="6517">
          <cell r="A6517" t="str">
            <v>RF-00001832-MCG</v>
          </cell>
          <cell r="B6517" t="str">
            <v>Salmonella II 30:l.z28:z6</v>
          </cell>
        </row>
        <row r="6518">
          <cell r="A6518" t="str">
            <v>RF-00001832-PAR</v>
          </cell>
          <cell r="B6518" t="str">
            <v>2-Ethyl-3,5-dimethylpyrazine</v>
          </cell>
        </row>
        <row r="6519">
          <cell r="A6519" t="str">
            <v>RF-00001833-MCG</v>
          </cell>
          <cell r="B6519" t="str">
            <v>Salmonella II 35:z29:e,n,x</v>
          </cell>
        </row>
        <row r="6520">
          <cell r="A6520" t="str">
            <v>RF-00001833-PAR</v>
          </cell>
          <cell r="B6520" t="str">
            <v>3-Ethyl-2,5-dimethylpyrazine</v>
          </cell>
        </row>
        <row r="6521">
          <cell r="A6521" t="str">
            <v>RF-00001834-MCG</v>
          </cell>
          <cell r="B6521" t="str">
            <v>Salmonella II 38:g,t:-</v>
          </cell>
        </row>
        <row r="6522">
          <cell r="A6522" t="str">
            <v>RF-00001834-PAR</v>
          </cell>
          <cell r="B6522" t="str">
            <v>2-Butyl-3-methylpyrazine</v>
          </cell>
        </row>
        <row r="6523">
          <cell r="A6523" t="str">
            <v>RF-00001835-MCG</v>
          </cell>
          <cell r="B6523" t="str">
            <v>Salmonella II 39:l,z28:e,n,x</v>
          </cell>
        </row>
        <row r="6524">
          <cell r="A6524" t="str">
            <v>RF-00001835-PAR</v>
          </cell>
          <cell r="B6524" t="str">
            <v>2,3-Diethyl-5-methylpyrazine</v>
          </cell>
        </row>
        <row r="6525">
          <cell r="A6525" t="str">
            <v>RF-00001836-MCG</v>
          </cell>
          <cell r="B6525" t="str">
            <v>Salmonella group O:8</v>
          </cell>
        </row>
        <row r="6526">
          <cell r="A6526" t="str">
            <v>RF-00001836-PAR</v>
          </cell>
          <cell r="B6526" t="str">
            <v>2-Isobutyl-3-methylpyrazine</v>
          </cell>
        </row>
        <row r="6527">
          <cell r="A6527" t="str">
            <v>RF-00001837-MCG</v>
          </cell>
          <cell r="B6527" t="str">
            <v>Salmonella Halle</v>
          </cell>
        </row>
        <row r="6528">
          <cell r="A6528" t="str">
            <v>RF-00001837-PAR</v>
          </cell>
          <cell r="B6528" t="str">
            <v>2-Ethyl-3-methylpyrazine</v>
          </cell>
        </row>
        <row r="6529">
          <cell r="A6529" t="str">
            <v>RF-00001838-MCG</v>
          </cell>
          <cell r="B6529" t="str">
            <v>Salmonella IV 16:z4,z32:-</v>
          </cell>
        </row>
        <row r="6530">
          <cell r="A6530" t="str">
            <v>RF-00001838-PAR</v>
          </cell>
          <cell r="B6530" t="str">
            <v>2,3,5-Trimethylpyrazine</v>
          </cell>
        </row>
        <row r="6531">
          <cell r="A6531" t="str">
            <v>RF-00001839-MCG</v>
          </cell>
          <cell r="B6531" t="str">
            <v>Salmonella Haga</v>
          </cell>
        </row>
        <row r="6532">
          <cell r="A6532" t="str">
            <v>RF-00001839-PAR</v>
          </cell>
          <cell r="B6532" t="str">
            <v>2,3,5,6-Tetramethylpyrazine</v>
          </cell>
        </row>
        <row r="6533">
          <cell r="A6533" t="str">
            <v>RF-00001840-MCG</v>
          </cell>
          <cell r="B6533" t="str">
            <v>Salmonella Haferbreite</v>
          </cell>
        </row>
        <row r="6534">
          <cell r="A6534" t="str">
            <v>RF-00001840-PAR</v>
          </cell>
          <cell r="B6534" t="str">
            <v>Cyclohexylmethylpyrazine</v>
          </cell>
        </row>
        <row r="6535">
          <cell r="A6535" t="str">
            <v>RF-00001841-MCG</v>
          </cell>
          <cell r="B6535" t="str">
            <v>Salmonella Haelsingborg</v>
          </cell>
        </row>
        <row r="6536">
          <cell r="A6536" t="str">
            <v>RF-00001841-PAR</v>
          </cell>
          <cell r="B6536" t="str">
            <v>2-Methoxy-3-methylpyrazine</v>
          </cell>
        </row>
        <row r="6537">
          <cell r="A6537" t="str">
            <v>RF-00001842-MCG</v>
          </cell>
          <cell r="B6537" t="str">
            <v>Salmonella Hadejia</v>
          </cell>
        </row>
        <row r="6538">
          <cell r="A6538" t="str">
            <v>RF-00001842-PAR</v>
          </cell>
          <cell r="B6538" t="str">
            <v>2,5 or 6-Methoxy-3-methylpyrazine</v>
          </cell>
        </row>
        <row r="6539">
          <cell r="A6539" t="str">
            <v>RF-00001843-MCG</v>
          </cell>
          <cell r="B6539" t="str">
            <v>Salmonella Hadar</v>
          </cell>
        </row>
        <row r="6540">
          <cell r="A6540" t="str">
            <v>RF-00001843-PAR</v>
          </cell>
          <cell r="B6540" t="str">
            <v>2-Methyl-3-methylthiopyrazine</v>
          </cell>
        </row>
        <row r="6541">
          <cell r="A6541" t="str">
            <v>RF-00001844-MCG</v>
          </cell>
          <cell r="B6541" t="str">
            <v>Salmonella Haardt</v>
          </cell>
        </row>
        <row r="6542">
          <cell r="A6542" t="str">
            <v>RF-00001844-PAR</v>
          </cell>
          <cell r="B6542" t="str">
            <v>2-Ethyl-3-methoxypyrazine</v>
          </cell>
        </row>
        <row r="6543">
          <cell r="A6543" t="str">
            <v>RF-00001845-MCG</v>
          </cell>
          <cell r="B6543" t="str">
            <v>Salmonella Gwoza</v>
          </cell>
        </row>
        <row r="6544">
          <cell r="A6544" t="str">
            <v>RF-00001845-PAR</v>
          </cell>
          <cell r="B6544" t="str">
            <v>2-Acetyl-3-methylpyrazine</v>
          </cell>
        </row>
        <row r="6545">
          <cell r="A6545" t="str">
            <v>RF-00001846-MCG</v>
          </cell>
          <cell r="B6545" t="str">
            <v>Salmonella Gwale</v>
          </cell>
        </row>
        <row r="6546">
          <cell r="A6546" t="str">
            <v>RF-00001846-PAR</v>
          </cell>
          <cell r="B6546" t="str">
            <v>2-Acetyl-3-ethylpyrazine</v>
          </cell>
        </row>
        <row r="6547">
          <cell r="A6547" t="str">
            <v>RF-00001847-MCG</v>
          </cell>
          <cell r="B6547" t="str">
            <v>Salmonella Gustavia</v>
          </cell>
        </row>
        <row r="6548">
          <cell r="A6548" t="str">
            <v>RF-00001847-PAR</v>
          </cell>
          <cell r="B6548" t="str">
            <v>2-Acetyl-3,5-dimethylpyrazine</v>
          </cell>
        </row>
        <row r="6549">
          <cell r="A6549" t="str">
            <v>RF-00001848-MCG</v>
          </cell>
          <cell r="B6549" t="str">
            <v>Salmonella Guinea</v>
          </cell>
        </row>
        <row r="6550">
          <cell r="A6550" t="str">
            <v>RF-00001848-PAR</v>
          </cell>
          <cell r="B6550" t="str">
            <v>2-Isopropyl-3-methoxypyrazine</v>
          </cell>
        </row>
        <row r="6551">
          <cell r="A6551" t="str">
            <v>RF-00001849-MCG</v>
          </cell>
          <cell r="B6551" t="str">
            <v>Salmonella Guildford</v>
          </cell>
        </row>
        <row r="6552">
          <cell r="A6552" t="str">
            <v>RF-00001849-PAR</v>
          </cell>
          <cell r="B6552" t="str">
            <v>2-Isopropyl-(3,5 or 6)-methoxypyrazine</v>
          </cell>
        </row>
        <row r="6553">
          <cell r="A6553" t="str">
            <v>RF-00001850-MCG</v>
          </cell>
          <cell r="B6553" t="str">
            <v>Salmonella Guerin</v>
          </cell>
        </row>
        <row r="6554">
          <cell r="A6554" t="str">
            <v>RF-00001850-PAR</v>
          </cell>
          <cell r="B6554" t="str">
            <v>2-Isopropyl-3-methylthiopyrazine</v>
          </cell>
        </row>
        <row r="6555">
          <cell r="A6555" t="str">
            <v>RF-00001851-MCG</v>
          </cell>
          <cell r="B6555" t="str">
            <v>Salmonella Hallfold</v>
          </cell>
        </row>
        <row r="6556">
          <cell r="A6556" t="str">
            <v>RF-00001851-PAR</v>
          </cell>
          <cell r="B6556" t="str">
            <v>2-Isobutyl-3-methoxypyrazine</v>
          </cell>
        </row>
        <row r="6557">
          <cell r="A6557" t="str">
            <v>RF-00001852-MCG</v>
          </cell>
          <cell r="B6557" t="str">
            <v>Salmonella II 40:d:-</v>
          </cell>
        </row>
        <row r="6558">
          <cell r="A6558" t="str">
            <v>RF-00001852-PAR</v>
          </cell>
          <cell r="B6558" t="str">
            <v>2-Methyl-3,5 or 6-methylthiopyrazine</v>
          </cell>
        </row>
        <row r="6559">
          <cell r="A6559" t="str">
            <v>RF-00001853-MCG</v>
          </cell>
          <cell r="B6559" t="str">
            <v>Salmonella Indiana</v>
          </cell>
        </row>
        <row r="6560">
          <cell r="A6560" t="str">
            <v>RF-00001853-PAR</v>
          </cell>
          <cell r="B6560" t="str">
            <v>6,7-Dihydro-5-methyl-5H-cyclopentapyrazine</v>
          </cell>
        </row>
        <row r="6561">
          <cell r="A6561" t="str">
            <v>RF-00001854-MCG</v>
          </cell>
          <cell r="B6561" t="str">
            <v>Salmonella India</v>
          </cell>
        </row>
        <row r="6562">
          <cell r="A6562" t="str">
            <v>RF-00001854-PAR</v>
          </cell>
          <cell r="B6562" t="str">
            <v>2-(sec-Butyl)-3-methoxypyrazine</v>
          </cell>
        </row>
        <row r="6563">
          <cell r="A6563" t="str">
            <v>RF-00001855-MCG</v>
          </cell>
          <cell r="B6563" t="str">
            <v>Salmonella Inchpark</v>
          </cell>
        </row>
        <row r="6564">
          <cell r="A6564" t="str">
            <v>RF-00001855-PAR</v>
          </cell>
          <cell r="B6564" t="str">
            <v>2-Isopropyl-5-methylpyrazine</v>
          </cell>
        </row>
        <row r="6565">
          <cell r="A6565" t="str">
            <v>RF-00001856-MCG</v>
          </cell>
          <cell r="B6565" t="str">
            <v>Salmonella Imo</v>
          </cell>
        </row>
        <row r="6566">
          <cell r="A6566" t="str">
            <v>RF-00001856-PAR</v>
          </cell>
          <cell r="B6566" t="str">
            <v>3,5-Diethyl-2-methylpyrazine</v>
          </cell>
        </row>
        <row r="6567">
          <cell r="A6567" t="str">
            <v>RF-00001857-MCG</v>
          </cell>
          <cell r="B6567" t="str">
            <v>Salmonella Ilugun</v>
          </cell>
        </row>
        <row r="6568">
          <cell r="A6568" t="str">
            <v>RF-00001857-PAR</v>
          </cell>
          <cell r="B6568" t="str">
            <v>2-Acetyl-6-methylpyrazine</v>
          </cell>
        </row>
        <row r="6569">
          <cell r="A6569" t="str">
            <v>RF-00001858-MCG</v>
          </cell>
          <cell r="B6569" t="str">
            <v>Salmonella Ilala</v>
          </cell>
        </row>
        <row r="6570">
          <cell r="A6570" t="str">
            <v>RF-00001858-PAR</v>
          </cell>
          <cell r="B6570" t="str">
            <v>2-Acetyl-5-methylpyrazine</v>
          </cell>
        </row>
        <row r="6571">
          <cell r="A6571" t="str">
            <v>RF-00001859-MCG</v>
          </cell>
          <cell r="B6571" t="str">
            <v>Salmonella Ikeja</v>
          </cell>
        </row>
        <row r="6572">
          <cell r="A6572" t="str">
            <v>RF-00001859-PAR</v>
          </cell>
          <cell r="B6572" t="str">
            <v>2-Methoxy-3-propylpyrazine</v>
          </cell>
        </row>
        <row r="6573">
          <cell r="A6573" t="str">
            <v>RF-00001860-MCG</v>
          </cell>
          <cell r="B6573" t="str">
            <v>Salmonella Ikayi</v>
          </cell>
        </row>
        <row r="6574">
          <cell r="A6574" t="str">
            <v>RF-00001860-PAR</v>
          </cell>
          <cell r="B6574" t="str">
            <v>2,5-Diethyl-3-methylpyrazine</v>
          </cell>
        </row>
        <row r="6575">
          <cell r="A6575" t="str">
            <v>RF-00001861-MCG</v>
          </cell>
          <cell r="B6575" t="str">
            <v>Salmonella IIIb 61:k:1,5,7</v>
          </cell>
        </row>
        <row r="6576">
          <cell r="A6576" t="str">
            <v>RF-00001861-PAR</v>
          </cell>
          <cell r="B6576" t="str">
            <v>2-Acetyl-6-ethylpyrazine</v>
          </cell>
        </row>
        <row r="6577">
          <cell r="A6577" t="str">
            <v>RF-00001862-MCG</v>
          </cell>
          <cell r="B6577" t="str">
            <v>Salmonella IIIb 48:i:z35</v>
          </cell>
        </row>
        <row r="6578">
          <cell r="A6578" t="str">
            <v>RF-00001862-PAR</v>
          </cell>
          <cell r="B6578" t="str">
            <v>6,7-Dihydro-2,3-dimethyl-5H-cyclopentapyrazine</v>
          </cell>
        </row>
        <row r="6579">
          <cell r="A6579" t="str">
            <v>RF-00001863-MCG</v>
          </cell>
          <cell r="B6579" t="str">
            <v>Salmonella IIIb 61:i:z</v>
          </cell>
        </row>
        <row r="6580">
          <cell r="A6580" t="str">
            <v>RF-00001863-PAR</v>
          </cell>
          <cell r="B6580" t="str">
            <v>2,5-Dimethyl-3-isopropylpyrazine</v>
          </cell>
        </row>
        <row r="6581">
          <cell r="A6581" t="str">
            <v>RF-00001864-MCG</v>
          </cell>
          <cell r="B6581" t="str">
            <v>Salmonella IIIb 61:-:1,5,7</v>
          </cell>
        </row>
        <row r="6582">
          <cell r="A6582" t="str">
            <v>RF-00001864-PAR</v>
          </cell>
          <cell r="B6582" t="str">
            <v>6,7-Dihydro-5,7-dimethyl-5H-cyclopentapyrazine</v>
          </cell>
        </row>
        <row r="6583">
          <cell r="A6583" t="str">
            <v>RF-00001865-MCG</v>
          </cell>
          <cell r="B6583" t="str">
            <v>Salmonella IV 21:z4,z23:-</v>
          </cell>
        </row>
        <row r="6584">
          <cell r="A6584" t="str">
            <v>RF-00001865-PAR</v>
          </cell>
          <cell r="B6584" t="str">
            <v>2-Acetyl-5-ethylpyrazine</v>
          </cell>
        </row>
        <row r="6585">
          <cell r="A6585" t="str">
            <v>RF-00001866-MCG</v>
          </cell>
          <cell r="B6585" t="str">
            <v>Salmonella II 40:a:z39</v>
          </cell>
        </row>
        <row r="6586">
          <cell r="A6586" t="str">
            <v>RF-00001866-PAR</v>
          </cell>
          <cell r="B6586" t="str">
            <v>5-Ethyl-6,7-dihydro-5H-cyclopentapyrazine</v>
          </cell>
        </row>
        <row r="6587">
          <cell r="A6587" t="str">
            <v>RF-00001867-MCG</v>
          </cell>
          <cell r="B6587" t="str">
            <v>Salmonella Inglis</v>
          </cell>
        </row>
        <row r="6588">
          <cell r="A6588" t="str">
            <v>RF-00001867-PAR</v>
          </cell>
          <cell r="B6588" t="str">
            <v>5-Acetyl-2,3-dimethylpyrazine</v>
          </cell>
        </row>
        <row r="6589">
          <cell r="A6589" t="str">
            <v>RF-00001868-MCG</v>
          </cell>
          <cell r="B6589" t="str">
            <v>Salmonella IIIb, group O:60</v>
          </cell>
        </row>
        <row r="6590">
          <cell r="A6590" t="str">
            <v>RF-00001868-PAR</v>
          </cell>
          <cell r="B6590" t="str">
            <v>3,(5- or 6-)-Dimethyl-2-ethylpyrazine</v>
          </cell>
        </row>
        <row r="6591">
          <cell r="A6591" t="str">
            <v>RF-00001869-MCG</v>
          </cell>
          <cell r="B6591" t="str">
            <v>Salmonella IIIb 58:l,v:z35</v>
          </cell>
        </row>
        <row r="6592">
          <cell r="A6592" t="str">
            <v>RF-00001869-PAR</v>
          </cell>
          <cell r="B6592" t="str">
            <v>Mercaptomethylpyrazine</v>
          </cell>
        </row>
        <row r="6593">
          <cell r="A6593" t="str">
            <v>RF-00001870-MCG</v>
          </cell>
          <cell r="B6593" t="str">
            <v>Salmonella IIIb 57:k:e,n,x,z15</v>
          </cell>
        </row>
        <row r="6594">
          <cell r="A6594" t="str">
            <v>RF-00001870-PAR</v>
          </cell>
          <cell r="B6594" t="str">
            <v>2-Ethyl-(3,5 or 6)-methoxypyrazine (85%) and 2-Methyl-(3,5 or 6)-methoxypyrazine (13%)</v>
          </cell>
        </row>
        <row r="6595">
          <cell r="A6595" t="str">
            <v>RF-00001871-MCG</v>
          </cell>
          <cell r="B6595" t="str">
            <v>Salmonella IIIb 52,z,z52</v>
          </cell>
        </row>
        <row r="6596">
          <cell r="A6596" t="str">
            <v>RF-00001871-PAR</v>
          </cell>
          <cell r="B6596" t="str">
            <v>6,7-Dihydro-2,5-dimethyl-5H-cyclopentapyrazine</v>
          </cell>
        </row>
        <row r="6597">
          <cell r="A6597" t="str">
            <v>RF-00001872-MCG</v>
          </cell>
          <cell r="B6597" t="str">
            <v>Salmonella IIIb 50:z10:z</v>
          </cell>
        </row>
        <row r="6598">
          <cell r="A6598" t="str">
            <v>RF-00001872-PAR</v>
          </cell>
          <cell r="B6598" t="str">
            <v>2,5-Dimethyl-6,7-dihydro-5Hcyclopentapyrazine</v>
          </cell>
        </row>
        <row r="6599">
          <cell r="A6599" t="str">
            <v>RF-00001873-MCG</v>
          </cell>
          <cell r="B6599" t="str">
            <v>Salmonella IIIb 48:lv,z13:1,5,7</v>
          </cell>
        </row>
        <row r="6600">
          <cell r="A6600" t="str">
            <v>RF-00001873-PAR</v>
          </cell>
          <cell r="B6600" t="str">
            <v>6-Methoxy-3-methylpyrazine</v>
          </cell>
        </row>
        <row r="6601">
          <cell r="A6601" t="str">
            <v>RF-00001874-MCG</v>
          </cell>
          <cell r="B6601" t="str">
            <v>Salmonella IIIb 47:z54:1,5</v>
          </cell>
        </row>
        <row r="6602">
          <cell r="A6602" t="str">
            <v>RF-00001874-PAR</v>
          </cell>
          <cell r="B6602" t="str">
            <v>2-Ethyl-5-methoxypyrazine</v>
          </cell>
        </row>
        <row r="6603">
          <cell r="A6603" t="str">
            <v>RF-00001875-MCG</v>
          </cell>
          <cell r="B6603" t="str">
            <v>Salmonella IIIb, group O:47</v>
          </cell>
        </row>
        <row r="6604">
          <cell r="A6604" t="str">
            <v>RF-00001875-PAR</v>
          </cell>
          <cell r="B6604" t="str">
            <v>2-Ethyl-6-methoxypyrazine</v>
          </cell>
        </row>
        <row r="6605">
          <cell r="A6605" t="str">
            <v>RF-00001876-MCG</v>
          </cell>
          <cell r="B6605" t="str">
            <v>Salmonella IIIb 43;r:e,n</v>
          </cell>
        </row>
        <row r="6606">
          <cell r="A6606" t="str">
            <v>RF-00001876-PAR</v>
          </cell>
          <cell r="B6606" t="str">
            <v>2-Methoxy-5-isopropylpyrazine</v>
          </cell>
        </row>
        <row r="6607">
          <cell r="A6607" t="str">
            <v>RF-00001877-MCG</v>
          </cell>
          <cell r="B6607" t="str">
            <v>Salmonella IIIb 38:k:z35</v>
          </cell>
        </row>
        <row r="6608">
          <cell r="A6608" t="str">
            <v>RF-00001877-PAR</v>
          </cell>
          <cell r="B6608" t="str">
            <v>2-Isopropyl-6-methoxypyrazine</v>
          </cell>
        </row>
        <row r="6609">
          <cell r="A6609" t="str">
            <v>RF-00001878-MCG</v>
          </cell>
          <cell r="B6609" t="str">
            <v>Salmonella IIIb 38:k:z</v>
          </cell>
        </row>
        <row r="6610">
          <cell r="A6610" t="str">
            <v>RF-00001878-PAR</v>
          </cell>
          <cell r="B6610" t="str">
            <v>3,5-Dimethyl-6,7-dihydro-5H-cyclopentapyrazine</v>
          </cell>
        </row>
        <row r="6611">
          <cell r="A6611" t="str">
            <v>RF-00001879-MCG</v>
          </cell>
          <cell r="B6611" t="str">
            <v>Salmonella IIIb 18:l,v:z</v>
          </cell>
        </row>
        <row r="6612">
          <cell r="A6612" t="str">
            <v>RF-00001879-PAR</v>
          </cell>
          <cell r="B6612" t="str">
            <v>New Term RF-00001879-PAR</v>
          </cell>
        </row>
        <row r="6613">
          <cell r="A6613" t="str">
            <v>RF-00001880-MCG</v>
          </cell>
          <cell r="B6613" t="str">
            <v>Salmonella IIIb, group O: 61</v>
          </cell>
        </row>
        <row r="6614">
          <cell r="A6614" t="str">
            <v>RF-00001880-PAR</v>
          </cell>
          <cell r="B6614" t="str">
            <v>New Term RF-00001880-PAR</v>
          </cell>
        </row>
        <row r="6615">
          <cell r="A6615" t="str">
            <v>RF-00001881-MCG</v>
          </cell>
          <cell r="B6615" t="str">
            <v>Salmonella Istanbul</v>
          </cell>
        </row>
        <row r="6616">
          <cell r="A6616" t="str">
            <v>RF-00001881-PAR</v>
          </cell>
          <cell r="B6616" t="str">
            <v>Thiazoles</v>
          </cell>
        </row>
        <row r="6617">
          <cell r="A6617" t="str">
            <v>RF-00001882-MCG</v>
          </cell>
          <cell r="B6617" t="str">
            <v>Salmonella II 3,10:l,v:z6</v>
          </cell>
        </row>
        <row r="6618">
          <cell r="A6618" t="str">
            <v>RF-00001882-PAR</v>
          </cell>
          <cell r="B6618" t="str">
            <v>4-Methyl-5-vinylthiazole</v>
          </cell>
        </row>
        <row r="6619">
          <cell r="A6619" t="str">
            <v>RF-00001883-MCG</v>
          </cell>
          <cell r="B6619" t="str">
            <v>Salmonella IV 16:z4,z23:-</v>
          </cell>
        </row>
        <row r="6620">
          <cell r="A6620" t="str">
            <v>RF-00001883-PAR</v>
          </cell>
          <cell r="B6620" t="str">
            <v>2-Ethyl 4-methylthiazole</v>
          </cell>
        </row>
        <row r="6621">
          <cell r="A6621" t="str">
            <v>RF-00001884-MCG</v>
          </cell>
          <cell r="B6621" t="str">
            <v>Salmonella IV 11:z4,z23:-</v>
          </cell>
        </row>
        <row r="6622">
          <cell r="A6622" t="str">
            <v>RF-00001884-PAR</v>
          </cell>
          <cell r="B6622" t="str">
            <v>2,4,5-Trimethylthiazole</v>
          </cell>
        </row>
        <row r="6623">
          <cell r="A6623" t="str">
            <v>RF-00001885-MCG</v>
          </cell>
          <cell r="B6623" t="str">
            <v>Salmonella IV 11:g,z51:-</v>
          </cell>
        </row>
        <row r="6624">
          <cell r="A6624" t="str">
            <v>RF-00001885-PAR</v>
          </cell>
          <cell r="B6624" t="str">
            <v>2-(sec-Butyl)thiazole</v>
          </cell>
        </row>
        <row r="6625">
          <cell r="A6625" t="str">
            <v>RF-00001886-MCG</v>
          </cell>
          <cell r="B6625" t="str">
            <v>Salmonella IV 1,53:z36,z38:-</v>
          </cell>
        </row>
        <row r="6626">
          <cell r="A6626" t="str">
            <v>RF-00001886-PAR</v>
          </cell>
          <cell r="B6626" t="str">
            <v>2,5-Diethylthiazole</v>
          </cell>
        </row>
        <row r="6627">
          <cell r="A6627" t="str">
            <v>RF-00001887-MCG</v>
          </cell>
          <cell r="B6627" t="str">
            <v>Salmonella IV 1,44:z4,z32:-</v>
          </cell>
        </row>
        <row r="6628">
          <cell r="A6628" t="str">
            <v>RF-00001887-PAR</v>
          </cell>
          <cell r="B6628" t="str">
            <v>2-Methyl-4,5-benzothiazole</v>
          </cell>
        </row>
        <row r="6629">
          <cell r="A6629" t="str">
            <v>RF-00001888-MCG</v>
          </cell>
          <cell r="B6629" t="str">
            <v>Salmonella IV 1,40:z4,z23:-</v>
          </cell>
        </row>
        <row r="6630">
          <cell r="A6630" t="str">
            <v>RF-00001888-PAR</v>
          </cell>
          <cell r="B6630" t="str">
            <v>5-(2-Hydroxyethyl)-4-methylthiazole</v>
          </cell>
        </row>
        <row r="6631">
          <cell r="A6631" t="str">
            <v>RF-00001889-MCG</v>
          </cell>
          <cell r="B6631" t="str">
            <v>Salmonella II 4,12:d:e,n,x</v>
          </cell>
        </row>
        <row r="6632">
          <cell r="A6632" t="str">
            <v>RF-00001889-PAR</v>
          </cell>
          <cell r="B6632" t="str">
            <v>4-Ethyl-5-methylthiazole</v>
          </cell>
        </row>
        <row r="6633">
          <cell r="A6633" t="str">
            <v>RF-00001890-MCG</v>
          </cell>
          <cell r="B6633" t="str">
            <v>Salmonella IV 1,40:g,z51:-</v>
          </cell>
        </row>
        <row r="6634">
          <cell r="A6634" t="str">
            <v>RF-00001890-PAR</v>
          </cell>
          <cell r="B6634" t="str">
            <v>4-Methyl-5-(2-acetoxyethyl)thiazole</v>
          </cell>
        </row>
        <row r="6635">
          <cell r="A6635" t="str">
            <v>RF-00001891-MCG</v>
          </cell>
          <cell r="B6635" t="str">
            <v>Salmonella Itutaba</v>
          </cell>
        </row>
        <row r="6636">
          <cell r="A6636" t="str">
            <v>RF-00001891-PAR</v>
          </cell>
          <cell r="B6636" t="str">
            <v>2-Isobutyl-4-methylthiazole</v>
          </cell>
        </row>
        <row r="6637">
          <cell r="A6637" t="str">
            <v>RF-00001892-MCG</v>
          </cell>
          <cell r="B6637" t="str">
            <v>Salmonella Ituri</v>
          </cell>
        </row>
        <row r="6638">
          <cell r="A6638" t="str">
            <v>RF-00001892-PAR</v>
          </cell>
          <cell r="B6638" t="str">
            <v>2-Isobutyl-4,5-dimethylthiazole</v>
          </cell>
        </row>
        <row r="6639">
          <cell r="A6639" t="str">
            <v>RF-00001893-MCG</v>
          </cell>
          <cell r="B6639" t="str">
            <v>Salmonella Itami</v>
          </cell>
        </row>
        <row r="6640">
          <cell r="A6640" t="str">
            <v>RF-00001893-PAR</v>
          </cell>
          <cell r="B6640" t="str">
            <v>5-Acetyl-2,4-dimethylthiazole</v>
          </cell>
        </row>
        <row r="6641">
          <cell r="A6641" t="str">
            <v>RF-00001894-MCG</v>
          </cell>
          <cell r="B6641" t="str">
            <v>Salmonella Infantis</v>
          </cell>
        </row>
        <row r="6642">
          <cell r="A6642" t="str">
            <v>RF-00001894-PAR</v>
          </cell>
          <cell r="B6642" t="str">
            <v>4-Methyl-2-propionylthiazole</v>
          </cell>
        </row>
        <row r="6643">
          <cell r="A6643" t="str">
            <v>RF-00001895-MCG</v>
          </cell>
          <cell r="B6643" t="str">
            <v>Salmonella Istoria</v>
          </cell>
        </row>
        <row r="6644">
          <cell r="A6644" t="str">
            <v>RF-00001895-PAR</v>
          </cell>
          <cell r="B6644" t="str">
            <v>5-Ethyl-2-methylthiazole</v>
          </cell>
        </row>
        <row r="6645">
          <cell r="A6645" t="str">
            <v>RF-00001896-MCG</v>
          </cell>
          <cell r="B6645" t="str">
            <v>Salmonella Inganda</v>
          </cell>
        </row>
        <row r="6646">
          <cell r="A6646" t="str">
            <v>RF-00001896-PAR</v>
          </cell>
          <cell r="B6646" t="str">
            <v>2-Acetyl-4-ethylthiazole</v>
          </cell>
        </row>
        <row r="6647">
          <cell r="A6647" t="str">
            <v>RF-00001897-MCG</v>
          </cell>
          <cell r="B6647" t="str">
            <v>Salmonella Israel</v>
          </cell>
        </row>
        <row r="6648">
          <cell r="A6648" t="str">
            <v>RF-00001897-PAR</v>
          </cell>
          <cell r="B6648" t="str">
            <v>4-Ethyl-2-methylthiazole</v>
          </cell>
        </row>
        <row r="6649">
          <cell r="A6649" t="str">
            <v>RF-00001898-MCG</v>
          </cell>
          <cell r="B6649" t="str">
            <v>Salmonella Isaszeg</v>
          </cell>
        </row>
        <row r="6650">
          <cell r="A6650" t="str">
            <v>RF-00001898-PAR</v>
          </cell>
          <cell r="B6650" t="str">
            <v>2,5-Dimethyl-4-ethylthiazole</v>
          </cell>
        </row>
        <row r="6651">
          <cell r="A6651" t="str">
            <v>RF-00001899-MCG</v>
          </cell>
          <cell r="B6651" t="str">
            <v>Salmonella Isangi</v>
          </cell>
        </row>
        <row r="6652">
          <cell r="A6652" t="str">
            <v>RF-00001899-PAR</v>
          </cell>
          <cell r="B6652" t="str">
            <v>2-Methyl-5-methoxythiazole</v>
          </cell>
        </row>
        <row r="6653">
          <cell r="A6653" t="str">
            <v>RF-00001900-MCG</v>
          </cell>
          <cell r="B6653" t="str">
            <v>Salmonella Irumu</v>
          </cell>
        </row>
        <row r="6654">
          <cell r="A6654" t="str">
            <v>RF-00001900-PAR</v>
          </cell>
          <cell r="B6654" t="str">
            <v>2,5-Diethyl-4-methylthiazole</v>
          </cell>
        </row>
        <row r="6655">
          <cell r="A6655" t="str">
            <v>RF-00001901-MCG</v>
          </cell>
          <cell r="B6655" t="str">
            <v>Salmonella Irigny</v>
          </cell>
        </row>
        <row r="6656">
          <cell r="A6656" t="str">
            <v>RF-00001901-PAR</v>
          </cell>
          <cell r="B6656" t="str">
            <v>2,5-Diethyl-4-propylthiazole</v>
          </cell>
        </row>
        <row r="6657">
          <cell r="A6657" t="str">
            <v>RF-00001902-MCG</v>
          </cell>
          <cell r="B6657" t="str">
            <v>Salmonella Irenea</v>
          </cell>
        </row>
        <row r="6658">
          <cell r="A6658" t="str">
            <v>RF-00001902-PAR</v>
          </cell>
          <cell r="B6658" t="str">
            <v>2-Isopropyl-4,5-dimethylthiazole</v>
          </cell>
        </row>
        <row r="6659">
          <cell r="A6659" t="str">
            <v>RF-00001903-MCG</v>
          </cell>
          <cell r="B6659" t="str">
            <v>Salmonella Irchel</v>
          </cell>
        </row>
        <row r="6660">
          <cell r="A6660" t="str">
            <v>RF-00001903-PAR</v>
          </cell>
          <cell r="B6660" t="str">
            <v>2-Acetyl-5-methylthiazole</v>
          </cell>
        </row>
        <row r="6661">
          <cell r="A6661" t="str">
            <v>RF-00001904-MCG</v>
          </cell>
          <cell r="B6661" t="str">
            <v>Salmonella Ipswich</v>
          </cell>
        </row>
        <row r="6662">
          <cell r="A6662" t="str">
            <v>RF-00001904-PAR</v>
          </cell>
          <cell r="B6662" t="str">
            <v>2,4-Dimethyl-5-vinylthiazole</v>
          </cell>
        </row>
        <row r="6663">
          <cell r="A6663" t="str">
            <v>RF-00001905-MCG</v>
          </cell>
          <cell r="B6663" t="str">
            <v>Salmonella Ipeko</v>
          </cell>
        </row>
        <row r="6664">
          <cell r="A6664" t="str">
            <v>RF-00001905-PAR</v>
          </cell>
          <cell r="B6664" t="str">
            <v>2-Acetyl-4-methylthiazole</v>
          </cell>
        </row>
        <row r="6665">
          <cell r="A6665" t="str">
            <v>RF-00001906-MCG</v>
          </cell>
          <cell r="B6665" t="str">
            <v>Salmonella Inverness</v>
          </cell>
        </row>
        <row r="6666">
          <cell r="A6666" t="str">
            <v>RF-00001906-PAR</v>
          </cell>
          <cell r="B6666" t="str">
            <v>5-Methyl-2-pentylthiazole</v>
          </cell>
        </row>
        <row r="6667">
          <cell r="A6667" t="str">
            <v>RF-00001907-MCG</v>
          </cell>
          <cell r="B6667" t="str">
            <v>Salmonella II 4,12:l,w:e,n,x</v>
          </cell>
        </row>
        <row r="6668">
          <cell r="A6668" t="str">
            <v>RF-00001907-PAR</v>
          </cell>
          <cell r="B6668" t="str">
            <v>4,5-Dimethyl-2-ethylthiazole</v>
          </cell>
        </row>
        <row r="6669">
          <cell r="A6669" t="str">
            <v>RF-00001908-MCG</v>
          </cell>
          <cell r="B6669" t="str">
            <v>Salmonella Inpraw</v>
          </cell>
        </row>
        <row r="6670">
          <cell r="A6670" t="str">
            <v>RF-00001908-PAR</v>
          </cell>
          <cell r="B6670" t="str">
            <v>4-Hydroxy-3-methoxycinnamic acid</v>
          </cell>
        </row>
        <row r="6671">
          <cell r="A6671" t="str">
            <v>RF-00001909-MCG</v>
          </cell>
          <cell r="B6671" t="str">
            <v>Salmonella IV 18:z36,z38:-</v>
          </cell>
        </row>
        <row r="6672">
          <cell r="A6672" t="str">
            <v>RF-00001909-PAR</v>
          </cell>
          <cell r="B6672" t="str">
            <v>1-Isopropenyl-4-methylbenzene</v>
          </cell>
        </row>
        <row r="6673">
          <cell r="A6673" t="str">
            <v>RF-00001910-MCG</v>
          </cell>
          <cell r="B6673" t="str">
            <v>Salmonella Isuge</v>
          </cell>
        </row>
        <row r="6674">
          <cell r="A6674" t="str">
            <v>RF-00001910-PAR</v>
          </cell>
          <cell r="B6674" t="str">
            <v>4-Methoxyphenylacetone</v>
          </cell>
        </row>
        <row r="6675">
          <cell r="A6675" t="str">
            <v>RF-00001911-MCG</v>
          </cell>
          <cell r="B6675" t="str">
            <v>Salmonella Huettwilen</v>
          </cell>
        </row>
        <row r="6676">
          <cell r="A6676" t="str">
            <v>RF-00001911-PAR</v>
          </cell>
          <cell r="B6676" t="str">
            <v>5-Hydroxy-2-phenyl-1,3-dioxane</v>
          </cell>
        </row>
        <row r="6677">
          <cell r="A6677" t="str">
            <v>RF-00001912-MCG</v>
          </cell>
          <cell r="B6677" t="str">
            <v>Salmonella II 3,10:m,t:e,n,x</v>
          </cell>
        </row>
        <row r="6678">
          <cell r="A6678" t="str">
            <v>RF-00001912-PAR</v>
          </cell>
          <cell r="B6678" t="str">
            <v>4-Ethoxy-3-methoxybenzaldehyde</v>
          </cell>
        </row>
        <row r="6679">
          <cell r="A6679" t="str">
            <v>RF-00001913-MCG</v>
          </cell>
          <cell r="B6679" t="str">
            <v>Salmonella Hindmarsh</v>
          </cell>
        </row>
        <row r="6680">
          <cell r="A6680" t="str">
            <v>RF-00001913-PAR</v>
          </cell>
          <cell r="B6680" t="str">
            <v>Methyl N,N-dimethylanthranilate</v>
          </cell>
        </row>
        <row r="6681">
          <cell r="A6681" t="str">
            <v>RF-00001914-MCG</v>
          </cell>
          <cell r="B6681" t="str">
            <v>Salmonella Hisingen</v>
          </cell>
        </row>
        <row r="6682">
          <cell r="A6682" t="str">
            <v>RF-00001914-PAR</v>
          </cell>
          <cell r="B6682" t="str">
            <v>Ethyl 4-hydroxy-3-methoxybenzyl ether</v>
          </cell>
        </row>
        <row r="6683">
          <cell r="A6683" t="str">
            <v>RF-00001915-MCG</v>
          </cell>
          <cell r="B6683" t="str">
            <v>Salmonella Hissar</v>
          </cell>
        </row>
        <row r="6684">
          <cell r="A6684" t="str">
            <v>RF-00001915-PAR</v>
          </cell>
          <cell r="B6684" t="str">
            <v>Furfuryl isovalerate</v>
          </cell>
        </row>
        <row r="6685">
          <cell r="A6685" t="str">
            <v>RF-00001916-MCG</v>
          </cell>
          <cell r="B6685" t="str">
            <v>Salmonella Hithergreen</v>
          </cell>
        </row>
        <row r="6686">
          <cell r="A6686" t="str">
            <v>RF-00001916-PAR</v>
          </cell>
          <cell r="B6686" t="str">
            <v>R-N,N,alpha-trimetylbenzylamine</v>
          </cell>
        </row>
        <row r="6687">
          <cell r="A6687" t="str">
            <v>RF-00001917-MCG</v>
          </cell>
          <cell r="B6687" t="str">
            <v>Salmonella Hoboken</v>
          </cell>
        </row>
        <row r="6688">
          <cell r="A6688" t="str">
            <v>RF-00001917-PAR</v>
          </cell>
          <cell r="B6688" t="str">
            <v>Anhydrolinalool oxide (5)</v>
          </cell>
        </row>
        <row r="6689">
          <cell r="A6689" t="str">
            <v>RF-00001918-MCG</v>
          </cell>
          <cell r="B6689" t="str">
            <v>Salmonella Hofit</v>
          </cell>
        </row>
        <row r="6690">
          <cell r="A6690" t="str">
            <v>RF-00001918-PAR</v>
          </cell>
          <cell r="B6690" t="str">
            <v>3,6-Dihydro-4-methyl-2-(2-methylprop-1-en-1-yl)-2H-pyran</v>
          </cell>
        </row>
        <row r="6691">
          <cell r="A6691" t="str">
            <v>RF-00001919-MCG</v>
          </cell>
          <cell r="B6691" t="str">
            <v>Salmonella Hoghton</v>
          </cell>
        </row>
        <row r="6692">
          <cell r="A6692" t="str">
            <v>RF-00001919-PAR</v>
          </cell>
          <cell r="B6692" t="str">
            <v>2-(2-Methylprop-1-enyl)-4-methyltetrahydropyran</v>
          </cell>
        </row>
        <row r="6693">
          <cell r="A6693" t="str">
            <v>RF-00001920-MCG</v>
          </cell>
          <cell r="B6693" t="str">
            <v>Salmonella Holcomb</v>
          </cell>
        </row>
        <row r="6694">
          <cell r="A6694" t="str">
            <v>RF-00001920-PAR</v>
          </cell>
          <cell r="B6694" t="str">
            <v>2-(2,2,3-Trimethylcyclopent-3-enyl)ethan-1-ol</v>
          </cell>
        </row>
        <row r="6695">
          <cell r="A6695" t="str">
            <v>RF-00001921-MCG</v>
          </cell>
          <cell r="B6695" t="str">
            <v>Salmonella Homosassa</v>
          </cell>
        </row>
        <row r="6696">
          <cell r="A6696" t="str">
            <v>RF-00001921-PAR</v>
          </cell>
          <cell r="B6696" t="str">
            <v>Hexyl 2-butenoate</v>
          </cell>
        </row>
        <row r="6697">
          <cell r="A6697" t="str">
            <v>RF-00001922-MCG</v>
          </cell>
          <cell r="B6697" t="str">
            <v>Salmonella Honelis</v>
          </cell>
        </row>
        <row r="6698">
          <cell r="A6698" t="str">
            <v>RF-00001922-PAR</v>
          </cell>
          <cell r="B6698" t="str">
            <v>Isopentyl 2-methylcrotonate</v>
          </cell>
        </row>
        <row r="6699">
          <cell r="A6699" t="str">
            <v>RF-00001923-MCG</v>
          </cell>
          <cell r="B6699" t="str">
            <v>Salmonella Hongkong</v>
          </cell>
        </row>
        <row r="6700">
          <cell r="A6700" t="str">
            <v>RF-00001923-PAR</v>
          </cell>
          <cell r="B6700" t="str">
            <v>6-Methyl-5-hepten-2-yl acetate</v>
          </cell>
        </row>
        <row r="6701">
          <cell r="A6701" t="str">
            <v>RF-00001924-MCG</v>
          </cell>
          <cell r="B6701" t="str">
            <v>Salmonella Hillsborough</v>
          </cell>
        </row>
        <row r="6702">
          <cell r="A6702" t="str">
            <v>RF-00001924-PAR</v>
          </cell>
          <cell r="B6702" t="str">
            <v>2-Hexyl-5-hydroxy-1,3-dioxane</v>
          </cell>
        </row>
        <row r="6703">
          <cell r="A6703" t="str">
            <v>RF-00001925-MCG</v>
          </cell>
          <cell r="B6703" t="str">
            <v>Salmonella Huddinge</v>
          </cell>
        </row>
        <row r="6704">
          <cell r="A6704" t="str">
            <v>RF-00001925-PAR</v>
          </cell>
          <cell r="B6704" t="str">
            <v>3,6-Dimethyloctan-3-ol</v>
          </cell>
        </row>
        <row r="6705">
          <cell r="A6705" t="str">
            <v>RF-00001926-MCG</v>
          </cell>
          <cell r="B6705" t="str">
            <v>Salmonella Hillingdon</v>
          </cell>
        </row>
        <row r="6706">
          <cell r="A6706" t="str">
            <v>RF-00001926-PAR</v>
          </cell>
          <cell r="B6706" t="str">
            <v>Vanillylidene acetone</v>
          </cell>
        </row>
        <row r="6707">
          <cell r="A6707" t="str">
            <v>RF-00001927-MCG</v>
          </cell>
          <cell r="B6707" t="str">
            <v>Salmonella Hull</v>
          </cell>
        </row>
        <row r="6708">
          <cell r="A6708" t="str">
            <v>RF-00001927-PAR</v>
          </cell>
          <cell r="B6708" t="str">
            <v>p-Tolyl isobutyrate</v>
          </cell>
        </row>
        <row r="6709">
          <cell r="A6709" t="str">
            <v>RF-00001928-MCG</v>
          </cell>
          <cell r="B6709" t="str">
            <v>Salmonella Huvudsta</v>
          </cell>
        </row>
        <row r="6710">
          <cell r="A6710" t="str">
            <v>RF-00001928-PAR</v>
          </cell>
          <cell r="B6710" t="str">
            <v>Undeca-1,3,5-triene</v>
          </cell>
        </row>
        <row r="6711">
          <cell r="A6711" t="str">
            <v>RF-00001929-MCG</v>
          </cell>
          <cell r="B6711" t="str">
            <v>Salmonella Hvittingfoss</v>
          </cell>
        </row>
        <row r="6712">
          <cell r="A6712" t="str">
            <v>RF-00001929-PAR</v>
          </cell>
          <cell r="B6712" t="str">
            <v>2-(6,6-Dimethylbicyclo[3.1.1]hept-2-en-2-yl)ethan-1-ol</v>
          </cell>
        </row>
        <row r="6713">
          <cell r="A6713" t="str">
            <v>RF-00001930-MCG</v>
          </cell>
          <cell r="B6713" t="str">
            <v>Salmonella Hydra</v>
          </cell>
        </row>
        <row r="6714">
          <cell r="A6714" t="str">
            <v>RF-00001930-PAR</v>
          </cell>
          <cell r="B6714" t="str">
            <v>(1R,2R,4R)-Isobornyl formate</v>
          </cell>
        </row>
        <row r="6715">
          <cell r="A6715" t="str">
            <v>RF-00001931-MCG</v>
          </cell>
          <cell r="B6715" t="str">
            <v>Salmonella I 1,4,5,12:i:2ef nat</v>
          </cell>
        </row>
        <row r="6716">
          <cell r="A6716" t="str">
            <v>RF-00001931-PAR</v>
          </cell>
          <cell r="B6716" t="str">
            <v>alpha-Terpinyl methyl ether</v>
          </cell>
        </row>
        <row r="6717">
          <cell r="A6717" t="str">
            <v>RF-00001932-MCG</v>
          </cell>
          <cell r="B6717" t="str">
            <v>Salmonella I 4,12,27:b:-</v>
          </cell>
        </row>
        <row r="6718">
          <cell r="A6718" t="str">
            <v>RF-00001932-PAR</v>
          </cell>
          <cell r="B6718" t="str">
            <v>Ethyl cyclohexanepropionate</v>
          </cell>
        </row>
        <row r="6719">
          <cell r="A6719" t="str">
            <v>RF-00001933-MCG</v>
          </cell>
          <cell r="B6719" t="str">
            <v>Salmonella I, monophasic strain</v>
          </cell>
        </row>
        <row r="6720">
          <cell r="A6720" t="str">
            <v>RF-00001933-PAR</v>
          </cell>
          <cell r="B6720" t="str">
            <v>Undec-10-en-1-ol</v>
          </cell>
        </row>
        <row r="6721">
          <cell r="A6721" t="str">
            <v>RF-00001934-MCG</v>
          </cell>
          <cell r="B6721" t="str">
            <v>Salmonella - S. I 1,3,19:z27:-</v>
          </cell>
        </row>
        <row r="6722">
          <cell r="A6722" t="str">
            <v>RF-00001934-PAR</v>
          </cell>
          <cell r="B6722" t="str">
            <v>1,1-Diethoxyhept-4-ene (cis and trans)</v>
          </cell>
        </row>
        <row r="6723">
          <cell r="A6723" t="str">
            <v>RF-00001935-MCG</v>
          </cell>
          <cell r="B6723" t="str">
            <v>Salmonella Ibadan</v>
          </cell>
        </row>
        <row r="6724">
          <cell r="A6724" t="str">
            <v>RF-00001935-PAR</v>
          </cell>
          <cell r="B6724" t="str">
            <v>1-Methyl-3-phenylpropyl acetate</v>
          </cell>
        </row>
        <row r="6725">
          <cell r="A6725" t="str">
            <v>RF-00001936-MCG</v>
          </cell>
          <cell r="B6725" t="str">
            <v>Salmonella Ibaragi</v>
          </cell>
        </row>
        <row r="6726">
          <cell r="A6726" t="str">
            <v>RF-00001936-PAR</v>
          </cell>
          <cell r="B6726" t="str">
            <v>Ethyl 3,7-dimethyl-2,6-octadienoate</v>
          </cell>
        </row>
        <row r="6727">
          <cell r="A6727" t="str">
            <v>RF-00001937-MCG</v>
          </cell>
          <cell r="B6727" t="str">
            <v>Salmonella Idikan</v>
          </cell>
        </row>
        <row r="6728">
          <cell r="A6728" t="str">
            <v>RF-00001937-PAR</v>
          </cell>
          <cell r="B6728" t="str">
            <v>Glyceryl tripropionate</v>
          </cell>
        </row>
        <row r="6729">
          <cell r="A6729" t="str">
            <v>RF-00001938-MCG</v>
          </cell>
          <cell r="B6729" t="str">
            <v>Salmonella II 1,13,22:g,t:1,5</v>
          </cell>
        </row>
        <row r="6730">
          <cell r="A6730" t="str">
            <v>RF-00001938-PAR</v>
          </cell>
          <cell r="B6730" t="str">
            <v>Isopentyl heptanoate</v>
          </cell>
        </row>
        <row r="6731">
          <cell r="A6731" t="str">
            <v>RF-00001939-MCG</v>
          </cell>
          <cell r="B6731" t="str">
            <v>Salmonella Horsham</v>
          </cell>
        </row>
        <row r="6732">
          <cell r="A6732" t="str">
            <v>RF-00001939-PAR</v>
          </cell>
          <cell r="B6732" t="str">
            <v>1,1-Di-isopentyloxyethane</v>
          </cell>
        </row>
        <row r="6733">
          <cell r="A6733" t="str">
            <v>RF-00001940-MCG</v>
          </cell>
          <cell r="B6733" t="str">
            <v>Salmonella Heerlen</v>
          </cell>
        </row>
        <row r="6734">
          <cell r="A6734" t="str">
            <v>RF-00001940-PAR</v>
          </cell>
          <cell r="B6734" t="str">
            <v>1,1-Dipentyloxyethane</v>
          </cell>
        </row>
        <row r="6735">
          <cell r="A6735" t="str">
            <v>RF-00001941-MCG</v>
          </cell>
          <cell r="B6735" t="str">
            <v>Salmonella Handen</v>
          </cell>
        </row>
        <row r="6736">
          <cell r="A6736" t="str">
            <v>RF-00001941-PAR</v>
          </cell>
          <cell r="B6736" t="str">
            <v>1-Phenylpropyl butyrate</v>
          </cell>
        </row>
        <row r="6737">
          <cell r="A6737" t="str">
            <v>RF-00001942-MCG</v>
          </cell>
          <cell r="B6737" t="str">
            <v>Salmonella Hann</v>
          </cell>
        </row>
        <row r="6738">
          <cell r="A6738" t="str">
            <v>RF-00001942-PAR</v>
          </cell>
          <cell r="B6738" t="str">
            <v>6,10-Dimethylundecan-2-one</v>
          </cell>
        </row>
        <row r="6739">
          <cell r="A6739" t="str">
            <v>RF-00001943-MCG</v>
          </cell>
          <cell r="B6739" t="str">
            <v>Salmonella Hannover</v>
          </cell>
        </row>
        <row r="6740">
          <cell r="A6740" t="str">
            <v>RF-00001943-PAR</v>
          </cell>
          <cell r="B6740" t="str">
            <v>1,1-Di-isobutoxy-3-methylbutane</v>
          </cell>
        </row>
        <row r="6741">
          <cell r="A6741" t="str">
            <v>RF-00001944-MCG</v>
          </cell>
          <cell r="B6741" t="str">
            <v>Salmonella Haouaria</v>
          </cell>
        </row>
        <row r="6742">
          <cell r="A6742" t="str">
            <v>RF-00001944-PAR</v>
          </cell>
          <cell r="B6742" t="str">
            <v>1,3-Diphenylpropan-2-one</v>
          </cell>
        </row>
        <row r="6743">
          <cell r="A6743" t="str">
            <v>RF-00001945-MCG</v>
          </cell>
          <cell r="B6743" t="str">
            <v>Salmonella Harburg</v>
          </cell>
        </row>
        <row r="6744">
          <cell r="A6744" t="str">
            <v>RF-00001945-PAR</v>
          </cell>
          <cell r="B6744" t="str">
            <v>p-Tolyl phenylacetate</v>
          </cell>
        </row>
        <row r="6745">
          <cell r="A6745" t="str">
            <v>RF-00001946-MCG</v>
          </cell>
          <cell r="B6745" t="str">
            <v>Salmonella Harcourt</v>
          </cell>
        </row>
        <row r="6746">
          <cell r="A6746" t="str">
            <v>RF-00001946-PAR</v>
          </cell>
          <cell r="B6746" t="str">
            <v>Bisabola-1,8,12-triene</v>
          </cell>
        </row>
        <row r="6747">
          <cell r="A6747" t="str">
            <v>RF-00001947-MCG</v>
          </cell>
          <cell r="B6747" t="str">
            <v>Salmonella Harleystreet</v>
          </cell>
        </row>
        <row r="6748">
          <cell r="A6748" t="str">
            <v>RF-00001947-PAR</v>
          </cell>
          <cell r="B6748" t="str">
            <v>Caryophyllene oxide</v>
          </cell>
        </row>
        <row r="6749">
          <cell r="A6749" t="str">
            <v>RF-00001948-MCG</v>
          </cell>
          <cell r="B6749" t="str">
            <v>Salmonella Harrisonburg</v>
          </cell>
        </row>
        <row r="6750">
          <cell r="A6750" t="str">
            <v>RF-00001948-PAR</v>
          </cell>
          <cell r="B6750" t="str">
            <v>[S-(cis)]-3,7,11-Trimethyl-1,6,10-dodecatrien-3-ol</v>
          </cell>
        </row>
        <row r="6751">
          <cell r="A6751" t="str">
            <v>RF-00001949-MCG</v>
          </cell>
          <cell r="B6751" t="str">
            <v>Salmonella Hartford</v>
          </cell>
        </row>
        <row r="6752">
          <cell r="A6752" t="str">
            <v>RF-00001949-PAR</v>
          </cell>
          <cell r="B6752" t="str">
            <v>Isopropyl dodecanoate</v>
          </cell>
        </row>
        <row r="6753">
          <cell r="A6753" t="str">
            <v>RF-00001950-MCG</v>
          </cell>
          <cell r="B6753" t="str">
            <v>Salmonella Harvestehude</v>
          </cell>
        </row>
        <row r="6754">
          <cell r="A6754" t="str">
            <v>RF-00001950-PAR</v>
          </cell>
          <cell r="B6754" t="str">
            <v>Anisyl phenylacetate</v>
          </cell>
        </row>
        <row r="6755">
          <cell r="A6755" t="str">
            <v>RF-00001951-MCG</v>
          </cell>
          <cell r="B6755" t="str">
            <v>Salmonella Hatfield</v>
          </cell>
        </row>
        <row r="6756">
          <cell r="A6756" t="str">
            <v>RF-00001951-PAR</v>
          </cell>
          <cell r="B6756" t="str">
            <v>Octyl phenylacetate</v>
          </cell>
        </row>
        <row r="6757">
          <cell r="A6757" t="str">
            <v>RF-00001952-MCG</v>
          </cell>
          <cell r="B6757" t="str">
            <v>Salmonella Hato</v>
          </cell>
        </row>
        <row r="6758">
          <cell r="A6758" t="str">
            <v>RF-00001952-PAR</v>
          </cell>
          <cell r="B6758" t="str">
            <v>Citronellyl hexanoate</v>
          </cell>
        </row>
        <row r="6759">
          <cell r="A6759" t="str">
            <v>RF-00001953-MCG</v>
          </cell>
          <cell r="B6759" t="str">
            <v>Salmonella Hilversum</v>
          </cell>
        </row>
        <row r="6760">
          <cell r="A6760" t="str">
            <v>RF-00001953-PAR</v>
          </cell>
          <cell r="B6760" t="str">
            <v>1,1-Diphenethoxyethane</v>
          </cell>
        </row>
        <row r="6761">
          <cell r="A6761" t="str">
            <v>RF-00001954-MCG</v>
          </cell>
          <cell r="B6761" t="str">
            <v>Salmonella Hayindogo</v>
          </cell>
        </row>
        <row r="6762">
          <cell r="A6762" t="str">
            <v>RF-00001954-PAR</v>
          </cell>
          <cell r="B6762" t="str">
            <v>Rhodinyl phenylacetate</v>
          </cell>
        </row>
        <row r="6763">
          <cell r="A6763" t="str">
            <v>RF-00001955-MCG</v>
          </cell>
          <cell r="B6763" t="str">
            <v>Salmonella II 1,13,23:l,z28:z42</v>
          </cell>
        </row>
        <row r="6764">
          <cell r="A6764" t="str">
            <v>RF-00001955-PAR</v>
          </cell>
          <cell r="B6764" t="str">
            <v>Citronellyl phenylacetate</v>
          </cell>
        </row>
        <row r="6765">
          <cell r="A6765" t="str">
            <v>RF-00001956-MCG</v>
          </cell>
          <cell r="B6765" t="str">
            <v>Salmonella Hegau</v>
          </cell>
        </row>
        <row r="6766">
          <cell r="A6766" t="str">
            <v>RF-00001956-PAR</v>
          </cell>
          <cell r="B6766" t="str">
            <v>p-Tolyl dodecanoate</v>
          </cell>
        </row>
        <row r="6767">
          <cell r="A6767" t="str">
            <v>RF-00001957-MCG</v>
          </cell>
          <cell r="B6767" t="str">
            <v>Salmonella Heidelberg</v>
          </cell>
        </row>
        <row r="6768">
          <cell r="A6768" t="str">
            <v>RF-00001957-PAR</v>
          </cell>
          <cell r="B6768" t="str">
            <v>Methyl octadecanoate</v>
          </cell>
        </row>
        <row r="6769">
          <cell r="A6769" t="str">
            <v>RF-00001958-MCG</v>
          </cell>
          <cell r="B6769" t="str">
            <v>Salmonella Hemingford</v>
          </cell>
        </row>
        <row r="6770">
          <cell r="A6770" t="str">
            <v>RF-00001958-PAR</v>
          </cell>
          <cell r="B6770" t="str">
            <v>Isobutyl hexadecanoate</v>
          </cell>
        </row>
        <row r="6771">
          <cell r="A6771" t="str">
            <v>RF-00001959-MCG</v>
          </cell>
          <cell r="B6771" t="str">
            <v>Salmonella Hennekamp</v>
          </cell>
        </row>
        <row r="6772">
          <cell r="A6772" t="str">
            <v>RF-00001959-PAR</v>
          </cell>
          <cell r="B6772" t="str">
            <v>Allyl methyl sulfide</v>
          </cell>
        </row>
        <row r="6773">
          <cell r="A6773" t="str">
            <v>RF-00001960-MCG</v>
          </cell>
          <cell r="B6773" t="str">
            <v>Salmonella Hermannswerder</v>
          </cell>
        </row>
        <row r="6774">
          <cell r="A6774" t="str">
            <v>RF-00001960-PAR</v>
          </cell>
          <cell r="B6774" t="str">
            <v>2-Methylbut-3-en-2-ol</v>
          </cell>
        </row>
        <row r="6775">
          <cell r="A6775" t="str">
            <v>RF-00001961-MCG</v>
          </cell>
          <cell r="B6775" t="str">
            <v>Salmonella Heron</v>
          </cell>
        </row>
        <row r="6776">
          <cell r="A6776" t="str">
            <v>RF-00001961-PAR</v>
          </cell>
          <cell r="B6776" t="str">
            <v>3-(Methylthio)butyric acid</v>
          </cell>
        </row>
        <row r="6777">
          <cell r="A6777" t="str">
            <v>RF-00001962-MCG</v>
          </cell>
          <cell r="B6777" t="str">
            <v>Salmonella Herston</v>
          </cell>
        </row>
        <row r="6778">
          <cell r="A6778" t="str">
            <v>RF-00001962-PAR</v>
          </cell>
          <cell r="B6778" t="str">
            <v>1-Ethoxy-1-methoxyethane</v>
          </cell>
        </row>
        <row r="6779">
          <cell r="A6779" t="str">
            <v>RF-00001963-MCG</v>
          </cell>
          <cell r="B6779" t="str">
            <v>Salmonella Herzliya</v>
          </cell>
        </row>
        <row r="6780">
          <cell r="A6780" t="str">
            <v>RF-00001963-PAR</v>
          </cell>
          <cell r="B6780" t="str">
            <v>3-(Ethylthio)propan-1-ol</v>
          </cell>
        </row>
        <row r="6781">
          <cell r="A6781" t="str">
            <v>RF-00001964-MCG</v>
          </cell>
          <cell r="B6781" t="str">
            <v>Salmonella Hessarek</v>
          </cell>
        </row>
        <row r="6782">
          <cell r="A6782" t="str">
            <v>RF-00001964-PAR</v>
          </cell>
          <cell r="B6782" t="str">
            <v>2-Methylbutane-2-thiol</v>
          </cell>
        </row>
        <row r="6783">
          <cell r="A6783" t="str">
            <v>RF-00001965-MCG</v>
          </cell>
          <cell r="B6783" t="str">
            <v>Salmonella Hidalgo</v>
          </cell>
        </row>
        <row r="6784">
          <cell r="A6784" t="str">
            <v>RF-00001965-PAR</v>
          </cell>
          <cell r="B6784" t="str">
            <v>Pyrrole-2-carbaldehyde</v>
          </cell>
        </row>
        <row r="6785">
          <cell r="A6785" t="str">
            <v>RF-00001966-MCG</v>
          </cell>
          <cell r="B6785" t="str">
            <v>Salmonella Hiduddify</v>
          </cell>
        </row>
        <row r="6786">
          <cell r="A6786" t="str">
            <v>RF-00001966-PAR</v>
          </cell>
          <cell r="B6786" t="str">
            <v>4-Tetrahydrothiopyranone</v>
          </cell>
        </row>
        <row r="6787">
          <cell r="A6787" t="str">
            <v>RF-00001967-MCG</v>
          </cell>
          <cell r="B6787" t="str">
            <v>Salmonella Hillegersberg</v>
          </cell>
        </row>
        <row r="6788">
          <cell r="A6788" t="str">
            <v>RF-00001967-PAR</v>
          </cell>
          <cell r="B6788" t="str">
            <v>2,5-Dimethyltetrahydrofuran</v>
          </cell>
        </row>
        <row r="6789">
          <cell r="A6789" t="str">
            <v>RF-00001968-MCG</v>
          </cell>
          <cell r="B6789" t="str">
            <v>Salmonella Havana</v>
          </cell>
        </row>
        <row r="6790">
          <cell r="A6790" t="str">
            <v>RF-00001968-PAR</v>
          </cell>
          <cell r="B6790" t="str">
            <v>2,2,4-Trimethyl-1,3-dioxolane</v>
          </cell>
        </row>
        <row r="6791">
          <cell r="A6791" t="str">
            <v>RF-00001969-MCG</v>
          </cell>
          <cell r="B6791" t="str">
            <v>Salmonella II 17:e,n,x,z15:1,6</v>
          </cell>
        </row>
        <row r="6792">
          <cell r="A6792" t="str">
            <v>RF-00001969-PAR</v>
          </cell>
          <cell r="B6792" t="str">
            <v>1-Ethoxyethyl acetate</v>
          </cell>
        </row>
        <row r="6793">
          <cell r="A6793" t="str">
            <v>RF-00001970-MCG</v>
          </cell>
          <cell r="B6793" t="str">
            <v>Salmonella II 11:m,t:e,n,x</v>
          </cell>
        </row>
        <row r="6794">
          <cell r="A6794" t="str">
            <v>RF-00001970-PAR</v>
          </cell>
          <cell r="B6794" t="str">
            <v>4-Mercapto-4-methyl-2-pentanone</v>
          </cell>
        </row>
        <row r="6795">
          <cell r="A6795" t="str">
            <v>RF-00001971-MCG</v>
          </cell>
          <cell r="B6795" t="str">
            <v>Salmonella II 11:z:z39</v>
          </cell>
        </row>
        <row r="6796">
          <cell r="A6796" t="str">
            <v>RF-00001971-PAR</v>
          </cell>
          <cell r="B6796" t="str">
            <v>L-Methylmethioninesulphonium chloride</v>
          </cell>
        </row>
        <row r="6797">
          <cell r="A6797" t="str">
            <v>RF-00001972-MCG</v>
          </cell>
          <cell r="B6797" t="str">
            <v>Salmonella II 13,22:z:-</v>
          </cell>
        </row>
        <row r="6798">
          <cell r="A6798" t="str">
            <v>RF-00001972-PAR</v>
          </cell>
          <cell r="B6798" t="str">
            <v>1-Methylpyrrole-2-carboxaldehyde</v>
          </cell>
        </row>
        <row r="6799">
          <cell r="A6799" t="str">
            <v>RF-00001973-MCG</v>
          </cell>
          <cell r="B6799" t="str">
            <v>Salmonella II 13,22:z29:e,n,x</v>
          </cell>
        </row>
        <row r="6800">
          <cell r="A6800" t="str">
            <v>RF-00001973-PAR</v>
          </cell>
          <cell r="B6800" t="str">
            <v>1-Methyl-1,3-cyclohexadiene</v>
          </cell>
        </row>
        <row r="6801">
          <cell r="A6801" t="str">
            <v>RF-00001974-MCG</v>
          </cell>
          <cell r="B6801" t="str">
            <v>Salmonella II 16: g,t:z42</v>
          </cell>
        </row>
        <row r="6802">
          <cell r="A6802" t="str">
            <v>RF-00001974-PAR</v>
          </cell>
          <cell r="B6802" t="str">
            <v>4-Methyl-5-hexen-1,4-olide</v>
          </cell>
        </row>
        <row r="6803">
          <cell r="A6803" t="str">
            <v>RF-00001975-MCG</v>
          </cell>
          <cell r="B6803" t="str">
            <v>Salmonella II 16:g,m,s,t:e,n,x</v>
          </cell>
        </row>
        <row r="6804">
          <cell r="A6804" t="str">
            <v>RF-00001975-PAR</v>
          </cell>
          <cell r="B6804" t="str">
            <v>4-Methylhexanoic acid</v>
          </cell>
        </row>
        <row r="6805">
          <cell r="A6805" t="str">
            <v>RF-00001976-MCG</v>
          </cell>
          <cell r="B6805" t="str">
            <v>Salmonella II 16:l,w:z6</v>
          </cell>
        </row>
        <row r="6806">
          <cell r="A6806" t="str">
            <v>RF-00001976-PAR</v>
          </cell>
          <cell r="B6806" t="str">
            <v>4-Hydroxybenzaldehyde</v>
          </cell>
        </row>
        <row r="6807">
          <cell r="A6807" t="str">
            <v>RF-00001977-MCG</v>
          </cell>
          <cell r="B6807" t="str">
            <v>Salmonella II 16:l,z28:z42</v>
          </cell>
        </row>
        <row r="6808">
          <cell r="A6808" t="str">
            <v>RF-00001977-PAR</v>
          </cell>
          <cell r="B6808" t="str">
            <v>3,4-Dihydroxybenzaldehyde</v>
          </cell>
        </row>
        <row r="6809">
          <cell r="A6809" t="str">
            <v>RF-00001978-MCG</v>
          </cell>
          <cell r="B6809" t="str">
            <v>Salmonella II 16:z:e,n,x</v>
          </cell>
        </row>
        <row r="6810">
          <cell r="A6810" t="str">
            <v>RF-00001978-PAR</v>
          </cell>
          <cell r="B6810" t="str">
            <v>2-Acetyl-3-methylthiophene</v>
          </cell>
        </row>
        <row r="6811">
          <cell r="A6811" t="str">
            <v>RF-00001979-MCG</v>
          </cell>
          <cell r="B6811" t="str">
            <v>Salmonella II 16:z29:e,n,x</v>
          </cell>
        </row>
        <row r="6812">
          <cell r="A6812" t="str">
            <v>RF-00001979-PAR</v>
          </cell>
          <cell r="B6812" t="str">
            <v>2,4,6-Trimethylpyridine</v>
          </cell>
        </row>
        <row r="6813">
          <cell r="A6813" t="str">
            <v>RF-00001980-MCG</v>
          </cell>
          <cell r="B6813" t="str">
            <v>Salmonella II 16:z4,z23:-</v>
          </cell>
        </row>
        <row r="6814">
          <cell r="A6814" t="str">
            <v>RF-00001980-PAR</v>
          </cell>
          <cell r="B6814" t="str">
            <v>2-Methylheptan-3-one</v>
          </cell>
        </row>
        <row r="6815">
          <cell r="A6815" t="str">
            <v>RF-00001981-MCG</v>
          </cell>
          <cell r="B6815" t="str">
            <v>Salmonella Dahomey</v>
          </cell>
        </row>
        <row r="6816">
          <cell r="A6816" t="str">
            <v>RF-00001981-PAR</v>
          </cell>
          <cell r="B6816" t="str">
            <v>6-Methylhept-5-en-2-ol</v>
          </cell>
        </row>
        <row r="6817">
          <cell r="A6817" t="str">
            <v>RF-00001982-MCG</v>
          </cell>
          <cell r="B6817" t="str">
            <v>Salmonella II 1,13,23:a:z42</v>
          </cell>
        </row>
        <row r="6818">
          <cell r="A6818" t="str">
            <v>RF-00001982-PAR</v>
          </cell>
          <cell r="B6818" t="str">
            <v>2-Isobutyl-4-methyl-1,3-dioxolane</v>
          </cell>
        </row>
        <row r="6819">
          <cell r="A6819" t="str">
            <v>RF-00001983-MCG</v>
          </cell>
          <cell r="B6819" t="str">
            <v>Salmonella II 17:b:e,n,x,z15</v>
          </cell>
        </row>
        <row r="6820">
          <cell r="A6820" t="str">
            <v>RF-00001983-PAR</v>
          </cell>
          <cell r="B6820" t="str">
            <v>3-(Methylthio)propyl butyrate</v>
          </cell>
        </row>
        <row r="6821">
          <cell r="A6821" t="str">
            <v>RF-00001984-MCG</v>
          </cell>
          <cell r="B6821" t="str">
            <v>Salmonella II 11:a:d:e,n,z15</v>
          </cell>
        </row>
        <row r="6822">
          <cell r="A6822" t="str">
            <v>RF-00001984-PAR</v>
          </cell>
          <cell r="B6822" t="str">
            <v>1,1-Diethoxy-2-methylpropane</v>
          </cell>
        </row>
        <row r="6823">
          <cell r="A6823" t="str">
            <v>RF-00001985-MCG</v>
          </cell>
          <cell r="B6823" t="str">
            <v>Salmonella II 17:z:l,w:z42</v>
          </cell>
        </row>
        <row r="6824">
          <cell r="A6824" t="str">
            <v>RF-00001985-PAR</v>
          </cell>
          <cell r="B6824" t="str">
            <v>2,4-Dimethylbenzaldehyde</v>
          </cell>
        </row>
        <row r="6825">
          <cell r="A6825" t="str">
            <v>RF-00001986-MCG</v>
          </cell>
          <cell r="B6825" t="str">
            <v>Salmonella II 18:z10:z6</v>
          </cell>
        </row>
        <row r="6826">
          <cell r="A6826" t="str">
            <v>RF-00001986-PAR</v>
          </cell>
          <cell r="B6826" t="str">
            <v>1-Phenylpropan-2-one</v>
          </cell>
        </row>
        <row r="6827">
          <cell r="A6827" t="str">
            <v>RF-00001987-MCG</v>
          </cell>
          <cell r="B6827" t="str">
            <v>Salmonella II 18:z36:-</v>
          </cell>
        </row>
        <row r="6828">
          <cell r="A6828" t="str">
            <v>RF-00001987-PAR</v>
          </cell>
          <cell r="B6828" t="str">
            <v>4-Hydroxy-3,5-dimethoxybenzaldehyde</v>
          </cell>
        </row>
        <row r="6829">
          <cell r="A6829" t="str">
            <v>RF-00001988-MCG</v>
          </cell>
          <cell r="B6829" t="str">
            <v>Salmonella II 18:z4,z32:-</v>
          </cell>
        </row>
        <row r="6830">
          <cell r="A6830" t="str">
            <v>RF-00001988-PAR</v>
          </cell>
          <cell r="B6830" t="str">
            <v>Methyl 4-methoxybenzyl ether</v>
          </cell>
        </row>
        <row r="6831">
          <cell r="A6831" t="str">
            <v>RF-00001989-MCG</v>
          </cell>
          <cell r="B6831" t="str">
            <v>Salmonella II 21:z10:z6</v>
          </cell>
        </row>
        <row r="6832">
          <cell r="A6832" t="str">
            <v>RF-00001989-PAR</v>
          </cell>
          <cell r="B6832" t="str">
            <v>alpha,alpha-Dimethoxytoluene</v>
          </cell>
        </row>
        <row r="6833">
          <cell r="A6833" t="str">
            <v>RF-00001990-MCG</v>
          </cell>
          <cell r="B6833" t="str">
            <v>Salmonella II 21:z4,z23:-</v>
          </cell>
        </row>
        <row r="6834">
          <cell r="A6834" t="str">
            <v>RF-00001990-PAR</v>
          </cell>
          <cell r="B6834" t="str">
            <v>1-Ethoxy-2-methoxybenzene</v>
          </cell>
        </row>
        <row r="6835">
          <cell r="A6835" t="str">
            <v>RF-00001991-MCG</v>
          </cell>
          <cell r="B6835" t="str">
            <v>Salmonella II 28:b:z6</v>
          </cell>
        </row>
        <row r="6836">
          <cell r="A6836" t="str">
            <v>RF-00001991-PAR</v>
          </cell>
          <cell r="B6836" t="str">
            <v>4-Methyl-2-pentyl-1,3-dioxolane</v>
          </cell>
        </row>
        <row r="6837">
          <cell r="A6837" t="str">
            <v>RF-00001992-MCG</v>
          </cell>
          <cell r="B6837" t="str">
            <v>Salmonella II 28:r:e,n,z15</v>
          </cell>
        </row>
        <row r="6838">
          <cell r="A6838" t="str">
            <v>RF-00001992-PAR</v>
          </cell>
          <cell r="B6838" t="str">
            <v>1,1-Dimethoxyheptane</v>
          </cell>
        </row>
        <row r="6839">
          <cell r="A6839" t="str">
            <v>RF-00001993-MCG</v>
          </cell>
          <cell r="B6839" t="str">
            <v>Salmonella II 28:z:z39</v>
          </cell>
        </row>
        <row r="6840">
          <cell r="A6840" t="str">
            <v>RF-00001993-PAR</v>
          </cell>
          <cell r="B6840" t="str">
            <v>1-Ethoxy-1-isopentyloxyethane</v>
          </cell>
        </row>
        <row r="6841">
          <cell r="A6841" t="str">
            <v>RF-00001994-MCG</v>
          </cell>
          <cell r="B6841" t="str">
            <v>Salmonella II 3,10:a:e,n,x</v>
          </cell>
        </row>
        <row r="6842">
          <cell r="A6842" t="str">
            <v>RF-00001994-PAR</v>
          </cell>
          <cell r="B6842" t="str">
            <v>1-Methoxy-4-propylbenzene</v>
          </cell>
        </row>
        <row r="6843">
          <cell r="A6843" t="str">
            <v>RF-00001995-MCG</v>
          </cell>
          <cell r="B6843" t="str">
            <v>Salmonella II 3,10:e,n,c:1,7</v>
          </cell>
        </row>
        <row r="6844">
          <cell r="A6844" t="str">
            <v>RF-00001995-PAR</v>
          </cell>
          <cell r="B6844" t="str">
            <v>2-(sec-Butyl)cyclohexanone</v>
          </cell>
        </row>
        <row r="6845">
          <cell r="A6845" t="str">
            <v>RF-00001996-MCG</v>
          </cell>
          <cell r="B6845" t="str">
            <v>Salmonella II 3,10:g,t:-</v>
          </cell>
        </row>
        <row r="6846">
          <cell r="A6846" t="str">
            <v>RF-00001996-PAR</v>
          </cell>
          <cell r="B6846" t="str">
            <v>2,6-Dimethyloct-7-en-2-ol</v>
          </cell>
        </row>
        <row r="6847">
          <cell r="A6847" t="str">
            <v>RF-00001997-MCG</v>
          </cell>
          <cell r="B6847" t="str">
            <v>Salmonella II 16:z42:1,6</v>
          </cell>
        </row>
        <row r="6848">
          <cell r="A6848" t="str">
            <v>RF-00001997-PAR</v>
          </cell>
          <cell r="B6848" t="str">
            <v>2-Ethylhexyl acetate</v>
          </cell>
        </row>
        <row r="6849">
          <cell r="A6849" t="str">
            <v>RF-00001998-MCG</v>
          </cell>
          <cell r="B6849" t="str">
            <v>Salmonella II 1,9,12:b:z6</v>
          </cell>
        </row>
        <row r="6850">
          <cell r="A6850" t="str">
            <v>RF-00001998-PAR</v>
          </cell>
          <cell r="B6850" t="str">
            <v>Ethyl 3-phenyl-2,3-epoxypropionate</v>
          </cell>
        </row>
        <row r="6851">
          <cell r="A6851" t="str">
            <v>RF-00001999-MCG</v>
          </cell>
          <cell r="B6851" t="str">
            <v>Salmonella IIIb 50:z52:1,5</v>
          </cell>
        </row>
        <row r="6852">
          <cell r="A6852" t="str">
            <v>RF-00001999-PAR</v>
          </cell>
          <cell r="B6852" t="str">
            <v>1-Phenethyl propionate</v>
          </cell>
        </row>
        <row r="6853">
          <cell r="A6853" t="str">
            <v>RF-00002000-MCG</v>
          </cell>
          <cell r="B6853" t="str">
            <v>Salmonella II 1,13,23:m,t:1,5</v>
          </cell>
        </row>
        <row r="6854">
          <cell r="A6854" t="str">
            <v>RF-00002000-PAR</v>
          </cell>
          <cell r="B6854" t="str">
            <v>4-(4-Methoxyphenyl)butan-2-one</v>
          </cell>
        </row>
        <row r="6855">
          <cell r="A6855" t="str">
            <v>RF-00002001-MCG</v>
          </cell>
          <cell r="B6855" t="str">
            <v>Salmonella II 1,13,23:m,t:e,n,x</v>
          </cell>
        </row>
        <row r="6856">
          <cell r="A6856" t="str">
            <v>RF-00002001-PAR</v>
          </cell>
          <cell r="B6856" t="str">
            <v>2-Phenoxyethyl isobutyrate</v>
          </cell>
        </row>
        <row r="6857">
          <cell r="A6857" t="str">
            <v>RF-00002002-MCG</v>
          </cell>
          <cell r="B6857" t="str">
            <v>Salmonella II 1,13,23:m,t:z42</v>
          </cell>
        </row>
        <row r="6858">
          <cell r="A6858" t="str">
            <v>RF-00002002-PAR</v>
          </cell>
          <cell r="B6858" t="str">
            <v>3-(p-Cumenyl)-2-methylpropionaldehyde</v>
          </cell>
        </row>
        <row r="6859">
          <cell r="A6859" t="str">
            <v>RF-00002003-MCG</v>
          </cell>
          <cell r="B6859" t="str">
            <v>Salmonella II 1,13,23:z:1,5</v>
          </cell>
        </row>
        <row r="6860">
          <cell r="A6860" t="str">
            <v>RF-00002003-PAR</v>
          </cell>
          <cell r="B6860" t="str">
            <v>Phenethyl anthranilate</v>
          </cell>
        </row>
        <row r="6861">
          <cell r="A6861" t="str">
            <v>RF-00002004-MCG</v>
          </cell>
          <cell r="B6861" t="str">
            <v>Salmonella II 1,4,12,27:z:e,n,x</v>
          </cell>
        </row>
        <row r="6862">
          <cell r="A6862" t="str">
            <v>RF-00002004-PAR</v>
          </cell>
          <cell r="B6862" t="str">
            <v>Hexadecano-1,16-lactone</v>
          </cell>
        </row>
        <row r="6863">
          <cell r="A6863" t="str">
            <v>RF-00002005-MCG</v>
          </cell>
          <cell r="B6863" t="str">
            <v>Salmonella II 1,40:c:e,n,x,z15</v>
          </cell>
        </row>
        <row r="6864">
          <cell r="A6864" t="str">
            <v>RF-00002005-PAR</v>
          </cell>
          <cell r="B6864" t="str">
            <v>Propylene glycol dibenzoate</v>
          </cell>
        </row>
        <row r="6865">
          <cell r="A6865" t="str">
            <v>RF-00002006-MCG</v>
          </cell>
          <cell r="B6865" t="str">
            <v>Salmonella II 1,40:k:e,n,x,z15</v>
          </cell>
        </row>
        <row r="6866">
          <cell r="A6866" t="str">
            <v>RF-00002006-PAR</v>
          </cell>
          <cell r="B6866" t="str">
            <v>4-Acetyl-6-t-butyl-1,1-dimethylindane</v>
          </cell>
        </row>
        <row r="6867">
          <cell r="A6867" t="str">
            <v>RF-00002007-MCG</v>
          </cell>
          <cell r="B6867" t="str">
            <v>Salmonella II 1,40:z:1,5</v>
          </cell>
        </row>
        <row r="6868">
          <cell r="A6868" t="str">
            <v>RF-00002007-PAR</v>
          </cell>
          <cell r="B6868" t="str">
            <v>Methyl hexadecanoate</v>
          </cell>
        </row>
        <row r="6869">
          <cell r="A6869" t="str">
            <v>RF-00002008-MCG</v>
          </cell>
          <cell r="B6869" t="str">
            <v>Salmonella II 1,40:z35:e,n,x,z15</v>
          </cell>
        </row>
        <row r="6870">
          <cell r="A6870" t="str">
            <v>RF-00002008-PAR</v>
          </cell>
          <cell r="B6870" t="str">
            <v>Octadecan-1-ol</v>
          </cell>
        </row>
        <row r="6871">
          <cell r="A6871" t="str">
            <v>RF-00002009-MCG</v>
          </cell>
          <cell r="B6871" t="str">
            <v>Salmonella II 1,40:z39:1,6</v>
          </cell>
        </row>
        <row r="6872">
          <cell r="A6872" t="str">
            <v>RF-00002009-PAR</v>
          </cell>
          <cell r="B6872" t="str">
            <v>Isopropyl hexadecanoate</v>
          </cell>
        </row>
        <row r="6873">
          <cell r="A6873" t="str">
            <v>RF-00002010-MCG</v>
          </cell>
          <cell r="B6873" t="str">
            <v>Salmonella II 1,44:z39:e,n,x,z15</v>
          </cell>
        </row>
        <row r="6874">
          <cell r="A6874" t="str">
            <v>RF-00002010-PAR</v>
          </cell>
          <cell r="B6874" t="str">
            <v>4-Hydroxy-4-methylpentan-2-one</v>
          </cell>
        </row>
        <row r="6875">
          <cell r="A6875" t="str">
            <v>RF-00002011-MCG</v>
          </cell>
          <cell r="B6875" t="str">
            <v>Salmonella II 11:l,z28:e,n,x</v>
          </cell>
        </row>
        <row r="6876">
          <cell r="A6876" t="str">
            <v>RF-00002011-PAR</v>
          </cell>
          <cell r="B6876" t="str">
            <v>2-Butoxyethan-1-ol</v>
          </cell>
        </row>
        <row r="6877">
          <cell r="A6877" t="str">
            <v>RF-00002012-MCG</v>
          </cell>
          <cell r="B6877" t="str">
            <v>Salmonella II 1,9,12:b:z39</v>
          </cell>
        </row>
        <row r="6878">
          <cell r="A6878" t="str">
            <v>RF-00002012-PAR</v>
          </cell>
          <cell r="B6878" t="str">
            <v>6-Methylhept-5-en-2-one</v>
          </cell>
        </row>
        <row r="6879">
          <cell r="A6879" t="str">
            <v>RF-00002013-MCG</v>
          </cell>
          <cell r="B6879" t="str">
            <v>Salmonella II 11:a:z6:z42</v>
          </cell>
        </row>
        <row r="6880">
          <cell r="A6880" t="str">
            <v>RF-00002013-PAR</v>
          </cell>
          <cell r="B6880" t="str">
            <v>2-Ethylhexanoic acid</v>
          </cell>
        </row>
        <row r="6881">
          <cell r="A6881" t="str">
            <v>RF-00002014-MCG</v>
          </cell>
          <cell r="B6881" t="str">
            <v>Salmonella II 1,9,12:d:e,n,x</v>
          </cell>
        </row>
        <row r="6882">
          <cell r="A6882" t="str">
            <v>RF-00002014-PAR</v>
          </cell>
          <cell r="B6882" t="str">
            <v>Octane-1,8-dithiol</v>
          </cell>
        </row>
        <row r="6883">
          <cell r="A6883" t="str">
            <v>RF-00002015-MCG</v>
          </cell>
          <cell r="B6883" t="str">
            <v>Salmonella II 1,9,12:g,m,s,t:e,n,x</v>
          </cell>
        </row>
        <row r="6884">
          <cell r="A6884" t="str">
            <v>RF-00002015-PAR</v>
          </cell>
          <cell r="B6884" t="str">
            <v>2-Hydroxyacetophenone</v>
          </cell>
        </row>
        <row r="6885">
          <cell r="A6885" t="str">
            <v>RF-00002016-MCG</v>
          </cell>
          <cell r="B6885" t="str">
            <v>Salmonella II 1,9,12:l,w:e,n,x</v>
          </cell>
        </row>
        <row r="6886">
          <cell r="A6886" t="str">
            <v>RF-00002016-PAR</v>
          </cell>
          <cell r="B6886" t="str">
            <v>4-Methylacetophenone</v>
          </cell>
        </row>
        <row r="6887">
          <cell r="A6887" t="str">
            <v>RF-00002017-MCG</v>
          </cell>
          <cell r="B6887" t="str">
            <v>Salmonella II 1,9,12:z:1,7</v>
          </cell>
        </row>
        <row r="6888">
          <cell r="A6888" t="str">
            <v>RF-00002017-PAR</v>
          </cell>
          <cell r="B6888" t="str">
            <v>4-Methoxyacetophenone</v>
          </cell>
        </row>
        <row r="6889">
          <cell r="A6889" t="str">
            <v>RF-00002018-MCG</v>
          </cell>
          <cell r="B6889" t="str">
            <v>Salmonella II 1,9,12:z:z6</v>
          </cell>
        </row>
        <row r="6890">
          <cell r="A6890" t="str">
            <v>RF-00002018-PAR</v>
          </cell>
          <cell r="B6890" t="str">
            <v>p-Anisyl formate</v>
          </cell>
        </row>
        <row r="6891">
          <cell r="A6891" t="str">
            <v>RF-00002019-MCG</v>
          </cell>
          <cell r="B6891" t="str">
            <v>Salmonella II 1,9,12:z39:1,7</v>
          </cell>
        </row>
        <row r="6892">
          <cell r="A6892" t="str">
            <v>RF-00002019-PAR</v>
          </cell>
          <cell r="B6892" t="str">
            <v>3,3,5-Trimethylcyclohexan-1-ol</v>
          </cell>
        </row>
        <row r="6893">
          <cell r="A6893" t="str">
            <v>RF-00002020-MCG</v>
          </cell>
          <cell r="B6893" t="str">
            <v>Salmonella II 1,4,12:-:-</v>
          </cell>
        </row>
        <row r="6894">
          <cell r="A6894" t="str">
            <v>RF-00002020-PAR</v>
          </cell>
          <cell r="B6894" t="str">
            <v>2,6-Dimethyl-2-heptanol</v>
          </cell>
        </row>
        <row r="6895">
          <cell r="A6895" t="str">
            <v>RF-00002021-MCG</v>
          </cell>
          <cell r="B6895" t="str">
            <v>Salmonella II 1,4,5,12:-:-</v>
          </cell>
        </row>
        <row r="6896">
          <cell r="A6896" t="str">
            <v>RF-00002021-PAR</v>
          </cell>
          <cell r="B6896" t="str">
            <v>3-Phenylpyruvic acid</v>
          </cell>
        </row>
        <row r="6897">
          <cell r="A6897" t="str">
            <v>RF-00002022-MCG</v>
          </cell>
          <cell r="B6897" t="str">
            <v>Salmonella II 1,6,14:m,t:1,5</v>
          </cell>
        </row>
        <row r="6898">
          <cell r="A6898" t="str">
            <v>RF-00002022-PAR</v>
          </cell>
          <cell r="B6898" t="str">
            <v>4-Ethoxybenzaldehyde</v>
          </cell>
        </row>
        <row r="6899">
          <cell r="A6899" t="str">
            <v>RF-00002023-MCG</v>
          </cell>
          <cell r="B6899" t="str">
            <v>Salmonella II 1,6,14:z10:1,5</v>
          </cell>
        </row>
        <row r="6900">
          <cell r="A6900" t="str">
            <v>RF-00002023-PAR</v>
          </cell>
          <cell r="B6900" t="str">
            <v>5-Ethyl-2-methylpyridine</v>
          </cell>
        </row>
        <row r="6901">
          <cell r="A6901" t="str">
            <v>RF-00002024-MCG</v>
          </cell>
          <cell r="B6901" t="str">
            <v>Salmonella II 1,6,14:z10:z6:z42</v>
          </cell>
        </row>
        <row r="6902">
          <cell r="A6902" t="str">
            <v>RF-00002024-PAR</v>
          </cell>
          <cell r="B6902" t="str">
            <v>4-Hydroxy-3-methoxycinnamaldehyde</v>
          </cell>
        </row>
        <row r="6903">
          <cell r="A6903" t="str">
            <v>RF-00002025-MCG</v>
          </cell>
          <cell r="B6903" t="str">
            <v>Salmonella II 1,9,12,46,27:c:z39</v>
          </cell>
        </row>
        <row r="6904">
          <cell r="A6904" t="str">
            <v>RF-00002025-PAR</v>
          </cell>
          <cell r="B6904" t="str">
            <v>Methyl N-acetylanthranilate</v>
          </cell>
        </row>
        <row r="6905">
          <cell r="A6905" t="str">
            <v>RF-00002026-MCG</v>
          </cell>
          <cell r="B6905" t="str">
            <v>Salmonella II 1,13,23:g,t:1,5</v>
          </cell>
        </row>
        <row r="6906">
          <cell r="A6906" t="str">
            <v>RF-00002026-PAR</v>
          </cell>
          <cell r="B6906" t="str">
            <v>2,4-Dimethylacetophenone</v>
          </cell>
        </row>
        <row r="6907">
          <cell r="A6907" t="str">
            <v>RF-00002027-MCG</v>
          </cell>
          <cell r="B6907" t="str">
            <v>Salmonella II 1,9,12:b:e,n,x</v>
          </cell>
        </row>
        <row r="6908">
          <cell r="A6908" t="str">
            <v>RF-00002027-PAR</v>
          </cell>
          <cell r="B6908" t="str">
            <v>2-(p-Tolyl)propionaldehyde</v>
          </cell>
        </row>
        <row r="6909">
          <cell r="A6909" t="str">
            <v>RF-00002028-MCG</v>
          </cell>
          <cell r="B6909" t="str">
            <v>Salmonella II 48:e,n,x,z15:z6</v>
          </cell>
        </row>
        <row r="6910">
          <cell r="A6910" t="str">
            <v>RF-00002028-PAR</v>
          </cell>
          <cell r="B6910" t="str">
            <v>2-Methoxy-6-(2-propenyl)phenol</v>
          </cell>
        </row>
        <row r="6911">
          <cell r="A6911" t="str">
            <v>RF-00002029-MCG</v>
          </cell>
          <cell r="B6911" t="str">
            <v>Salmonella II 53:z4,z24:-</v>
          </cell>
        </row>
        <row r="6912">
          <cell r="A6912" t="str">
            <v>RF-00002029-PAR</v>
          </cell>
          <cell r="B6912" t="str">
            <v>1,2-Dimethoxy-4-vinylbenzene</v>
          </cell>
        </row>
        <row r="6913">
          <cell r="A6913" t="str">
            <v>RF-00002030-MCG</v>
          </cell>
          <cell r="B6913" t="str">
            <v>Salmonella Farmsen</v>
          </cell>
        </row>
        <row r="6914">
          <cell r="A6914" t="str">
            <v>RF-00002030-PAR</v>
          </cell>
          <cell r="B6914" t="str">
            <v>4-Methyl-2-phenyl-1,3-dioxolane</v>
          </cell>
        </row>
        <row r="6915">
          <cell r="A6915" t="str">
            <v>RF-00002031-MCG</v>
          </cell>
          <cell r="B6915" t="str">
            <v>Salmonella Farsta</v>
          </cell>
        </row>
        <row r="6916">
          <cell r="A6916" t="str">
            <v>RF-00002031-PAR</v>
          </cell>
          <cell r="B6916" t="str">
            <v>3-(4-Hydroxy-3-methoxyphenyl)propanal</v>
          </cell>
        </row>
        <row r="6917">
          <cell r="A6917" t="str">
            <v>RF-00002032-MCG</v>
          </cell>
          <cell r="B6917" t="str">
            <v>Salmonella Fass</v>
          </cell>
        </row>
        <row r="6918">
          <cell r="A6918" t="str">
            <v>RF-00002032-PAR</v>
          </cell>
          <cell r="B6918" t="str">
            <v>4-Hydroxy-3,5-dimethoxyacetophenone</v>
          </cell>
        </row>
        <row r="6919">
          <cell r="A6919" t="str">
            <v>RF-00002033-MCG</v>
          </cell>
          <cell r="B6919" t="str">
            <v>Salmonella Fayed</v>
          </cell>
        </row>
        <row r="6920">
          <cell r="A6920" t="str">
            <v>RF-00002033-PAR</v>
          </cell>
          <cell r="B6920" t="str">
            <v>3-(4-Methoxyphenyl)propan-1-ol</v>
          </cell>
        </row>
        <row r="6921">
          <cell r="A6921" t="str">
            <v>RF-00002034-MCG</v>
          </cell>
          <cell r="B6921" t="str">
            <v>Salmonella II 45:g,m,t:e,n,x,z15</v>
          </cell>
        </row>
        <row r="6922">
          <cell r="A6922" t="str">
            <v>RF-00002034-PAR</v>
          </cell>
          <cell r="B6922" t="str">
            <v>1,1,7-Trimethyltricyclo[2.2.1.0.(2.6)]heptane</v>
          </cell>
        </row>
        <row r="6923">
          <cell r="A6923" t="str">
            <v>RF-00002035-MCG</v>
          </cell>
          <cell r="B6923" t="str">
            <v>Salmonella II 45:z:z39</v>
          </cell>
        </row>
        <row r="6924">
          <cell r="A6924" t="str">
            <v>RF-00002035-PAR</v>
          </cell>
          <cell r="B6924" t="str">
            <v>2,5-Dimethyl-2-vinylhex-4-enal</v>
          </cell>
        </row>
        <row r="6925">
          <cell r="A6925" t="str">
            <v>RF-00002036-MCG</v>
          </cell>
          <cell r="B6925" t="str">
            <v>Salmonella II 47:b:1,5</v>
          </cell>
        </row>
        <row r="6926">
          <cell r="A6926" t="str">
            <v>RF-00002036-PAR</v>
          </cell>
          <cell r="B6926" t="str">
            <v>p-Menth-1-en-9-al</v>
          </cell>
        </row>
        <row r="6927">
          <cell r="A6927" t="str">
            <v>RF-00002037-MCG</v>
          </cell>
          <cell r="B6927" t="str">
            <v>Salmonella II 47:b:e,n,x,z15</v>
          </cell>
        </row>
        <row r="6928">
          <cell r="A6928" t="str">
            <v>RF-00002037-PAR</v>
          </cell>
          <cell r="B6928" t="str">
            <v>cis-Dec-7-eno-1,4-lactone</v>
          </cell>
        </row>
        <row r="6929">
          <cell r="A6929" t="str">
            <v>RF-00002038-MCG</v>
          </cell>
          <cell r="B6929" t="str">
            <v>Salmonella II 47:d:z39</v>
          </cell>
        </row>
        <row r="6930">
          <cell r="A6930" t="str">
            <v>RF-00002038-PAR</v>
          </cell>
          <cell r="B6930" t="str">
            <v>Dec-8-eno-1,5-lactone</v>
          </cell>
        </row>
        <row r="6931">
          <cell r="A6931" t="str">
            <v>RF-00002039-MCG</v>
          </cell>
          <cell r="B6931" t="str">
            <v>Salmonella II 47:z:z6</v>
          </cell>
        </row>
        <row r="6932">
          <cell r="A6932" t="str">
            <v>RF-00002039-PAR</v>
          </cell>
          <cell r="B6932" t="str">
            <v>Hex-3-enyl but-2-enoate</v>
          </cell>
        </row>
        <row r="6933">
          <cell r="A6933" t="str">
            <v>RF-00002040-MCG</v>
          </cell>
          <cell r="B6933" t="str">
            <v>Salmonella Farcha</v>
          </cell>
        </row>
        <row r="6934">
          <cell r="A6934" t="str">
            <v>RF-00002040-PAR</v>
          </cell>
          <cell r="B6934" t="str">
            <v>2,6,6-Trimethyl-2-vinyltetrahydropyran</v>
          </cell>
        </row>
        <row r="6935">
          <cell r="A6935" t="str">
            <v>RF-00002041-MCG</v>
          </cell>
          <cell r="B6935" t="str">
            <v>Salmonella II 48:d:z6</v>
          </cell>
        </row>
        <row r="6936">
          <cell r="A6936" t="str">
            <v>RF-00002041-PAR</v>
          </cell>
          <cell r="B6936" t="str">
            <v>2,2-Dimethyl-5-(1-methylprop-1-enyl)tetrahydrofuran</v>
          </cell>
        </row>
        <row r="6937">
          <cell r="A6937" t="str">
            <v>RF-00002042-MCG</v>
          </cell>
          <cell r="B6937" t="str">
            <v>Salmonella Farakan</v>
          </cell>
        </row>
        <row r="6938">
          <cell r="A6938" t="str">
            <v>RF-00002042-PAR</v>
          </cell>
          <cell r="B6938" t="str">
            <v>3-Methylnonano-1,4-lactone</v>
          </cell>
        </row>
        <row r="6939">
          <cell r="A6939" t="str">
            <v>RF-00002043-MCG</v>
          </cell>
          <cell r="B6939" t="str">
            <v>Salmonella II 48:g,m,t:-</v>
          </cell>
        </row>
        <row r="6940">
          <cell r="A6940" t="str">
            <v>RF-00002043-PAR</v>
          </cell>
          <cell r="B6940" t="str">
            <v>Pentyl 2-methylisocrotonate</v>
          </cell>
        </row>
        <row r="6941">
          <cell r="A6941" t="str">
            <v>RF-00002044-MCG</v>
          </cell>
          <cell r="B6941" t="str">
            <v>Salmonella II 48:k:z39</v>
          </cell>
        </row>
        <row r="6942">
          <cell r="A6942" t="str">
            <v>RF-00002044-PAR</v>
          </cell>
          <cell r="B6942" t="str">
            <v>2-Methylbutyl-3-methyl-2-butenoate</v>
          </cell>
        </row>
        <row r="6943">
          <cell r="A6943" t="str">
            <v>RF-00002045-MCG</v>
          </cell>
          <cell r="B6943" t="str">
            <v>Salmonella II 50:e,n,x:1,7</v>
          </cell>
        </row>
        <row r="6944">
          <cell r="A6944" t="str">
            <v>RF-00002045-PAR</v>
          </cell>
          <cell r="B6944" t="str">
            <v>Ethyl 3-acetohexanoate</v>
          </cell>
        </row>
        <row r="6945">
          <cell r="A6945" t="str">
            <v>RF-00002046-MCG</v>
          </cell>
          <cell r="B6945" t="str">
            <v>Salmonella II 50:k:z6</v>
          </cell>
        </row>
        <row r="6946">
          <cell r="A6946" t="str">
            <v>RF-00002046-PAR</v>
          </cell>
          <cell r="B6946" t="str">
            <v>2,8-Epithio-p-menthane</v>
          </cell>
        </row>
        <row r="6947">
          <cell r="A6947" t="str">
            <v>RF-00002047-MCG</v>
          </cell>
          <cell r="B6947" t="str">
            <v>Salmonella II 50:m,t:z6:z42</v>
          </cell>
        </row>
        <row r="6948">
          <cell r="A6948" t="str">
            <v>RF-00002047-PAR</v>
          </cell>
          <cell r="B6948" t="str">
            <v>Pentyl 2-methylbutyrate</v>
          </cell>
        </row>
        <row r="6949">
          <cell r="A6949" t="str">
            <v>RF-00002048-MCG</v>
          </cell>
          <cell r="B6949" t="str">
            <v>Salmonella II 50:z:e,n,x</v>
          </cell>
        </row>
        <row r="6950">
          <cell r="A6950" t="str">
            <v>RF-00002048-PAR</v>
          </cell>
          <cell r="B6950" t="str">
            <v>1,1-Diethoxyhex-3-ene</v>
          </cell>
        </row>
        <row r="6951">
          <cell r="A6951" t="str">
            <v>RF-00002049-MCG</v>
          </cell>
          <cell r="B6951" t="str">
            <v>Salmonella II 50:z10:z6:z42</v>
          </cell>
        </row>
        <row r="6952">
          <cell r="A6952" t="str">
            <v>RF-00002049-PAR</v>
          </cell>
          <cell r="B6952" t="str">
            <v>2-Isopropyl- N,2,3-trimethylbutanamide</v>
          </cell>
        </row>
        <row r="6953">
          <cell r="A6953" t="str">
            <v>RF-00002050-MCG</v>
          </cell>
          <cell r="B6953" t="str">
            <v>Salmonella II 50:z42:1,7</v>
          </cell>
        </row>
        <row r="6954">
          <cell r="A6954" t="str">
            <v>RF-00002050-PAR</v>
          </cell>
          <cell r="B6954" t="str">
            <v>1-Ethoxy-1-hexyloxyethane</v>
          </cell>
        </row>
        <row r="6955">
          <cell r="A6955" t="str">
            <v>RF-00002051-MCG</v>
          </cell>
          <cell r="B6955" t="str">
            <v>Salmonella II 51:-:1,7</v>
          </cell>
        </row>
        <row r="6956">
          <cell r="A6956" t="str">
            <v>RF-00002051-PAR</v>
          </cell>
          <cell r="B6956" t="str">
            <v>1,1-Di-isobutoxyethane</v>
          </cell>
        </row>
        <row r="6957">
          <cell r="A6957" t="str">
            <v>RF-00002052-MCG</v>
          </cell>
          <cell r="B6957" t="str">
            <v>Salmonella II 52:z44:1,5,7</v>
          </cell>
        </row>
        <row r="6958">
          <cell r="A6958" t="str">
            <v>RF-00002052-PAR</v>
          </cell>
          <cell r="B6958" t="str">
            <v>Benzyl 3-oxobutyrate</v>
          </cell>
        </row>
        <row r="6959">
          <cell r="A6959" t="str">
            <v>RF-00002053-MCG</v>
          </cell>
          <cell r="B6959" t="str">
            <v>Salmonella II 53:l,z28:z39</v>
          </cell>
        </row>
        <row r="6960">
          <cell r="A6960" t="str">
            <v>RF-00002053-PAR</v>
          </cell>
          <cell r="B6960" t="str">
            <v>4-Hydroxy-3,5-dimethoxycinnamic acid</v>
          </cell>
        </row>
        <row r="6961">
          <cell r="A6961" t="str">
            <v>RF-00002054-MCG</v>
          </cell>
          <cell r="B6961" t="str">
            <v>Salmonella II 48:d:1,2</v>
          </cell>
        </row>
        <row r="6962">
          <cell r="A6962" t="str">
            <v>RF-00002054-PAR</v>
          </cell>
          <cell r="B6962" t="str">
            <v>2-Methyl-4-phenylbutyraldehyde</v>
          </cell>
        </row>
        <row r="6963">
          <cell r="A6963" t="str">
            <v>RF-00002055-MCG</v>
          </cell>
          <cell r="B6963" t="str">
            <v>Salmonella Essen</v>
          </cell>
        </row>
        <row r="6964">
          <cell r="A6964" t="str">
            <v>RF-00002055-PAR</v>
          </cell>
          <cell r="B6964" t="str">
            <v>4-Isopropylacetophenone</v>
          </cell>
        </row>
        <row r="6965">
          <cell r="A6965" t="str">
            <v>RF-00002056-MCG</v>
          </cell>
          <cell r="B6965" t="str">
            <v>Salmonella II 42:z:e,n,x,z15</v>
          </cell>
        </row>
        <row r="6966">
          <cell r="A6966" t="str">
            <v>RF-00002056-PAR</v>
          </cell>
          <cell r="B6966" t="str">
            <v>3-Methyl-2-phenylbutyraldehyde</v>
          </cell>
        </row>
        <row r="6967">
          <cell r="A6967" t="str">
            <v>RF-00002057-MCG</v>
          </cell>
          <cell r="B6967" t="str">
            <v>Salmonella IIIb 61:r:z</v>
          </cell>
        </row>
        <row r="6968">
          <cell r="A6968" t="str">
            <v>RF-00002057-PAR</v>
          </cell>
          <cell r="B6968" t="str">
            <v>p-Isopropyl phenylacetaldehyde</v>
          </cell>
        </row>
        <row r="6969">
          <cell r="A6969" t="str">
            <v>RF-00002058-MCG</v>
          </cell>
          <cell r="B6969" t="str">
            <v>Salmonella IIIa 48:z4z32:-</v>
          </cell>
        </row>
        <row r="6970">
          <cell r="A6970" t="str">
            <v>RF-00002058-PAR</v>
          </cell>
          <cell r="B6970" t="str">
            <v>2-Methyl-3-(p-tolyl)propionaldehyde</v>
          </cell>
        </row>
        <row r="6971">
          <cell r="A6971" t="str">
            <v>RF-00002059-MCG</v>
          </cell>
          <cell r="B6971" t="str">
            <v>Salmonella II 42:r:-</v>
          </cell>
        </row>
        <row r="6972">
          <cell r="A6972" t="str">
            <v>RF-00002059-PAR</v>
          </cell>
          <cell r="B6972" t="str">
            <v>Methyl 4-phenylbutyrate</v>
          </cell>
        </row>
        <row r="6973">
          <cell r="A6973" t="str">
            <v>RF-00002060-MCG</v>
          </cell>
          <cell r="B6973" t="str">
            <v>Salmonella II 42:l,v:e,n,x,z15</v>
          </cell>
        </row>
        <row r="6974">
          <cell r="A6974" t="str">
            <v>RF-00002060-PAR</v>
          </cell>
          <cell r="B6974" t="str">
            <v>Propyl phenylacetate</v>
          </cell>
        </row>
        <row r="6975">
          <cell r="A6975" t="str">
            <v>RF-00002061-MCG</v>
          </cell>
          <cell r="B6975" t="str">
            <v>Salmonella II 42:g,t:-</v>
          </cell>
        </row>
        <row r="6976">
          <cell r="A6976" t="str">
            <v>RF-00002061-PAR</v>
          </cell>
          <cell r="B6976" t="str">
            <v>Ethyl 2-phenylpropionate</v>
          </cell>
        </row>
        <row r="6977">
          <cell r="A6977" t="str">
            <v>RF-00002062-MCG</v>
          </cell>
          <cell r="B6977" t="str">
            <v>Salmonella Enugu</v>
          </cell>
        </row>
        <row r="6978">
          <cell r="A6978" t="str">
            <v>RF-00002062-PAR</v>
          </cell>
          <cell r="B6978" t="str">
            <v>Phenylacetaldehyde glyceryl acetal</v>
          </cell>
        </row>
        <row r="6979">
          <cell r="A6979" t="str">
            <v>RF-00002063-MCG</v>
          </cell>
          <cell r="B6979" t="str">
            <v>Salmonella Epicrates</v>
          </cell>
        </row>
        <row r="6980">
          <cell r="A6980" t="str">
            <v>RF-00002063-PAR</v>
          </cell>
          <cell r="B6980" t="str">
            <v>p-Anisyl butyrate</v>
          </cell>
        </row>
        <row r="6981">
          <cell r="A6981" t="str">
            <v>RF-00002064-MCG</v>
          </cell>
          <cell r="B6981" t="str">
            <v>Salmonella Epinay</v>
          </cell>
        </row>
        <row r="6982">
          <cell r="A6982" t="str">
            <v>RF-00002064-PAR</v>
          </cell>
          <cell r="B6982" t="str">
            <v>Vanillin propylene glycol acetal</v>
          </cell>
        </row>
        <row r="6983">
          <cell r="A6983" t="str">
            <v>RF-00002065-MCG</v>
          </cell>
          <cell r="B6983" t="str">
            <v>Salmonella Eppendorf</v>
          </cell>
        </row>
        <row r="6984">
          <cell r="A6984" t="str">
            <v>RF-00002065-PAR</v>
          </cell>
          <cell r="B6984" t="str">
            <v>Ethyl N-ethylanthranilate</v>
          </cell>
        </row>
        <row r="6985">
          <cell r="A6985" t="str">
            <v>RF-00002066-MCG</v>
          </cell>
          <cell r="B6985" t="str">
            <v>Salmonella Escanaba</v>
          </cell>
        </row>
        <row r="6986">
          <cell r="A6986" t="str">
            <v>RF-00002066-PAR</v>
          </cell>
          <cell r="B6986" t="str">
            <v>Benzyl butyl ether</v>
          </cell>
        </row>
        <row r="6987">
          <cell r="A6987" t="str">
            <v>RF-00002067-MCG</v>
          </cell>
          <cell r="B6987" t="str">
            <v>Salmonella Fareham</v>
          </cell>
        </row>
        <row r="6988">
          <cell r="A6988" t="str">
            <v>RF-00002067-PAR</v>
          </cell>
          <cell r="B6988" t="str">
            <v>Carvacryl methyl ether</v>
          </cell>
        </row>
        <row r="6989">
          <cell r="A6989" t="str">
            <v>RF-00002068-MCG</v>
          </cell>
          <cell r="B6989" t="str">
            <v>Salmonella Eschweiler</v>
          </cell>
        </row>
        <row r="6990">
          <cell r="A6990" t="str">
            <v>RF-00002068-PAR</v>
          </cell>
          <cell r="B6990" t="str">
            <v>(Diethoxymethyl)benzene</v>
          </cell>
        </row>
        <row r="6991">
          <cell r="A6991" t="str">
            <v>RF-00002069-MCG</v>
          </cell>
          <cell r="B6991" t="str">
            <v>Salmonella Fallowfield</v>
          </cell>
        </row>
        <row r="6992">
          <cell r="A6992" t="str">
            <v>RF-00002069-PAR</v>
          </cell>
          <cell r="B6992" t="str">
            <v>cis-5-Hexenyldihydro-5-methylfuran-2(3H)-one</v>
          </cell>
        </row>
        <row r="6993">
          <cell r="A6993" t="str">
            <v>RF-00002070-MCG</v>
          </cell>
          <cell r="B6993" t="str">
            <v>Salmonella Etterbeek</v>
          </cell>
        </row>
        <row r="6994">
          <cell r="A6994" t="str">
            <v>RF-00002070-PAR</v>
          </cell>
          <cell r="B6994" t="str">
            <v>3-Methyl gamma-decalactone</v>
          </cell>
        </row>
        <row r="6995">
          <cell r="A6995" t="str">
            <v>RF-00002071-MCG</v>
          </cell>
          <cell r="B6995" t="str">
            <v>Salmonella Euston</v>
          </cell>
        </row>
        <row r="6996">
          <cell r="A6996" t="str">
            <v>RF-00002071-PAR</v>
          </cell>
          <cell r="B6996" t="str">
            <v>Methyl dec-(4Z)-enoate</v>
          </cell>
        </row>
        <row r="6997">
          <cell r="A6997" t="str">
            <v>RF-00002072-MCG</v>
          </cell>
          <cell r="B6997" t="str">
            <v>Salmonella II 42:b:e,n,x,z15</v>
          </cell>
        </row>
        <row r="6998">
          <cell r="A6998" t="str">
            <v>RF-00002072-PAR</v>
          </cell>
          <cell r="B6998" t="str">
            <v>Methyl dec-2-enoate</v>
          </cell>
        </row>
        <row r="6999">
          <cell r="A6999" t="str">
            <v>RF-00002073-MCG</v>
          </cell>
          <cell r="B6999" t="str">
            <v>Salmonella Everleigh</v>
          </cell>
        </row>
        <row r="7000">
          <cell r="A7000" t="str">
            <v>RF-00002073-PAR</v>
          </cell>
          <cell r="B7000" t="str">
            <v>Non-(6Z)-enyl acetate</v>
          </cell>
        </row>
        <row r="7001">
          <cell r="A7001" t="str">
            <v>RF-00002074-MCG</v>
          </cell>
          <cell r="B7001" t="str">
            <v>Salmonella Ezra</v>
          </cell>
        </row>
        <row r="7002">
          <cell r="A7002" t="str">
            <v>RF-00002074-PAR</v>
          </cell>
          <cell r="B7002" t="str">
            <v>Cyclohexyl isovalerate</v>
          </cell>
        </row>
        <row r="7003">
          <cell r="A7003" t="str">
            <v>RF-00002075-MCG</v>
          </cell>
          <cell r="B7003" t="str">
            <v>Salmonella Fairfield</v>
          </cell>
        </row>
        <row r="7004">
          <cell r="A7004" t="str">
            <v>RF-00002075-PAR</v>
          </cell>
          <cell r="B7004" t="str">
            <v>2-Methylbutyl hexanoate</v>
          </cell>
        </row>
        <row r="7005">
          <cell r="A7005" t="str">
            <v>RF-00002076-MCG</v>
          </cell>
          <cell r="B7005" t="str">
            <v>Salmonella Fajara</v>
          </cell>
        </row>
        <row r="7006">
          <cell r="A7006" t="str">
            <v>RF-00002076-PAR</v>
          </cell>
          <cell r="B7006" t="str">
            <v>Nonan-3-yl acetate</v>
          </cell>
        </row>
        <row r="7007">
          <cell r="A7007" t="str">
            <v>RF-00002077-MCG</v>
          </cell>
          <cell r="B7007" t="str">
            <v>Salmonella Falkensee</v>
          </cell>
        </row>
        <row r="7008">
          <cell r="A7008" t="str">
            <v>RF-00002077-PAR</v>
          </cell>
          <cell r="B7008" t="str">
            <v>1-Isobutoxy-1-ethoxy-3-methylbutane</v>
          </cell>
        </row>
        <row r="7009">
          <cell r="A7009" t="str">
            <v>RF-00002078-MCG</v>
          </cell>
          <cell r="B7009" t="str">
            <v>Salmonella II 42:z:1,5</v>
          </cell>
        </row>
        <row r="7010">
          <cell r="A7010" t="str">
            <v>RF-00002078-PAR</v>
          </cell>
          <cell r="B7010" t="str">
            <v>1-Isobutoxy-1-isopentyloxyethane</v>
          </cell>
        </row>
        <row r="7011">
          <cell r="A7011" t="str">
            <v>RF-00002079-MCG</v>
          </cell>
          <cell r="B7011" t="str">
            <v>Salmonella Fann</v>
          </cell>
        </row>
        <row r="7012">
          <cell r="A7012" t="str">
            <v>RF-00002079-PAR</v>
          </cell>
          <cell r="B7012" t="str">
            <v>1,2-Di((1'-ethoxy)-ethoxy)propane</v>
          </cell>
        </row>
        <row r="7013">
          <cell r="A7013" t="str">
            <v>RF-00002080-MCG</v>
          </cell>
          <cell r="B7013" t="str">
            <v>Salmonella Fanti</v>
          </cell>
        </row>
        <row r="7014">
          <cell r="A7014" t="str">
            <v>RF-00002080-PAR</v>
          </cell>
          <cell r="B7014" t="str">
            <v>alpha-Methyl naphthyl ketone</v>
          </cell>
        </row>
        <row r="7015">
          <cell r="A7015" t="str">
            <v>RF-00002081-MCG</v>
          </cell>
          <cell r="B7015" t="str">
            <v>Salmonella Eschberg</v>
          </cell>
        </row>
        <row r="7016">
          <cell r="A7016" t="str">
            <v>RF-00002081-PAR</v>
          </cell>
          <cell r="B7016" t="str">
            <v>beta-Naphthyl ethyl ether</v>
          </cell>
        </row>
        <row r="7017">
          <cell r="A7017" t="str">
            <v>RF-00002082-MCG</v>
          </cell>
          <cell r="B7017" t="str">
            <v>Salmonella IIb:k:1,5,7</v>
          </cell>
        </row>
        <row r="7018">
          <cell r="A7018" t="str">
            <v>RF-00002082-PAR</v>
          </cell>
          <cell r="B7018" t="str">
            <v>Piperonyl isobutyrate</v>
          </cell>
        </row>
        <row r="7019">
          <cell r="A7019" t="str">
            <v>RF-00002083-MCG</v>
          </cell>
          <cell r="B7019" t="str">
            <v>Salmonella II 6,8:m,t:e,n,x</v>
          </cell>
        </row>
        <row r="7020">
          <cell r="A7020" t="str">
            <v>RF-00002083-PAR</v>
          </cell>
          <cell r="B7020" t="str">
            <v>4-Methyl-1-phenylpentan-2-one</v>
          </cell>
        </row>
        <row r="7021">
          <cell r="A7021" t="str">
            <v>RF-00002084-MCG</v>
          </cell>
          <cell r="B7021" t="str">
            <v>Salmonella II 60:g,m,t:z6</v>
          </cell>
        </row>
        <row r="7022">
          <cell r="A7022" t="str">
            <v>RF-00002084-PAR</v>
          </cell>
          <cell r="B7022" t="str">
            <v>Benzyl 2-methylbutyrate</v>
          </cell>
        </row>
        <row r="7023">
          <cell r="A7023" t="str">
            <v>RF-00002085-MCG</v>
          </cell>
          <cell r="B7023" t="str">
            <v>Salmonella II 60:z:e,n,x</v>
          </cell>
        </row>
        <row r="7024">
          <cell r="A7024" t="str">
            <v>RF-00002085-PAR</v>
          </cell>
          <cell r="B7024" t="str">
            <v>1-Phenethyl butyrate</v>
          </cell>
        </row>
        <row r="7025">
          <cell r="A7025" t="str">
            <v>RF-00002086-MCG</v>
          </cell>
          <cell r="B7025" t="str">
            <v>Salmonella II 9,12:b:e,n,x</v>
          </cell>
        </row>
        <row r="7026">
          <cell r="A7026" t="str">
            <v>RF-00002086-PAR</v>
          </cell>
          <cell r="B7026" t="str">
            <v>2-Isopropyl-5-methylphenyl acetate</v>
          </cell>
        </row>
        <row r="7027">
          <cell r="A7027" t="str">
            <v>RF-00002087-MCG</v>
          </cell>
          <cell r="B7027" t="str">
            <v>Salmonella II 40:z4,z24:z39</v>
          </cell>
        </row>
        <row r="7028">
          <cell r="A7028" t="str">
            <v>RF-00002087-PAR</v>
          </cell>
          <cell r="B7028" t="str">
            <v>1-Phenethyl isobutyrate</v>
          </cell>
        </row>
        <row r="7029">
          <cell r="A7029" t="str">
            <v>RF-00002088-MCG</v>
          </cell>
          <cell r="B7029" t="str">
            <v>Salmonella II 9,12:d:e,n,x</v>
          </cell>
        </row>
        <row r="7030">
          <cell r="A7030" t="str">
            <v>RF-00002088-PAR</v>
          </cell>
          <cell r="B7030" t="str">
            <v>4-Isopropylbenzyl acetate</v>
          </cell>
        </row>
        <row r="7031">
          <cell r="A7031" t="str">
            <v>RF-00002089-MCG</v>
          </cell>
          <cell r="B7031" t="str">
            <v>Salmonella II 9,12:g,s,t:e,n,x</v>
          </cell>
        </row>
        <row r="7032">
          <cell r="A7032" t="str">
            <v>RF-00002089-PAR</v>
          </cell>
          <cell r="B7032" t="str">
            <v>2-Phenoxyethyl butyrate</v>
          </cell>
        </row>
        <row r="7033">
          <cell r="A7033" t="str">
            <v>RF-00002090-MCG</v>
          </cell>
          <cell r="B7033" t="str">
            <v>Salmonella II 9,12:z:z39</v>
          </cell>
        </row>
        <row r="7034">
          <cell r="A7034" t="str">
            <v>RF-00002090-PAR</v>
          </cell>
          <cell r="B7034" t="str">
            <v>Isobutyl N-methylanthranilate</v>
          </cell>
        </row>
        <row r="7035">
          <cell r="A7035" t="str">
            <v>RF-00002091-MCG</v>
          </cell>
          <cell r="B7035" t="str">
            <v>Salmonella II 9,12:z29:1,5</v>
          </cell>
        </row>
        <row r="7036">
          <cell r="A7036" t="str">
            <v>RF-00002091-PAR</v>
          </cell>
          <cell r="B7036" t="str">
            <v>Carvacryl ethyl ether</v>
          </cell>
        </row>
        <row r="7037">
          <cell r="A7037" t="str">
            <v>RF-00002092-MCG</v>
          </cell>
          <cell r="B7037" t="str">
            <v>Salmonella II 9,46:b:e,n,x</v>
          </cell>
        </row>
        <row r="7038">
          <cell r="A7038" t="str">
            <v>RF-00002092-PAR</v>
          </cell>
          <cell r="B7038" t="str">
            <v>1-Ethoxy-1-(2-phenylethoxy)ethane</v>
          </cell>
        </row>
        <row r="7039">
          <cell r="A7039" t="str">
            <v>RF-00002093-MCG</v>
          </cell>
          <cell r="B7039" t="str">
            <v>Salmonella II 6,8:m,t:1,5</v>
          </cell>
        </row>
        <row r="7040">
          <cell r="A7040" t="str">
            <v>RF-00002093-PAR</v>
          </cell>
          <cell r="B7040" t="str">
            <v>(1S-endo)-1,7,7-Trimethylbicyclo[2.2.1]heptan-2-ol acetate</v>
          </cell>
        </row>
        <row r="7041">
          <cell r="A7041" t="str">
            <v>RF-00002094-MCG</v>
          </cell>
          <cell r="B7041" t="str">
            <v>Salmonella II 40:g,m,s,t:e,n,x</v>
          </cell>
        </row>
        <row r="7042">
          <cell r="A7042" t="str">
            <v>RF-00002094-PAR</v>
          </cell>
          <cell r="B7042" t="str">
            <v>Lavandulyl acetate</v>
          </cell>
        </row>
        <row r="7043">
          <cell r="A7043" t="str">
            <v>RF-00002095-MCG</v>
          </cell>
          <cell r="B7043" t="str">
            <v>Salmonella II 9,46:g,m,s,t:e,n,x</v>
          </cell>
        </row>
        <row r="7044">
          <cell r="A7044" t="str">
            <v>RF-00002095-PAR</v>
          </cell>
          <cell r="B7044" t="str">
            <v>p-Menth-1-en-9-yl acetate</v>
          </cell>
        </row>
        <row r="7045">
          <cell r="A7045" t="str">
            <v>RF-00002096-MCG</v>
          </cell>
          <cell r="B7045" t="str">
            <v>Salmonella IIIa</v>
          </cell>
        </row>
        <row r="7046">
          <cell r="A7046" t="str">
            <v>RF-00002096-PAR</v>
          </cell>
          <cell r="B7046" t="str">
            <v>alpha-Campholene acetate</v>
          </cell>
        </row>
        <row r="7047">
          <cell r="A7047" t="str">
            <v>RF-00002097-MCG</v>
          </cell>
          <cell r="B7047" t="str">
            <v>Salmonella IIIa 18:z4,z32:-</v>
          </cell>
        </row>
        <row r="7048">
          <cell r="A7048" t="str">
            <v>RF-00002097-PAR</v>
          </cell>
          <cell r="B7048" t="str">
            <v>Ethyl geranyl ether</v>
          </cell>
        </row>
        <row r="7049">
          <cell r="A7049" t="str">
            <v>RF-00002098-MCG</v>
          </cell>
          <cell r="B7049" t="str">
            <v>Salmonella IIIa 41:z4,z23:-</v>
          </cell>
        </row>
        <row r="7050">
          <cell r="A7050" t="str">
            <v>RF-00002098-PAR</v>
          </cell>
          <cell r="B7050" t="str">
            <v>trans-3-Hexenyl hexanoate</v>
          </cell>
        </row>
        <row r="7051">
          <cell r="A7051" t="str">
            <v>RF-00002099-MCG</v>
          </cell>
          <cell r="B7051" t="str">
            <v>Salmonella IIIa 41:z41,z32:-</v>
          </cell>
        </row>
        <row r="7052">
          <cell r="A7052" t="str">
            <v>RF-00002099-PAR</v>
          </cell>
          <cell r="B7052" t="str">
            <v>p-Menthan-8-yl acetate</v>
          </cell>
        </row>
        <row r="7053">
          <cell r="A7053" t="str">
            <v>RF-00002100-MCG</v>
          </cell>
          <cell r="B7053" t="str">
            <v>Salmonella IIIa 44:z4,z24:-</v>
          </cell>
        </row>
        <row r="7054">
          <cell r="A7054" t="str">
            <v>RF-00002100-PAR</v>
          </cell>
          <cell r="B7054" t="str">
            <v>Ethyl 3-acetoxy octanoate</v>
          </cell>
        </row>
        <row r="7055">
          <cell r="A7055" t="str">
            <v>RF-00002101-MCG</v>
          </cell>
          <cell r="B7055" t="str">
            <v>Salmonella IIIa 44:z4,z32:-</v>
          </cell>
        </row>
        <row r="7056">
          <cell r="A7056" t="str">
            <v>RF-00002101-PAR</v>
          </cell>
          <cell r="B7056" t="str">
            <v>3,7-Dimethyloctyl acetate</v>
          </cell>
        </row>
        <row r="7057">
          <cell r="A7057" t="str">
            <v>RF-00002102-MCG</v>
          </cell>
          <cell r="B7057" t="str">
            <v>Salmonella IIIa 48:g,z51:-</v>
          </cell>
        </row>
        <row r="7058">
          <cell r="A7058" t="str">
            <v>RF-00002102-PAR</v>
          </cell>
          <cell r="B7058" t="str">
            <v>Heptyl 2-methylbutyrate</v>
          </cell>
        </row>
        <row r="7059">
          <cell r="A7059" t="str">
            <v>RF-00002103-MCG</v>
          </cell>
          <cell r="B7059" t="str">
            <v>Salmonella II 55:k:z39</v>
          </cell>
        </row>
        <row r="7060">
          <cell r="A7060" t="str">
            <v>RF-00002103-PAR</v>
          </cell>
          <cell r="B7060" t="str">
            <v>1,1-Diethoxyoctane</v>
          </cell>
        </row>
        <row r="7061">
          <cell r="A7061" t="str">
            <v>RF-00002104-MCG</v>
          </cell>
          <cell r="B7061" t="str">
            <v>Salmonella Faji</v>
          </cell>
        </row>
        <row r="7062">
          <cell r="A7062" t="str">
            <v>RF-00002104-PAR</v>
          </cell>
          <cell r="B7062" t="str">
            <v>2-Phenyl-3-carbethoxyfuran</v>
          </cell>
        </row>
        <row r="7063">
          <cell r="A7063" t="str">
            <v>RF-00002105-MCG</v>
          </cell>
          <cell r="B7063" t="str">
            <v>Salmonella IIIa 41:z4z23z32</v>
          </cell>
        </row>
        <row r="7064">
          <cell r="A7064" t="str">
            <v>RF-00002105-PAR</v>
          </cell>
          <cell r="B7064" t="str">
            <v>1,2-Dihydro-1,1,6-trimethylnaphthalene</v>
          </cell>
        </row>
        <row r="7065">
          <cell r="A7065" t="str">
            <v>RF-00002106-MCG</v>
          </cell>
          <cell r="B7065" t="str">
            <v>Salmonella IIIa, group O:50</v>
          </cell>
        </row>
        <row r="7066">
          <cell r="A7066" t="str">
            <v>RF-00002106-PAR</v>
          </cell>
          <cell r="B7066" t="str">
            <v>2-Phenethyl 3-methylcrotonate</v>
          </cell>
        </row>
        <row r="7067">
          <cell r="A7067" t="str">
            <v>RF-00002107-MCG</v>
          </cell>
          <cell r="B7067" t="str">
            <v>Salmonella II 9,46:z:e,n,x</v>
          </cell>
        </row>
        <row r="7068">
          <cell r="A7068" t="str">
            <v>RF-00002107-PAR</v>
          </cell>
          <cell r="B7068" t="str">
            <v>Ethyl 2-acetyl-3-phenylpropionate</v>
          </cell>
        </row>
        <row r="7069">
          <cell r="A7069" t="str">
            <v>RF-00002108-MCG</v>
          </cell>
          <cell r="B7069" t="str">
            <v>Salmonella II 6,7:m,t:-</v>
          </cell>
        </row>
        <row r="7070">
          <cell r="A7070" t="str">
            <v>RF-00002108-PAR</v>
          </cell>
          <cell r="B7070" t="str">
            <v>(tetrahydrofuryl)methyl phenylacetate</v>
          </cell>
        </row>
        <row r="7071">
          <cell r="A7071" t="str">
            <v>RF-00002109-MCG</v>
          </cell>
          <cell r="B7071" t="str">
            <v>Salmonella II 57:z39:e,n,x,z15</v>
          </cell>
        </row>
        <row r="7072">
          <cell r="A7072" t="str">
            <v>RF-00002109-PAR</v>
          </cell>
          <cell r="B7072" t="str">
            <v>Ethyl 2,3-epoxy-3-methyl-3-p-tolylpropionate</v>
          </cell>
        </row>
        <row r="7073">
          <cell r="A7073" t="str">
            <v>RF-00002110-MCG</v>
          </cell>
          <cell r="B7073" t="str">
            <v>Salmonella II 57:z42:1,6:z53</v>
          </cell>
        </row>
        <row r="7074">
          <cell r="A7074" t="str">
            <v>RF-00002110-PAR</v>
          </cell>
          <cell r="B7074" t="str">
            <v>Hex-3(cis)-enyl anthranilate</v>
          </cell>
        </row>
        <row r="7075">
          <cell r="A7075" t="str">
            <v>RF-00002111-MCG</v>
          </cell>
          <cell r="B7075" t="str">
            <v>Salmonella II 42:b:1,5</v>
          </cell>
        </row>
        <row r="7076">
          <cell r="A7076" t="str">
            <v>RF-00002111-PAR</v>
          </cell>
          <cell r="B7076" t="str">
            <v>1,2,3,4-Tetrahydro-1,1,6-trimethylnaphthalene</v>
          </cell>
        </row>
        <row r="7077">
          <cell r="A7077" t="str">
            <v>RF-00002112-MCG</v>
          </cell>
          <cell r="B7077" t="str">
            <v>Salmonella II 9,46:z4,z24:z39:z42</v>
          </cell>
        </row>
        <row r="7078">
          <cell r="A7078" t="str">
            <v>RF-00002112-PAR</v>
          </cell>
          <cell r="B7078" t="str">
            <v>2-(3-Phenylpropyl)tetrahydrofuran</v>
          </cell>
        </row>
        <row r="7079">
          <cell r="A7079" t="str">
            <v>RF-00002113-MCG</v>
          </cell>
          <cell r="B7079" t="str">
            <v>Salmonella II 6,8:a:z52</v>
          </cell>
        </row>
        <row r="7080">
          <cell r="A7080" t="str">
            <v>RF-00002113-PAR</v>
          </cell>
          <cell r="B7080" t="str">
            <v>2-Phenylpropyl isobutyrate</v>
          </cell>
        </row>
        <row r="7081">
          <cell r="A7081" t="str">
            <v>RF-00002114-MCG</v>
          </cell>
          <cell r="B7081" t="str">
            <v>Salmonella II 58:d:z6</v>
          </cell>
        </row>
        <row r="7082">
          <cell r="A7082" t="str">
            <v>RF-00002114-PAR</v>
          </cell>
          <cell r="B7082" t="str">
            <v>Methyl p-tert-butylphenylacetate</v>
          </cell>
        </row>
        <row r="7083">
          <cell r="A7083" t="str">
            <v>RF-00002115-MCG</v>
          </cell>
          <cell r="B7083" t="str">
            <v>Salmonella II 58:l,z13,z28:1,5</v>
          </cell>
        </row>
        <row r="7084">
          <cell r="A7084" t="str">
            <v>RF-00002115-PAR</v>
          </cell>
          <cell r="B7084" t="str">
            <v>Pentyl phenylacetate</v>
          </cell>
        </row>
        <row r="7085">
          <cell r="A7085" t="str">
            <v>RF-00002116-MCG</v>
          </cell>
          <cell r="B7085" t="str">
            <v>Salmonella II 6,7:gt:z42</v>
          </cell>
        </row>
        <row r="7086">
          <cell r="A7086" t="str">
            <v>RF-00002116-PAR</v>
          </cell>
          <cell r="B7086" t="str">
            <v>Ethyl 2-ethyl-3-phenylpropionate</v>
          </cell>
        </row>
        <row r="7087">
          <cell r="A7087" t="str">
            <v>RF-00002117-MCG</v>
          </cell>
          <cell r="B7087" t="str">
            <v>Salmonella II 58:1,z,13,z28:z6</v>
          </cell>
        </row>
        <row r="7088">
          <cell r="A7088" t="str">
            <v>RF-00002117-PAR</v>
          </cell>
          <cell r="B7088" t="str">
            <v>2-Phenylpropyl butyrate</v>
          </cell>
        </row>
        <row r="7089">
          <cell r="A7089" t="str">
            <v>RF-00002118-MCG</v>
          </cell>
          <cell r="B7089" t="str">
            <v>Salmonella II 6,7:z:1,5</v>
          </cell>
        </row>
        <row r="7090">
          <cell r="A7090" t="str">
            <v>RF-00002118-PAR</v>
          </cell>
          <cell r="B7090" t="str">
            <v>1-Methyl-2-phenethyl butyrate</v>
          </cell>
        </row>
        <row r="7091">
          <cell r="A7091" t="str">
            <v>RF-00002119-MCG</v>
          </cell>
          <cell r="B7091" t="str">
            <v>Salmonella II 6,7:z:1,5:z42</v>
          </cell>
        </row>
        <row r="7092">
          <cell r="A7092" t="str">
            <v>RF-00002119-PAR</v>
          </cell>
          <cell r="B7092" t="str">
            <v>6,7,8,8a-Tetrahydro-2,5,5,8a-tetramethyl-5H-1-benzopyran</v>
          </cell>
        </row>
        <row r="7093">
          <cell r="A7093" t="str">
            <v>RF-00002120-MCG</v>
          </cell>
          <cell r="B7093" t="str">
            <v>Salmonella II 6,7:z:z42</v>
          </cell>
        </row>
        <row r="7094">
          <cell r="A7094" t="str">
            <v>RF-00002120-PAR</v>
          </cell>
          <cell r="B7094" t="str">
            <v>1-Phenylethoxy-1-propoxy ethane</v>
          </cell>
        </row>
        <row r="7095">
          <cell r="A7095" t="str">
            <v>RF-00002121-MCG</v>
          </cell>
          <cell r="B7095" t="str">
            <v>Salmonella II 6,7:z29:z42</v>
          </cell>
        </row>
        <row r="7096">
          <cell r="A7096" t="str">
            <v>RF-00002121-PAR</v>
          </cell>
          <cell r="B7096" t="str">
            <v>Methyl 3-oxo-2-pent-2-enyl-1-cyclopentylacetate</v>
          </cell>
        </row>
        <row r="7097">
          <cell r="A7097" t="str">
            <v>RF-00002122-MCG</v>
          </cell>
          <cell r="B7097" t="str">
            <v>Salmonella II 57:z29:z42</v>
          </cell>
        </row>
        <row r="7098">
          <cell r="A7098" t="str">
            <v>RF-00002122-PAR</v>
          </cell>
          <cell r="B7098" t="str">
            <v>[R-(E)]-5-Isopropyl-8-methylnona-6,8-dien-2-one</v>
          </cell>
        </row>
        <row r="7099">
          <cell r="A7099" t="str">
            <v>RF-00002123-MCG</v>
          </cell>
          <cell r="B7099" t="str">
            <v>Salmonella II 41:g,t:-</v>
          </cell>
        </row>
        <row r="7100">
          <cell r="A7100" t="str">
            <v>RF-00002123-PAR</v>
          </cell>
          <cell r="B7100" t="str">
            <v>1,2,3,4,4a,5,6,7-Octahydro-2,5,5-trimethylnaphthalen-2-ol</v>
          </cell>
        </row>
        <row r="7101">
          <cell r="A7101" t="str">
            <v>RF-00002124-MCG</v>
          </cell>
          <cell r="B7101" t="str">
            <v>Salmonella II 41:z:1,5</v>
          </cell>
        </row>
        <row r="7102">
          <cell r="A7102" t="str">
            <v>RF-00002124-PAR</v>
          </cell>
          <cell r="B7102" t="str">
            <v>Tetrahydro-pseudo-ionone</v>
          </cell>
        </row>
        <row r="7103">
          <cell r="A7103" t="str">
            <v>RF-00002125-MCG</v>
          </cell>
          <cell r="B7103" t="str">
            <v>Salmonella II 6,7:a:z42</v>
          </cell>
        </row>
        <row r="7104">
          <cell r="A7104" t="str">
            <v>RF-00002125-PAR</v>
          </cell>
          <cell r="B7104" t="str">
            <v>Tridecano-1,5-lactone</v>
          </cell>
        </row>
        <row r="7105">
          <cell r="A7105" t="str">
            <v>RF-00002126-MCG</v>
          </cell>
          <cell r="B7105" t="str">
            <v>Salmonella II 6,7:z6:1,7</v>
          </cell>
        </row>
        <row r="7106">
          <cell r="A7106" t="str">
            <v>RF-00002126-PAR</v>
          </cell>
          <cell r="B7106" t="str">
            <v>(3Z)-Hexenyl heptanoate</v>
          </cell>
        </row>
        <row r="7107">
          <cell r="A7107" t="str">
            <v>RF-00002127-MCG</v>
          </cell>
          <cell r="B7107" t="str">
            <v>Salmonella II 6,7:z36:z42</v>
          </cell>
        </row>
        <row r="7108">
          <cell r="A7108" t="str">
            <v>RF-00002127-PAR</v>
          </cell>
          <cell r="B7108" t="str">
            <v>Diethyl nonanedioate</v>
          </cell>
        </row>
        <row r="7109">
          <cell r="A7109" t="str">
            <v>RF-00002128-MCG</v>
          </cell>
          <cell r="B7109" t="str">
            <v>Salmonella II 41:d:z6</v>
          </cell>
        </row>
        <row r="7110">
          <cell r="A7110" t="str">
            <v>RF-00002128-PAR</v>
          </cell>
          <cell r="B7110" t="str">
            <v>Isopropyl decanoate</v>
          </cell>
        </row>
        <row r="7111">
          <cell r="A7111" t="str">
            <v>RF-00002129-MCG</v>
          </cell>
          <cell r="B7111" t="str">
            <v>Salmonella II 56:b:-</v>
          </cell>
        </row>
        <row r="7112">
          <cell r="A7112" t="str">
            <v>RF-00002129-PAR</v>
          </cell>
          <cell r="B7112" t="str">
            <v>sec-Heptyl hexanoate</v>
          </cell>
        </row>
        <row r="7113">
          <cell r="A7113" t="str">
            <v>RF-00002130-MCG</v>
          </cell>
          <cell r="B7113" t="str">
            <v>Salmonella II 41:z10:1,2</v>
          </cell>
        </row>
        <row r="7114">
          <cell r="A7114" t="str">
            <v>RF-00002130-PAR</v>
          </cell>
          <cell r="B7114" t="str">
            <v>3-(1-Menthoxy)propane-1,2-diol</v>
          </cell>
        </row>
        <row r="7115">
          <cell r="A7115" t="str">
            <v>RF-00002131-MCG</v>
          </cell>
          <cell r="B7115" t="str">
            <v>Salmonella II 41:z10:e,n,x,z15</v>
          </cell>
        </row>
        <row r="7116">
          <cell r="A7116" t="str">
            <v>RF-00002131-PAR</v>
          </cell>
          <cell r="B7116" t="str">
            <v>Glyceryl 5-hydroxydecanoate</v>
          </cell>
        </row>
        <row r="7117">
          <cell r="A7117" t="str">
            <v>RF-00002132-MCG</v>
          </cell>
          <cell r="B7117" t="str">
            <v>Salmonella II 41:z10:z6</v>
          </cell>
        </row>
        <row r="7118">
          <cell r="A7118" t="str">
            <v>RF-00002132-PAR</v>
          </cell>
          <cell r="B7118" t="str">
            <v>1,1-Diethoxynonane</v>
          </cell>
        </row>
        <row r="7119">
          <cell r="A7119" t="str">
            <v>RF-00002133-MCG</v>
          </cell>
          <cell r="B7119" t="str">
            <v>Salmonella II 6,7:z42:1,7</v>
          </cell>
        </row>
        <row r="7120">
          <cell r="A7120" t="str">
            <v>RF-00002133-PAR</v>
          </cell>
          <cell r="B7120" t="str">
            <v>Isobutyl beta-naphthyl ether</v>
          </cell>
        </row>
        <row r="7121">
          <cell r="A7121" t="str">
            <v>RF-00002134-MCG</v>
          </cell>
          <cell r="B7121" t="str">
            <v>Salmonella II 6,7:z39:1,5,7</v>
          </cell>
        </row>
        <row r="7122">
          <cell r="A7122" t="str">
            <v>RF-00002134-PAR</v>
          </cell>
          <cell r="B7122" t="str">
            <v>Tetrahydrofurfuryl cinnamate</v>
          </cell>
        </row>
        <row r="7123">
          <cell r="A7123" t="str">
            <v>RF-00002135-MCG</v>
          </cell>
          <cell r="B7123" t="str">
            <v>Salmonella Enteritidis</v>
          </cell>
        </row>
        <row r="7124">
          <cell r="A7124" t="str">
            <v>RF-00002135-PAR</v>
          </cell>
          <cell r="B7124" t="str">
            <v>Hex-3(cis)-enyl phenylacetate</v>
          </cell>
        </row>
        <row r="7125">
          <cell r="A7125" t="str">
            <v>RF-00002136-MCG</v>
          </cell>
          <cell r="B7125" t="str">
            <v>Salmonella Enteritidis PT 12</v>
          </cell>
        </row>
        <row r="7126">
          <cell r="A7126" t="str">
            <v>RF-00002136-PAR</v>
          </cell>
          <cell r="B7126" t="str">
            <v>3-Benzylheptan-4-one</v>
          </cell>
        </row>
        <row r="7127">
          <cell r="A7127" t="str">
            <v>RF-00002137-MCG</v>
          </cell>
          <cell r="B7127" t="str">
            <v>Salmonella Enteritidis PT 13 var.</v>
          </cell>
        </row>
        <row r="7128">
          <cell r="A7128" t="str">
            <v>RF-00002137-PAR</v>
          </cell>
          <cell r="B7128" t="str">
            <v>1-Butoxy-1-(2-phenylethoxy)ethane</v>
          </cell>
        </row>
        <row r="7129">
          <cell r="A7129" t="str">
            <v>RF-00002138-MCG</v>
          </cell>
          <cell r="B7129" t="str">
            <v>Salmonella Enteritidis PT 11</v>
          </cell>
        </row>
        <row r="7130">
          <cell r="A7130" t="str">
            <v>RF-00002138-PAR</v>
          </cell>
          <cell r="B7130" t="str">
            <v>4-(2,6,6-Trimethylcyclohexenyl)-2-methylbutanal</v>
          </cell>
        </row>
        <row r="7131">
          <cell r="A7131" t="str">
            <v>RF-00002139-MCG</v>
          </cell>
          <cell r="B7131" t="str">
            <v>Salmonella Enteritidis PT 13a</v>
          </cell>
        </row>
        <row r="7132">
          <cell r="A7132" t="str">
            <v>RF-00002139-PAR</v>
          </cell>
          <cell r="B7132" t="str">
            <v>Butyl deca-2,4-dienoate</v>
          </cell>
        </row>
        <row r="7133">
          <cell r="A7133" t="str">
            <v>RF-00002140-MCG</v>
          </cell>
          <cell r="B7133" t="str">
            <v>Salmonella Enteritidis PT 1</v>
          </cell>
        </row>
        <row r="7134">
          <cell r="A7134" t="str">
            <v>RF-00002140-PAR</v>
          </cell>
          <cell r="B7134" t="str">
            <v>Isobornyl isobutyrate</v>
          </cell>
        </row>
        <row r="7135">
          <cell r="A7135" t="str">
            <v>RF-00002141-MCG</v>
          </cell>
          <cell r="B7135" t="str">
            <v>Salmonella Enteritidis PT 13</v>
          </cell>
        </row>
        <row r="7136">
          <cell r="A7136" t="str">
            <v>RF-00002141-PAR</v>
          </cell>
          <cell r="B7136" t="str">
            <v>Di-isopentyl succinate</v>
          </cell>
        </row>
        <row r="7137">
          <cell r="A7137" t="str">
            <v>RF-00002142-MCG</v>
          </cell>
          <cell r="B7137" t="str">
            <v>Salmonella Enteritidis PT 148</v>
          </cell>
        </row>
        <row r="7138">
          <cell r="A7138" t="str">
            <v>RF-00002142-PAR</v>
          </cell>
          <cell r="B7138" t="str">
            <v>1,1-Diethoxy-3,7-dimethyloct-6-ene</v>
          </cell>
        </row>
        <row r="7139">
          <cell r="A7139" t="str">
            <v>RF-00002143-MCG</v>
          </cell>
          <cell r="B7139" t="str">
            <v>Salmonella Enteritidis PT 15</v>
          </cell>
        </row>
        <row r="7140">
          <cell r="A7140" t="str">
            <v>RF-00002143-PAR</v>
          </cell>
          <cell r="B7140" t="str">
            <v>1,1-Dihexyloxyethane</v>
          </cell>
        </row>
        <row r="7141">
          <cell r="A7141" t="str">
            <v>RF-00002144-MCG</v>
          </cell>
          <cell r="B7141" t="str">
            <v>Salmonella Enteritidis PT 16</v>
          </cell>
        </row>
        <row r="7142">
          <cell r="A7142" t="str">
            <v>RF-00002144-PAR</v>
          </cell>
          <cell r="B7142" t="str">
            <v>Guaiacyl phenylacetate</v>
          </cell>
        </row>
        <row r="7143">
          <cell r="A7143" t="str">
            <v>RF-00002145-MCG</v>
          </cell>
          <cell r="B7143" t="str">
            <v>Salmonella Enteritidis PT 19</v>
          </cell>
        </row>
        <row r="7144">
          <cell r="A7144" t="str">
            <v>RF-00002145-PAR</v>
          </cell>
          <cell r="B7144" t="str">
            <v>Phenethyl salicylate</v>
          </cell>
        </row>
        <row r="7145">
          <cell r="A7145" t="str">
            <v>RF-00002146-MCG</v>
          </cell>
          <cell r="B7145" t="str">
            <v>Salmonella Enteritidis Pr</v>
          </cell>
        </row>
        <row r="7146">
          <cell r="A7146" t="str">
            <v>RF-00002146-PAR</v>
          </cell>
          <cell r="B7146" t="str">
            <v>1(5),7(11)-Guaiadiene</v>
          </cell>
        </row>
        <row r="7147">
          <cell r="A7147" t="str">
            <v>RF-00002147-MCG</v>
          </cell>
          <cell r="B7147" t="str">
            <v>Salmonella Enteritidis PT 1a</v>
          </cell>
        </row>
        <row r="7148">
          <cell r="A7148" t="str">
            <v>RF-00002147-PAR</v>
          </cell>
          <cell r="B7148" t="str">
            <v>1,4(8),12-Bisabolatriene</v>
          </cell>
        </row>
        <row r="7149">
          <cell r="A7149" t="str">
            <v>RF-00002148-MCG</v>
          </cell>
          <cell r="B7149" t="str">
            <v>Salmonella Enteritidis PT 19a</v>
          </cell>
        </row>
        <row r="7150">
          <cell r="A7150" t="str">
            <v>RF-00002148-PAR</v>
          </cell>
          <cell r="B7150" t="str">
            <v>3,7,10-Humulatriene</v>
          </cell>
        </row>
        <row r="7151">
          <cell r="A7151" t="str">
            <v>RF-00002149-MCG</v>
          </cell>
          <cell r="B7151" t="str">
            <v>Salmonella Enteritidis PT 14b</v>
          </cell>
        </row>
        <row r="7152">
          <cell r="A7152" t="str">
            <v>RF-00002149-PAR</v>
          </cell>
          <cell r="B7152" t="str">
            <v>2-(3,7-Dimethyl-2,6-octadienyl) cyclopentanone</v>
          </cell>
        </row>
        <row r="7153">
          <cell r="A7153" t="str">
            <v>RF-00002150-MCG</v>
          </cell>
          <cell r="B7153" t="str">
            <v>Salmonella Enteritidis 7degr.</v>
          </cell>
        </row>
        <row r="7154">
          <cell r="A7154" t="str">
            <v>RF-00002150-PAR</v>
          </cell>
          <cell r="B7154" t="str">
            <v>DL-Isobornyl isovalerate</v>
          </cell>
        </row>
        <row r="7155">
          <cell r="A7155" t="str">
            <v>RF-00002151-MCG</v>
          </cell>
          <cell r="B7155" t="str">
            <v>Salmonella Enteritidis 6a</v>
          </cell>
        </row>
        <row r="7156">
          <cell r="A7156" t="str">
            <v>RF-00002151-PAR</v>
          </cell>
          <cell r="B7156" t="str">
            <v>Decyl 3-methylbutyrate</v>
          </cell>
        </row>
        <row r="7157">
          <cell r="A7157" t="str">
            <v>RF-00002152-MCG</v>
          </cell>
          <cell r="B7157" t="str">
            <v>Salmonella Enteritidis 6b</v>
          </cell>
        </row>
        <row r="7158">
          <cell r="A7158" t="str">
            <v>RF-00002152-PAR</v>
          </cell>
          <cell r="B7158" t="str">
            <v>Isopentyl decanoate</v>
          </cell>
        </row>
        <row r="7159">
          <cell r="A7159" t="str">
            <v>RF-00002153-MCG</v>
          </cell>
          <cell r="B7159" t="str">
            <v>Salmonella Enteritidis 6c</v>
          </cell>
        </row>
        <row r="7160">
          <cell r="A7160" t="str">
            <v>RF-00002153-PAR</v>
          </cell>
          <cell r="B7160" t="str">
            <v>Glyceryl 5-hydroxydodecanoate</v>
          </cell>
        </row>
        <row r="7161">
          <cell r="A7161" t="str">
            <v>RF-00002154-MCG</v>
          </cell>
          <cell r="B7161" t="str">
            <v>Salmonella Enteritidis PT 34</v>
          </cell>
        </row>
        <row r="7162">
          <cell r="A7162" t="str">
            <v>RF-00002154-PAR</v>
          </cell>
          <cell r="B7162" t="str">
            <v>1,1-Diethoxyundecane</v>
          </cell>
        </row>
        <row r="7163">
          <cell r="A7163" t="str">
            <v>RF-00002155-MCG</v>
          </cell>
          <cell r="B7163" t="str">
            <v>Salmonella Enteritidis 6d</v>
          </cell>
        </row>
        <row r="7164">
          <cell r="A7164" t="str">
            <v>RF-00002155-PAR</v>
          </cell>
          <cell r="B7164" t="str">
            <v>1,1-Di-isobutoxy-2-phenylethane</v>
          </cell>
        </row>
        <row r="7165">
          <cell r="A7165" t="str">
            <v>RF-00002156-MCG</v>
          </cell>
          <cell r="B7165" t="str">
            <v>Salmonella Enteritidis 7</v>
          </cell>
        </row>
        <row r="7166">
          <cell r="A7166" t="str">
            <v>RF-00002156-PAR</v>
          </cell>
          <cell r="B7166" t="str">
            <v>1,5,5,9-Tetramethyl-13-oxatricyclo [8.3.0.0.(4.9)]tridecane</v>
          </cell>
        </row>
        <row r="7167">
          <cell r="A7167" t="str">
            <v>RF-00002157-MCG</v>
          </cell>
          <cell r="B7167" t="str">
            <v>Salmonella Enteritidis 8</v>
          </cell>
        </row>
        <row r="7168">
          <cell r="A7168" t="str">
            <v>RF-00002157-PAR</v>
          </cell>
          <cell r="B7168" t="str">
            <v>3-Methylcyclopentadecan-1-one</v>
          </cell>
        </row>
        <row r="7169">
          <cell r="A7169" t="str">
            <v>RF-00002158-MCG</v>
          </cell>
          <cell r="B7169" t="str">
            <v>Salmonella Enteritidis 7a</v>
          </cell>
        </row>
        <row r="7170">
          <cell r="A7170" t="str">
            <v>RF-00002158-PAR</v>
          </cell>
          <cell r="B7170" t="str">
            <v>Hexadecano-1,5-lactone</v>
          </cell>
        </row>
        <row r="7171">
          <cell r="A7171" t="str">
            <v>RF-00002159-MCG</v>
          </cell>
          <cell r="B7171" t="str">
            <v>Salmonella Enteritidis Other</v>
          </cell>
        </row>
        <row r="7172">
          <cell r="A7172" t="str">
            <v>RF-00002159-PAR</v>
          </cell>
          <cell r="B7172" t="str">
            <v>Hex-(3Z)-enyl decanoate</v>
          </cell>
        </row>
        <row r="7173">
          <cell r="A7173" t="str">
            <v>RF-00002160-MCG</v>
          </cell>
          <cell r="B7173" t="str">
            <v>Salmonella Enteritidis 9</v>
          </cell>
        </row>
        <row r="7174">
          <cell r="A7174" t="str">
            <v>RF-00002160-PAR</v>
          </cell>
          <cell r="B7174" t="str">
            <v>1,1-Diethoxydodecane</v>
          </cell>
        </row>
        <row r="7175">
          <cell r="A7175" t="str">
            <v>RF-00002161-MCG</v>
          </cell>
          <cell r="B7175" t="str">
            <v>Salmonella Enteritidis DT 42</v>
          </cell>
        </row>
        <row r="7176">
          <cell r="A7176" t="str">
            <v>RF-00002161-PAR</v>
          </cell>
          <cell r="B7176" t="str">
            <v>(Z)-Cycloheptadec-9-en-1-one</v>
          </cell>
        </row>
        <row r="7177">
          <cell r="A7177" t="str">
            <v>RF-00002162-MCG</v>
          </cell>
          <cell r="B7177" t="str">
            <v>Salmonella Enteritidis DT RDNC</v>
          </cell>
        </row>
        <row r="7178">
          <cell r="A7178" t="str">
            <v>RF-00002162-PAR</v>
          </cell>
          <cell r="B7178" t="str">
            <v>Ethyl pentadecanoate</v>
          </cell>
        </row>
        <row r="7179">
          <cell r="A7179" t="str">
            <v>RF-00002163-MCG</v>
          </cell>
          <cell r="B7179" t="str">
            <v>Salmonella Enteritidis FT 13 var.</v>
          </cell>
        </row>
        <row r="7180">
          <cell r="A7180" t="str">
            <v>RF-00002163-PAR</v>
          </cell>
          <cell r="B7180" t="str">
            <v>Pentyl dodecanoate</v>
          </cell>
        </row>
        <row r="7181">
          <cell r="A7181" t="str">
            <v>RF-00002164-MCG</v>
          </cell>
          <cell r="B7181" t="str">
            <v>Salmonella Enteritidis FT 4</v>
          </cell>
        </row>
        <row r="7182">
          <cell r="A7182" t="str">
            <v>RF-00002164-PAR</v>
          </cell>
          <cell r="B7182" t="str">
            <v>3-Phenylpropyl 3-phenylpropionate</v>
          </cell>
        </row>
        <row r="7183">
          <cell r="A7183" t="str">
            <v>RF-00002165-MCG</v>
          </cell>
          <cell r="B7183" t="str">
            <v>Salmonella Enteritidis Not typable</v>
          </cell>
        </row>
        <row r="7184">
          <cell r="A7184" t="str">
            <v>RF-00002165-PAR</v>
          </cell>
          <cell r="B7184" t="str">
            <v>Isobornyl phenylacetate</v>
          </cell>
        </row>
        <row r="7185">
          <cell r="A7185" t="str">
            <v>RF-00002166-MCG</v>
          </cell>
          <cell r="B7185" t="str">
            <v>Salmonella Enteritidis 7 var.</v>
          </cell>
        </row>
        <row r="7186">
          <cell r="A7186" t="str">
            <v>RF-00002166-PAR</v>
          </cell>
          <cell r="B7186" t="str">
            <v>Linalyl phenylacetate</v>
          </cell>
        </row>
        <row r="7187">
          <cell r="A7187" t="str">
            <v>RF-00002167-MCG</v>
          </cell>
          <cell r="B7187" t="str">
            <v>Salmonella Enteritidis PT 37</v>
          </cell>
        </row>
        <row r="7188">
          <cell r="A7188" t="str">
            <v>RF-00002167-PAR</v>
          </cell>
          <cell r="B7188" t="str">
            <v>Menthyl phenylacetate</v>
          </cell>
        </row>
        <row r="7189">
          <cell r="A7189" t="str">
            <v>RF-00002168-MCG</v>
          </cell>
          <cell r="B7189" t="str">
            <v>Salmonella Enteritidis PT 32a</v>
          </cell>
        </row>
        <row r="7190">
          <cell r="A7190" t="str">
            <v>RF-00002168-PAR</v>
          </cell>
          <cell r="B7190" t="str">
            <v>6,10,14-Trimethylpentadeca-5,9,13-trien-2-one</v>
          </cell>
        </row>
        <row r="7191">
          <cell r="A7191" t="str">
            <v>RF-00002169-MCG</v>
          </cell>
          <cell r="B7191" t="str">
            <v>Salmonella Enteritidis PT 3</v>
          </cell>
        </row>
        <row r="7192">
          <cell r="A7192" t="str">
            <v>RF-00002169-PAR</v>
          </cell>
          <cell r="B7192" t="str">
            <v>6,10,14-Trimethylpentadecan-2-one</v>
          </cell>
        </row>
        <row r="7193">
          <cell r="A7193" t="str">
            <v>RF-00002170-MCG</v>
          </cell>
          <cell r="B7193" t="str">
            <v>Salmonella Enteritidis PT 30</v>
          </cell>
        </row>
        <row r="7194">
          <cell r="A7194" t="str">
            <v>RF-00002170-PAR</v>
          </cell>
          <cell r="B7194" t="str">
            <v>Hexadec-1-yl acetate</v>
          </cell>
        </row>
        <row r="7195">
          <cell r="A7195" t="str">
            <v>RF-00002171-MCG</v>
          </cell>
          <cell r="B7195" t="str">
            <v>Salmonella Enteritidis PT 31</v>
          </cell>
        </row>
        <row r="7196">
          <cell r="A7196" t="str">
            <v>RF-00002171-PAR</v>
          </cell>
          <cell r="B7196" t="str">
            <v>Isobutyl tetradecanoate</v>
          </cell>
        </row>
        <row r="7197">
          <cell r="A7197" t="str">
            <v>RF-00002172-MCG</v>
          </cell>
          <cell r="B7197" t="str">
            <v>Salmonella Enteritidis PT 32</v>
          </cell>
        </row>
        <row r="7198">
          <cell r="A7198" t="str">
            <v>RF-00002172-PAR</v>
          </cell>
          <cell r="B7198" t="str">
            <v>Propyl hexadecanoate</v>
          </cell>
        </row>
        <row r="7199">
          <cell r="A7199" t="str">
            <v>RF-00002173-MCG</v>
          </cell>
          <cell r="B7199" t="str">
            <v>Salmonella Enteritidis PT 33</v>
          </cell>
        </row>
        <row r="7200">
          <cell r="A7200" t="str">
            <v>RF-00002173-PAR</v>
          </cell>
          <cell r="B7200" t="str">
            <v>Isopentyl tetradecanoate</v>
          </cell>
        </row>
        <row r="7201">
          <cell r="A7201" t="str">
            <v>RF-00002174-MCG</v>
          </cell>
          <cell r="B7201" t="str">
            <v>Salmonella Enteritidis PT 28</v>
          </cell>
        </row>
        <row r="7202">
          <cell r="A7202" t="str">
            <v>RF-00002174-PAR</v>
          </cell>
          <cell r="B7202" t="str">
            <v>2-Methylbutyl tetradecanoate</v>
          </cell>
        </row>
        <row r="7203">
          <cell r="A7203" t="str">
            <v>RF-00002175-MCG</v>
          </cell>
          <cell r="B7203" t="str">
            <v>Salmonella Enteritidis PT 36</v>
          </cell>
        </row>
        <row r="7204">
          <cell r="A7204" t="str">
            <v>RF-00002175-PAR</v>
          </cell>
          <cell r="B7204" t="str">
            <v>Hexyl tetradecanoate</v>
          </cell>
        </row>
        <row r="7205">
          <cell r="A7205" t="str">
            <v>RF-00002176-MCG</v>
          </cell>
          <cell r="B7205" t="str">
            <v>Salmonella Enteritidis PT 27</v>
          </cell>
        </row>
        <row r="7206">
          <cell r="A7206" t="str">
            <v>RF-00002176-PAR</v>
          </cell>
          <cell r="B7206" t="str">
            <v>Pentyl hexadecanoate</v>
          </cell>
        </row>
        <row r="7207">
          <cell r="A7207" t="str">
            <v>RF-00002177-MCG</v>
          </cell>
          <cell r="B7207" t="str">
            <v>Salmonella Enteritidis PT 38</v>
          </cell>
        </row>
        <row r="7208">
          <cell r="A7208" t="str">
            <v>RF-00002177-PAR</v>
          </cell>
          <cell r="B7208" t="str">
            <v>Isopentyl hexadecanoate</v>
          </cell>
        </row>
        <row r="7209">
          <cell r="A7209" t="str">
            <v>RF-00002178-MCG</v>
          </cell>
          <cell r="B7209" t="str">
            <v>Salmonella Enteritidis PT 3a</v>
          </cell>
        </row>
        <row r="7210">
          <cell r="A7210" t="str">
            <v>RF-00002178-PAR</v>
          </cell>
          <cell r="B7210" t="str">
            <v>Glyceryl tribenzoate</v>
          </cell>
        </row>
        <row r="7211">
          <cell r="A7211" t="str">
            <v>RF-00002179-MCG</v>
          </cell>
          <cell r="B7211" t="str">
            <v>Salmonella Enteritidis PT 4</v>
          </cell>
        </row>
        <row r="7212">
          <cell r="A7212" t="str">
            <v>RF-00002179-PAR</v>
          </cell>
          <cell r="B7212" t="str">
            <v>Hexyl (9Z)-octadecenoate</v>
          </cell>
        </row>
        <row r="7213">
          <cell r="A7213" t="str">
            <v>RF-00002180-MCG</v>
          </cell>
          <cell r="B7213" t="str">
            <v>Salmonella Enteritidis PT 42</v>
          </cell>
        </row>
        <row r="7214">
          <cell r="A7214" t="str">
            <v>RF-00002180-PAR</v>
          </cell>
          <cell r="B7214" t="str">
            <v>Methyl methanethiosulfonate</v>
          </cell>
        </row>
        <row r="7215">
          <cell r="A7215" t="str">
            <v>RF-00002181-MCG</v>
          </cell>
          <cell r="B7215" t="str">
            <v>Salmonella Enteritidis 6</v>
          </cell>
        </row>
        <row r="7216">
          <cell r="A7216" t="str">
            <v>RF-00002181-PAR</v>
          </cell>
          <cell r="B7216" t="str">
            <v>Dimethyl tetrasulfide</v>
          </cell>
        </row>
        <row r="7217">
          <cell r="A7217" t="str">
            <v>RF-00002182-MCG</v>
          </cell>
          <cell r="B7217" t="str">
            <v>Salmonella Enteritidis PT 41</v>
          </cell>
        </row>
        <row r="7218">
          <cell r="A7218" t="str">
            <v>RF-00002182-PAR</v>
          </cell>
          <cell r="B7218" t="str">
            <v>2-(Methylthio)ethan-1-ol</v>
          </cell>
        </row>
        <row r="7219">
          <cell r="A7219" t="str">
            <v>RF-00002183-MCG</v>
          </cell>
          <cell r="B7219" t="str">
            <v>Salmonella Enteritidis PT 35</v>
          </cell>
        </row>
        <row r="7220">
          <cell r="A7220" t="str">
            <v>RF-00002183-PAR</v>
          </cell>
          <cell r="B7220" t="str">
            <v>3-Mercaptobutan-2-ol</v>
          </cell>
        </row>
        <row r="7221">
          <cell r="A7221" t="str">
            <v>RF-00002184-MCG</v>
          </cell>
          <cell r="B7221" t="str">
            <v>Salmonella Enteritidis PT 21c</v>
          </cell>
        </row>
        <row r="7222">
          <cell r="A7222" t="str">
            <v>RF-00002184-PAR</v>
          </cell>
          <cell r="B7222" t="str">
            <v>Methyl propyl tetrasulfide</v>
          </cell>
        </row>
        <row r="7223">
          <cell r="A7223" t="str">
            <v>RF-00002185-MCG</v>
          </cell>
          <cell r="B7223" t="str">
            <v>Salmonella Enteritidis PT 1c</v>
          </cell>
        </row>
        <row r="7224">
          <cell r="A7224" t="str">
            <v>RF-00002185-PAR</v>
          </cell>
          <cell r="B7224" t="str">
            <v>2-Methyl-2-thiazoline</v>
          </cell>
        </row>
        <row r="7225">
          <cell r="A7225" t="str">
            <v>RF-00002186-MCG</v>
          </cell>
          <cell r="B7225" t="str">
            <v>Salmonella Enteritidis PT 1d</v>
          </cell>
        </row>
        <row r="7226">
          <cell r="A7226" t="str">
            <v>RF-00002186-PAR</v>
          </cell>
          <cell r="B7226" t="str">
            <v>3-Mercapto-2-methylpropionic acid</v>
          </cell>
        </row>
        <row r="7227">
          <cell r="A7227" t="str">
            <v>RF-00002187-MCG</v>
          </cell>
          <cell r="B7227" t="str">
            <v>Salmonella Enteritidis PT 1e</v>
          </cell>
        </row>
        <row r="7228">
          <cell r="A7228" t="str">
            <v>RF-00002187-PAR</v>
          </cell>
          <cell r="B7228" t="str">
            <v>Methyl-2-mercaptopropionate</v>
          </cell>
        </row>
        <row r="7229">
          <cell r="A7229" t="str">
            <v>RF-00002188-MCG</v>
          </cell>
          <cell r="B7229" t="str">
            <v>Salmonella Enteritidis PT 2</v>
          </cell>
        </row>
        <row r="7230">
          <cell r="A7230" t="str">
            <v>RF-00002188-PAR</v>
          </cell>
          <cell r="B7230" t="str">
            <v>2-(Methylthio)propionic acid</v>
          </cell>
        </row>
        <row r="7231">
          <cell r="A7231" t="str">
            <v>RF-00002189-MCG</v>
          </cell>
          <cell r="B7231" t="str">
            <v>Salmonella Enteritidis PT 20</v>
          </cell>
        </row>
        <row r="7232">
          <cell r="A7232" t="str">
            <v>RF-00002189-PAR</v>
          </cell>
          <cell r="B7232" t="str">
            <v>3-(Methylthio)propionic acid</v>
          </cell>
        </row>
        <row r="7233">
          <cell r="A7233" t="str">
            <v>RF-00002190-MCG</v>
          </cell>
          <cell r="B7233" t="str">
            <v>Salmonella Enteritidis PT 20a</v>
          </cell>
        </row>
        <row r="7234">
          <cell r="A7234" t="str">
            <v>RF-00002190-PAR</v>
          </cell>
          <cell r="B7234" t="str">
            <v>3-Methylbut-3-en-1-ol</v>
          </cell>
        </row>
        <row r="7235">
          <cell r="A7235" t="str">
            <v>RF-00002191-MCG</v>
          </cell>
          <cell r="B7235" t="str">
            <v>Salmonella Enteritidis PT 29</v>
          </cell>
        </row>
        <row r="7236">
          <cell r="A7236" t="str">
            <v>RF-00002191-PAR</v>
          </cell>
          <cell r="B7236" t="str">
            <v>Ethyl propanethioate</v>
          </cell>
        </row>
        <row r="7237">
          <cell r="A7237" t="str">
            <v>RF-00002192-MCG</v>
          </cell>
          <cell r="B7237" t="str">
            <v>Salmonella Enteritidis PT 21a</v>
          </cell>
        </row>
        <row r="7238">
          <cell r="A7238" t="str">
            <v>RF-00002192-PAR</v>
          </cell>
          <cell r="B7238" t="str">
            <v>1,1-Dimethoxypropane</v>
          </cell>
        </row>
        <row r="7239">
          <cell r="A7239" t="str">
            <v>RF-00002193-MCG</v>
          </cell>
          <cell r="B7239" t="str">
            <v>Salmonella Enteritidis PT 1b</v>
          </cell>
        </row>
        <row r="7240">
          <cell r="A7240" t="str">
            <v>RF-00002193-PAR</v>
          </cell>
          <cell r="B7240" t="str">
            <v>Methyl butyl sulfide</v>
          </cell>
        </row>
        <row r="7241">
          <cell r="A7241" t="str">
            <v>RF-00002194-MCG</v>
          </cell>
          <cell r="B7241" t="str">
            <v>Salmonella Enteritidis PT 22</v>
          </cell>
        </row>
        <row r="7242">
          <cell r="A7242" t="str">
            <v>RF-00002194-PAR</v>
          </cell>
          <cell r="B7242" t="str">
            <v>Ethyl propyl sulfide</v>
          </cell>
        </row>
        <row r="7243">
          <cell r="A7243" t="str">
            <v>RF-00002195-MCG</v>
          </cell>
          <cell r="B7243" t="str">
            <v>Salmonella Enteritidis PT 23</v>
          </cell>
        </row>
        <row r="7244">
          <cell r="A7244" t="str">
            <v>RF-00002195-PAR</v>
          </cell>
          <cell r="B7244" t="str">
            <v>Thiophene-2-carbaldehyde</v>
          </cell>
        </row>
        <row r="7245">
          <cell r="A7245" t="str">
            <v>RF-00002196-MCG</v>
          </cell>
          <cell r="B7245" t="str">
            <v>Salmonella Enteritidis PT 24</v>
          </cell>
        </row>
        <row r="7246">
          <cell r="A7246" t="str">
            <v>RF-00002196-PAR</v>
          </cell>
          <cell r="B7246" t="str">
            <v>2-Methyl-3-mercaptothiophene</v>
          </cell>
        </row>
        <row r="7247">
          <cell r="A7247" t="str">
            <v>RF-00002197-MCG</v>
          </cell>
          <cell r="B7247" t="str">
            <v>Salmonella Enteritidis PT 24 var.</v>
          </cell>
        </row>
        <row r="7248">
          <cell r="A7248" t="str">
            <v>RF-00002197-PAR</v>
          </cell>
          <cell r="B7248" t="str">
            <v>2-Thiophenemethanethiol</v>
          </cell>
        </row>
        <row r="7249">
          <cell r="A7249" t="str">
            <v>RF-00002198-MCG</v>
          </cell>
          <cell r="B7249" t="str">
            <v>Salmonella Enteritidis PT 24a</v>
          </cell>
        </row>
        <row r="7250">
          <cell r="A7250" t="str">
            <v>RF-00002198-PAR</v>
          </cell>
          <cell r="B7250" t="str">
            <v>Ethyl trans-2-butenoate</v>
          </cell>
        </row>
        <row r="7251">
          <cell r="A7251" t="str">
            <v>RF-00002199-MCG</v>
          </cell>
          <cell r="B7251" t="str">
            <v>Salmonella Enteritidis PT 25</v>
          </cell>
        </row>
        <row r="7252">
          <cell r="A7252" t="str">
            <v>RF-00002199-PAR</v>
          </cell>
          <cell r="B7252" t="str">
            <v>4-Hydroxyhexan-3-one</v>
          </cell>
        </row>
        <row r="7253">
          <cell r="A7253" t="str">
            <v>RF-00002200-MCG</v>
          </cell>
          <cell r="B7253" t="str">
            <v>Salmonella Enteritidis PT 21</v>
          </cell>
        </row>
        <row r="7254">
          <cell r="A7254" t="str">
            <v>RF-00002200-PAR</v>
          </cell>
          <cell r="B7254" t="str">
            <v>2-Methylbutyl formate</v>
          </cell>
        </row>
        <row r="7255">
          <cell r="A7255" t="str">
            <v>RF-00002201-MCG</v>
          </cell>
          <cell r="B7255" t="str">
            <v>Salmonella Enteritidis PT 56</v>
          </cell>
        </row>
        <row r="7256">
          <cell r="A7256" t="str">
            <v>RF-00002201-PAR</v>
          </cell>
          <cell r="B7256" t="str">
            <v>2-Ethyl-4-methyl-1,3-dioxolane</v>
          </cell>
        </row>
        <row r="7257">
          <cell r="A7257" t="str">
            <v>RF-00002202-MCG</v>
          </cell>
          <cell r="B7257" t="str">
            <v>Salmonella Enteritidis PT 4a</v>
          </cell>
        </row>
        <row r="7258">
          <cell r="A7258" t="str">
            <v>RF-00002202-PAR</v>
          </cell>
          <cell r="B7258" t="str">
            <v>2-Hydroxy-4-methylvaleric acid</v>
          </cell>
        </row>
        <row r="7259">
          <cell r="A7259" t="str">
            <v>RF-00002203-MCG</v>
          </cell>
          <cell r="B7259" t="str">
            <v>Salmonella Enteritidis PT 5c</v>
          </cell>
        </row>
        <row r="7260">
          <cell r="A7260" t="str">
            <v>RF-00002203-PAR</v>
          </cell>
          <cell r="B7260" t="str">
            <v>Allyl propyl sulfide</v>
          </cell>
        </row>
        <row r="7261">
          <cell r="A7261" t="str">
            <v>RF-00002204-MCG</v>
          </cell>
          <cell r="B7261" t="str">
            <v>Salmonella Enteritidis PT 5b</v>
          </cell>
        </row>
        <row r="7262">
          <cell r="A7262" t="str">
            <v>RF-00002204-PAR</v>
          </cell>
          <cell r="B7262" t="str">
            <v>(4R,6S)-2,4,6-trimethyl-1,3,5-dithiazinane</v>
          </cell>
        </row>
        <row r="7263">
          <cell r="A7263" t="str">
            <v>RF-00002205-MCG</v>
          </cell>
          <cell r="B7263" t="str">
            <v>Salmonella Enteritidis PT 5a</v>
          </cell>
        </row>
        <row r="7264">
          <cell r="A7264" t="str">
            <v>RF-00002205-PAR</v>
          </cell>
          <cell r="B7264" t="str">
            <v>2-Butyl ethyl ether</v>
          </cell>
        </row>
        <row r="7265">
          <cell r="A7265" t="str">
            <v>RF-00002206-MCG</v>
          </cell>
          <cell r="B7265" t="str">
            <v>Salmonella Enteritidis PT 59</v>
          </cell>
        </row>
        <row r="7266">
          <cell r="A7266" t="str">
            <v>RF-00002206-PAR</v>
          </cell>
          <cell r="B7266" t="str">
            <v>3,3-Dimethylbutan-2-ol</v>
          </cell>
        </row>
        <row r="7267">
          <cell r="A7267" t="str">
            <v>RF-00002207-MCG</v>
          </cell>
          <cell r="B7267" t="str">
            <v>Salmonella Enteritidis PT 6a</v>
          </cell>
        </row>
        <row r="7268">
          <cell r="A7268" t="str">
            <v>RF-00002207-PAR</v>
          </cell>
          <cell r="B7268" t="str">
            <v>Dipropyl trisulfide</v>
          </cell>
        </row>
        <row r="7269">
          <cell r="A7269" t="str">
            <v>RF-00002208-MCG</v>
          </cell>
          <cell r="B7269" t="str">
            <v>Salmonella Enteritidis PT 57</v>
          </cell>
        </row>
        <row r="7270">
          <cell r="A7270" t="str">
            <v>RF-00002208-PAR</v>
          </cell>
          <cell r="B7270" t="str">
            <v>Diisopropyl trisulphide</v>
          </cell>
        </row>
        <row r="7271">
          <cell r="A7271" t="str">
            <v>RF-00002209-MCG</v>
          </cell>
          <cell r="B7271" t="str">
            <v>Salmonella Enteritidis  PT 6b</v>
          </cell>
        </row>
        <row r="7272">
          <cell r="A7272" t="str">
            <v>RF-00002209-PAR</v>
          </cell>
          <cell r="B7272" t="str">
            <v>4-Hydroxy-2,5-dimethylthiophen-3(2H)-one</v>
          </cell>
        </row>
        <row r="7273">
          <cell r="A7273" t="str">
            <v>RF-00002210-MCG</v>
          </cell>
          <cell r="B7273" t="str">
            <v>Salmonella Enteritidis PT 55</v>
          </cell>
        </row>
        <row r="7274">
          <cell r="A7274" t="str">
            <v>RF-00002210-PAR</v>
          </cell>
          <cell r="B7274" t="str">
            <v>2,5-Dimethylthiophene</v>
          </cell>
        </row>
        <row r="7275">
          <cell r="A7275" t="str">
            <v>RF-00002211-MCG</v>
          </cell>
          <cell r="B7275" t="str">
            <v>Salmonella Enteritidis PT 53</v>
          </cell>
        </row>
        <row r="7276">
          <cell r="A7276" t="str">
            <v>RF-00002211-PAR</v>
          </cell>
          <cell r="B7276" t="str">
            <v>2,5-Dimethylpyrrole</v>
          </cell>
        </row>
        <row r="7277">
          <cell r="A7277" t="str">
            <v>RF-00002212-MCG</v>
          </cell>
          <cell r="B7277" t="str">
            <v>Salmonella Enteritidis PT 50</v>
          </cell>
        </row>
        <row r="7278">
          <cell r="A7278" t="str">
            <v>RF-00002212-PAR</v>
          </cell>
          <cell r="B7278" t="str">
            <v>5-Methylhex-5-en-2-one</v>
          </cell>
        </row>
        <row r="7279">
          <cell r="A7279" t="str">
            <v>RF-00002213-MCG</v>
          </cell>
          <cell r="B7279" t="str">
            <v>Salmonella Enteritidis PT 5</v>
          </cell>
        </row>
        <row r="7280">
          <cell r="A7280" t="str">
            <v>RF-00002213-PAR</v>
          </cell>
          <cell r="B7280" t="str">
            <v>3-Methylcyclohexanone</v>
          </cell>
        </row>
        <row r="7281">
          <cell r="A7281" t="str">
            <v>RF-00002214-MCG</v>
          </cell>
          <cell r="B7281" t="str">
            <v>Salmonella Enteritidis PT 4b</v>
          </cell>
        </row>
        <row r="7282">
          <cell r="A7282" t="str">
            <v>RF-00002214-PAR</v>
          </cell>
          <cell r="B7282" t="str">
            <v>2-Methylcyclohexanone</v>
          </cell>
        </row>
        <row r="7283">
          <cell r="A7283" t="str">
            <v>RF-00002215-MCG</v>
          </cell>
          <cell r="B7283" t="str">
            <v>Salmonella Enteritidis PT 43</v>
          </cell>
        </row>
        <row r="7284">
          <cell r="A7284" t="str">
            <v>RF-00002215-PAR</v>
          </cell>
          <cell r="B7284" t="str">
            <v>3-Hexenyl formate</v>
          </cell>
        </row>
        <row r="7285">
          <cell r="A7285" t="str">
            <v>RF-00002216-MCG</v>
          </cell>
          <cell r="B7285" t="str">
            <v>Salmonella Enteritidis PT 58</v>
          </cell>
        </row>
        <row r="7286">
          <cell r="A7286" t="str">
            <v>RF-00002216-PAR</v>
          </cell>
          <cell r="B7286" t="str">
            <v>Heptano-1,5-lactone</v>
          </cell>
        </row>
        <row r="7287">
          <cell r="A7287" t="str">
            <v>RF-00002217-MCG</v>
          </cell>
          <cell r="B7287" t="str">
            <v>Salmonella Enteritidis PT 9</v>
          </cell>
        </row>
        <row r="7288">
          <cell r="A7288" t="str">
            <v>RF-00002217-PAR</v>
          </cell>
          <cell r="B7288" t="str">
            <v>Ethyl pent-2-enoate</v>
          </cell>
        </row>
        <row r="7289">
          <cell r="A7289" t="str">
            <v>RF-00002218-MCG</v>
          </cell>
          <cell r="B7289" t="str">
            <v>Salmonella Enteritidis U</v>
          </cell>
        </row>
        <row r="7290">
          <cell r="A7290" t="str">
            <v>RF-00002218-PAR</v>
          </cell>
          <cell r="B7290" t="str">
            <v>Ethyl 3-methylcrotonate</v>
          </cell>
        </row>
        <row r="7291">
          <cell r="A7291" t="str">
            <v>RF-00002219-MCG</v>
          </cell>
          <cell r="B7291" t="str">
            <v>Salmonella Enteritidis RDNC</v>
          </cell>
        </row>
        <row r="7292">
          <cell r="A7292" t="str">
            <v>RF-00002219-PAR</v>
          </cell>
          <cell r="B7292" t="str">
            <v>3-Methylbut-3-enyl acetate</v>
          </cell>
        </row>
        <row r="7293">
          <cell r="A7293" t="str">
            <v>RF-00002220-MCG</v>
          </cell>
          <cell r="B7293" t="str">
            <v>Salmonella Enteritidis PT32</v>
          </cell>
        </row>
        <row r="7294">
          <cell r="A7294" t="str">
            <v>RF-00002220-PAR</v>
          </cell>
          <cell r="B7294" t="str">
            <v>Tetrahydrofurfuryl acetate</v>
          </cell>
        </row>
        <row r="7295">
          <cell r="A7295" t="str">
            <v>RF-00002221-MCG</v>
          </cell>
          <cell r="B7295" t="str">
            <v>Salmonella Enteritidis PT U</v>
          </cell>
        </row>
        <row r="7296">
          <cell r="A7296" t="str">
            <v>RF-00002221-PAR</v>
          </cell>
          <cell r="B7296" t="str">
            <v>4,5-Dimethyl-2-ethyl-3-thiazoline</v>
          </cell>
        </row>
        <row r="7297">
          <cell r="A7297" t="str">
            <v>RF-00002222-MCG</v>
          </cell>
          <cell r="B7297" t="str">
            <v>Salmonella Enteritidis PT RDNC</v>
          </cell>
        </row>
        <row r="7298">
          <cell r="A7298" t="str">
            <v>RF-00002222-PAR</v>
          </cell>
          <cell r="B7298" t="str">
            <v>(4Z)-Hepten-1-ol</v>
          </cell>
        </row>
        <row r="7299">
          <cell r="A7299" t="str">
            <v>RF-00002223-MCG</v>
          </cell>
          <cell r="B7299" t="str">
            <v>Salmonella Enteritidis PT 6</v>
          </cell>
        </row>
        <row r="7300">
          <cell r="A7300" t="str">
            <v>RF-00002223-PAR</v>
          </cell>
          <cell r="B7300" t="str">
            <v>4-Methyl-2-propyl-1,3-dioxolane</v>
          </cell>
        </row>
        <row r="7301">
          <cell r="A7301" t="str">
            <v>RF-00002224-MCG</v>
          </cell>
          <cell r="B7301" t="str">
            <v>Salmonella Enteritidis PT 9a</v>
          </cell>
        </row>
        <row r="7302">
          <cell r="A7302" t="str">
            <v>RF-00002224-PAR</v>
          </cell>
          <cell r="B7302" t="str">
            <v>1-Methylbutyl acetate</v>
          </cell>
        </row>
        <row r="7303">
          <cell r="A7303" t="str">
            <v>RF-00002225-MCG</v>
          </cell>
          <cell r="B7303" t="str">
            <v>Salmonella Enteritidis PT 7</v>
          </cell>
        </row>
        <row r="7304">
          <cell r="A7304" t="str">
            <v>RF-00002225-PAR</v>
          </cell>
          <cell r="B7304" t="str">
            <v>1,1-Dimethoxypentane</v>
          </cell>
        </row>
        <row r="7305">
          <cell r="A7305" t="str">
            <v>RF-00002226-MCG</v>
          </cell>
          <cell r="B7305" t="str">
            <v>Salmonella Enteritidis PT 8a</v>
          </cell>
        </row>
        <row r="7306">
          <cell r="A7306" t="str">
            <v>RF-00002226-PAR</v>
          </cell>
          <cell r="B7306" t="str">
            <v>1-Ethoxy-1-propoxyethane</v>
          </cell>
        </row>
        <row r="7307">
          <cell r="A7307" t="str">
            <v>RF-00002227-MCG</v>
          </cell>
          <cell r="B7307" t="str">
            <v>Salmonella Enteritidis PT 47</v>
          </cell>
        </row>
        <row r="7308">
          <cell r="A7308" t="str">
            <v>RF-00002227-PAR</v>
          </cell>
          <cell r="B7308" t="str">
            <v>1,1-Diethoxypropane</v>
          </cell>
        </row>
        <row r="7309">
          <cell r="A7309" t="str">
            <v>RF-00002228-MCG</v>
          </cell>
          <cell r="B7309" t="str">
            <v>Salmonella Enteritidis PT 7a</v>
          </cell>
        </row>
        <row r="7310">
          <cell r="A7310" t="str">
            <v>RF-00002228-PAR</v>
          </cell>
          <cell r="B7310" t="str">
            <v>5-Ethylthiophene-2-carbaldehyde</v>
          </cell>
        </row>
        <row r="7311">
          <cell r="A7311" t="str">
            <v>RF-00002229-MCG</v>
          </cell>
          <cell r="B7311" t="str">
            <v>Salmonella Enteritidis 5</v>
          </cell>
        </row>
        <row r="7312">
          <cell r="A7312" t="str">
            <v>RF-00002229-PAR</v>
          </cell>
          <cell r="B7312" t="str">
            <v>3,5-Dimethylpyridine</v>
          </cell>
        </row>
        <row r="7313">
          <cell r="A7313" t="str">
            <v>RF-00002230-MCG</v>
          </cell>
          <cell r="B7313" t="str">
            <v>Salmonella Enteritidis PT 6d</v>
          </cell>
        </row>
        <row r="7314">
          <cell r="A7314" t="str">
            <v>RF-00002230-PAR</v>
          </cell>
          <cell r="B7314" t="str">
            <v>1-Methoxy-2-methylbenzene</v>
          </cell>
        </row>
        <row r="7315">
          <cell r="A7315" t="str">
            <v>RF-00002231-MCG</v>
          </cell>
          <cell r="B7315" t="str">
            <v>Salmonella Enteritidis PT 6c</v>
          </cell>
        </row>
        <row r="7316">
          <cell r="A7316" t="str">
            <v>RF-00002231-PAR</v>
          </cell>
          <cell r="B7316" t="str">
            <v>Benzyl methyl ether</v>
          </cell>
        </row>
        <row r="7317">
          <cell r="A7317" t="str">
            <v>RF-00002232-MCG</v>
          </cell>
          <cell r="B7317" t="str">
            <v>Salmonella Enteritidis PT 9b</v>
          </cell>
        </row>
        <row r="7318">
          <cell r="A7318" t="str">
            <v>RF-00002232-PAR</v>
          </cell>
          <cell r="B7318" t="str">
            <v>4-Hydroxybenzyl methyl ether</v>
          </cell>
        </row>
        <row r="7319">
          <cell r="A7319" t="str">
            <v>RF-00002233-MCG</v>
          </cell>
          <cell r="B7319" t="str">
            <v>Salmonella Enteritidis 2degr.</v>
          </cell>
        </row>
        <row r="7320">
          <cell r="A7320" t="str">
            <v>RF-00002233-PAR</v>
          </cell>
          <cell r="B7320" t="str">
            <v>2-(4-Hydroxyphenyl)ethan-1-ol</v>
          </cell>
        </row>
        <row r="7321">
          <cell r="A7321" t="str">
            <v>RF-00002234-MCG</v>
          </cell>
          <cell r="B7321" t="str">
            <v>Salmonella Enteritidis 19</v>
          </cell>
        </row>
        <row r="7322">
          <cell r="A7322" t="str">
            <v>RF-00002234-PAR</v>
          </cell>
          <cell r="B7322" t="str">
            <v>Furfuryl propionate</v>
          </cell>
        </row>
        <row r="7323">
          <cell r="A7323" t="str">
            <v>RF-00002235-MCG</v>
          </cell>
          <cell r="B7323" t="str">
            <v>Salmonella Enteritidis 1a</v>
          </cell>
        </row>
        <row r="7324">
          <cell r="A7324" t="str">
            <v>RF-00002235-PAR</v>
          </cell>
          <cell r="B7324" t="str">
            <v>Methyl cyclohexanecarboxylate</v>
          </cell>
        </row>
        <row r="7325">
          <cell r="A7325" t="str">
            <v>RF-00002236-MCG</v>
          </cell>
          <cell r="B7325" t="str">
            <v>Salmonella Enteritidis 1b</v>
          </cell>
        </row>
        <row r="7326">
          <cell r="A7326" t="str">
            <v>RF-00002236-PAR</v>
          </cell>
          <cell r="B7326" t="str">
            <v>trans-3-Hexenyl acetate</v>
          </cell>
        </row>
        <row r="7327">
          <cell r="A7327" t="str">
            <v>RF-00002237-MCG</v>
          </cell>
          <cell r="B7327" t="str">
            <v>Salmonella Enteritidis 1c</v>
          </cell>
        </row>
        <row r="7328">
          <cell r="A7328" t="str">
            <v>RF-00002237-PAR</v>
          </cell>
          <cell r="B7328" t="str">
            <v>Ethyl (3Z)-hexenoate</v>
          </cell>
        </row>
        <row r="7329">
          <cell r="A7329" t="str">
            <v>RF-00002238-MCG</v>
          </cell>
          <cell r="B7329" t="str">
            <v>Salmonella Enteritidis 1d</v>
          </cell>
        </row>
        <row r="7330">
          <cell r="A7330" t="str">
            <v>RF-00002238-PAR</v>
          </cell>
          <cell r="B7330" t="str">
            <v>Cyclohexylacetic acid</v>
          </cell>
        </row>
        <row r="7331">
          <cell r="A7331" t="str">
            <v>RF-00002239-MCG</v>
          </cell>
          <cell r="B7331" t="str">
            <v>Salmonella Enteritidis 18</v>
          </cell>
        </row>
        <row r="7332">
          <cell r="A7332" t="str">
            <v>RF-00002239-PAR</v>
          </cell>
          <cell r="B7332" t="str">
            <v>Tetrahydrofurfuryl propionate</v>
          </cell>
        </row>
        <row r="7333">
          <cell r="A7333" t="str">
            <v>RF-00002240-MCG</v>
          </cell>
          <cell r="B7333" t="str">
            <v>Salmonella Enteritidis 2a</v>
          </cell>
        </row>
        <row r="7334">
          <cell r="A7334" t="str">
            <v>RF-00002240-PAR</v>
          </cell>
          <cell r="B7334" t="str">
            <v>(3Z)-Hexenyl methyl carbonate</v>
          </cell>
        </row>
        <row r="7335">
          <cell r="A7335" t="str">
            <v>RF-00002241-MCG</v>
          </cell>
          <cell r="B7335" t="str">
            <v>Salmonella Enteritidis 3</v>
          </cell>
        </row>
        <row r="7336">
          <cell r="A7336" t="str">
            <v>RF-00002241-PAR</v>
          </cell>
          <cell r="B7336" t="str">
            <v>Ethyl 2-acetylbutyrate</v>
          </cell>
        </row>
        <row r="7337">
          <cell r="A7337" t="str">
            <v>RF-00002242-MCG</v>
          </cell>
          <cell r="B7337" t="str">
            <v>Salmonella Enteritidis 3a</v>
          </cell>
        </row>
        <row r="7338">
          <cell r="A7338" t="str">
            <v>RF-00002242-PAR</v>
          </cell>
          <cell r="B7338" t="str">
            <v>iso-Propyl 4-oxopentanoate</v>
          </cell>
        </row>
        <row r="7339">
          <cell r="A7339" t="str">
            <v>RF-00002243-MCG</v>
          </cell>
          <cell r="B7339" t="str">
            <v>Salmonella Enteritidis 4a</v>
          </cell>
        </row>
        <row r="7340">
          <cell r="A7340" t="str">
            <v>RF-00002243-PAR</v>
          </cell>
          <cell r="B7340" t="str">
            <v>Isopentyl pyruvate</v>
          </cell>
        </row>
        <row r="7341">
          <cell r="A7341" t="str">
            <v>RF-00002244-MCG</v>
          </cell>
          <cell r="B7341" t="str">
            <v>Salmonella Enteritidis 4b</v>
          </cell>
        </row>
        <row r="7342">
          <cell r="A7342" t="str">
            <v>RF-00002244-PAR</v>
          </cell>
          <cell r="B7342" t="str">
            <v>2,5-Diethyltetrahydrofuran</v>
          </cell>
        </row>
        <row r="7343">
          <cell r="A7343" t="str">
            <v>RF-00002245-MCG</v>
          </cell>
          <cell r="B7343" t="str">
            <v>Salmonella Enteritidis 4degr.</v>
          </cell>
        </row>
        <row r="7344">
          <cell r="A7344" t="str">
            <v>RF-00002245-PAR</v>
          </cell>
          <cell r="B7344" t="str">
            <v>5-Methylheptan-3-one</v>
          </cell>
        </row>
        <row r="7345">
          <cell r="A7345" t="str">
            <v>RF-00002246-MCG</v>
          </cell>
          <cell r="B7345" t="str">
            <v>Salmonella Enteritidis PT 48</v>
          </cell>
        </row>
        <row r="7346">
          <cell r="A7346" t="str">
            <v>RF-00002246-PAR</v>
          </cell>
          <cell r="B7346" t="str">
            <v>6-Methylheptan-3-one</v>
          </cell>
        </row>
        <row r="7347">
          <cell r="A7347" t="str">
            <v>RF-00002247-MCG</v>
          </cell>
          <cell r="B7347" t="str">
            <v>Salmonella Enteritidis PT 8</v>
          </cell>
        </row>
        <row r="7348">
          <cell r="A7348" t="str">
            <v>RF-00002247-PAR</v>
          </cell>
          <cell r="B7348" t="str">
            <v>6-Methylheptan-2-one</v>
          </cell>
        </row>
        <row r="7349">
          <cell r="A7349" t="str">
            <v>RF-00002248-MCG</v>
          </cell>
          <cell r="B7349" t="str">
            <v>Salmonella Enteritidis 2</v>
          </cell>
        </row>
        <row r="7350">
          <cell r="A7350" t="str">
            <v>RF-00002248-PAR</v>
          </cell>
          <cell r="B7350" t="str">
            <v>2-Cyclohexylethan-1-ol</v>
          </cell>
        </row>
        <row r="7351">
          <cell r="A7351" t="str">
            <v>RF-00002249-MCG</v>
          </cell>
          <cell r="B7351" t="str">
            <v>Salmonella Enteritidis 10degr.</v>
          </cell>
        </row>
        <row r="7352">
          <cell r="A7352" t="str">
            <v>RF-00002249-PAR</v>
          </cell>
          <cell r="B7352" t="str">
            <v>Propyl 2-methylbutyrate</v>
          </cell>
        </row>
        <row r="7353">
          <cell r="A7353" t="str">
            <v>RF-00002250-MCG</v>
          </cell>
          <cell r="B7353" t="str">
            <v>Salmonella Enteritidis PT 46</v>
          </cell>
        </row>
        <row r="7354">
          <cell r="A7354" t="str">
            <v>RF-00002250-PAR</v>
          </cell>
          <cell r="B7354" t="str">
            <v>2-Methylbutyl propionate</v>
          </cell>
        </row>
        <row r="7355">
          <cell r="A7355" t="str">
            <v>RF-00002251-MCG</v>
          </cell>
          <cell r="B7355" t="str">
            <v>Salmonella Enteritidis 4</v>
          </cell>
        </row>
        <row r="7356">
          <cell r="A7356" t="str">
            <v>RF-00002251-PAR</v>
          </cell>
          <cell r="B7356" t="str">
            <v>1,1-Diethoxybutane</v>
          </cell>
        </row>
        <row r="7357">
          <cell r="A7357" t="str">
            <v>RF-00002252-MCG</v>
          </cell>
          <cell r="B7357" t="str">
            <v>Salmonella Enteritidis 17</v>
          </cell>
        </row>
        <row r="7358">
          <cell r="A7358" t="str">
            <v>RF-00002252-PAR</v>
          </cell>
          <cell r="B7358" t="str">
            <v>1-Isobutoxy-1-ethoxyethane</v>
          </cell>
        </row>
        <row r="7359">
          <cell r="A7359" t="str">
            <v>RF-00002253-MCG</v>
          </cell>
          <cell r="B7359" t="str">
            <v>Salmonella Enteritidis 1</v>
          </cell>
        </row>
        <row r="7360">
          <cell r="A7360" t="str">
            <v>RF-00002253-PAR</v>
          </cell>
          <cell r="B7360" t="str">
            <v>2-Hydroxy-4-methylbenzaldehyde</v>
          </cell>
        </row>
        <row r="7361">
          <cell r="A7361" t="str">
            <v>RF-00002254-MCG</v>
          </cell>
          <cell r="B7361" t="str">
            <v>Salmonella Enteritidis 10</v>
          </cell>
        </row>
        <row r="7362">
          <cell r="A7362" t="str">
            <v>RF-00002254-PAR</v>
          </cell>
          <cell r="B7362" t="str">
            <v>2-Aminoacetophenone</v>
          </cell>
        </row>
        <row r="7363">
          <cell r="A7363" t="str">
            <v>RF-00002255-MCG</v>
          </cell>
          <cell r="B7363" t="str">
            <v>Salmonella Enteritidis PT 44</v>
          </cell>
        </row>
        <row r="7364">
          <cell r="A7364" t="str">
            <v>RF-00002255-PAR</v>
          </cell>
          <cell r="B7364" t="str">
            <v>p-Methoxyphenylacetaldehyde</v>
          </cell>
        </row>
        <row r="7365">
          <cell r="A7365" t="str">
            <v>RF-00002256-MCG</v>
          </cell>
          <cell r="B7365" t="str">
            <v>Salmonella Enteritidis 11</v>
          </cell>
        </row>
        <row r="7366">
          <cell r="A7366" t="str">
            <v>RF-00002256-PAR</v>
          </cell>
          <cell r="B7366" t="str">
            <v>2-Methoxy-acetophenone</v>
          </cell>
        </row>
        <row r="7367">
          <cell r="A7367" t="str">
            <v>RF-00002257-MCG</v>
          </cell>
          <cell r="B7367" t="str">
            <v>Salmonella Enteritidis 15d</v>
          </cell>
        </row>
        <row r="7368">
          <cell r="A7368" t="str">
            <v>RF-00002257-PAR</v>
          </cell>
          <cell r="B7368" t="str">
            <v>2-Methoxyphenyl acetate</v>
          </cell>
        </row>
        <row r="7369">
          <cell r="A7369" t="str">
            <v>RF-00002258-MCG</v>
          </cell>
          <cell r="B7369" t="str">
            <v>Salmonella Enteritidis 13</v>
          </cell>
        </row>
        <row r="7370">
          <cell r="A7370" t="str">
            <v>RF-00002258-PAR</v>
          </cell>
          <cell r="B7370" t="str">
            <v>4-Hydroxy-3,5-dimethoxybenzoic acid</v>
          </cell>
        </row>
        <row r="7371">
          <cell r="A7371" t="str">
            <v>RF-00002259-MCG</v>
          </cell>
          <cell r="B7371" t="str">
            <v>Salmonella Enteritidis 14</v>
          </cell>
        </row>
        <row r="7372">
          <cell r="A7372" t="str">
            <v>RF-00002259-PAR</v>
          </cell>
          <cell r="B7372" t="str">
            <v>Benzyl ethyl ether</v>
          </cell>
        </row>
        <row r="7373">
          <cell r="A7373" t="str">
            <v>RF-00002260-MCG</v>
          </cell>
          <cell r="B7373" t="str">
            <v>Salmonella Enteritidis 15</v>
          </cell>
        </row>
        <row r="7374">
          <cell r="A7374" t="str">
            <v>RF-00002260-PAR</v>
          </cell>
          <cell r="B7374" t="str">
            <v>1-(p-Tolyl)ethan-1-ol</v>
          </cell>
        </row>
        <row r="7375">
          <cell r="A7375" t="str">
            <v>RF-00002261-MCG</v>
          </cell>
          <cell r="B7375" t="str">
            <v>Salmonella Enteritidis 15a</v>
          </cell>
        </row>
        <row r="7376">
          <cell r="A7376" t="str">
            <v>RF-00002261-PAR</v>
          </cell>
          <cell r="B7376" t="str">
            <v>1,3-Dimethyl-4-methoxybenzene</v>
          </cell>
        </row>
        <row r="7377">
          <cell r="A7377" t="str">
            <v>RF-00002262-MCG</v>
          </cell>
          <cell r="B7377" t="str">
            <v>Salmonella Enteritidis 12</v>
          </cell>
        </row>
        <row r="7378">
          <cell r="A7378" t="str">
            <v>RF-00002262-PAR</v>
          </cell>
          <cell r="B7378" t="str">
            <v>Ethyl 4-hydroxybenzyl ether</v>
          </cell>
        </row>
        <row r="7379">
          <cell r="A7379" t="str">
            <v>RF-00002263-MCG</v>
          </cell>
          <cell r="B7379" t="str">
            <v>Salmonella Enteritidis 16degr.</v>
          </cell>
        </row>
        <row r="7380">
          <cell r="A7380" t="str">
            <v>RF-00002263-PAR</v>
          </cell>
          <cell r="B7380" t="str">
            <v>1-Ethoxy-4-methoxybenzene</v>
          </cell>
        </row>
        <row r="7381">
          <cell r="A7381" t="str">
            <v>RF-00002264-MCG</v>
          </cell>
          <cell r="B7381" t="str">
            <v>Salmonella Enteritidis 16</v>
          </cell>
        </row>
        <row r="7382">
          <cell r="A7382" t="str">
            <v>RF-00002264-PAR</v>
          </cell>
          <cell r="B7382" t="str">
            <v>1,2,3-Trimethoxybenzene</v>
          </cell>
        </row>
        <row r="7383">
          <cell r="A7383" t="str">
            <v>RF-00002265-MCG</v>
          </cell>
          <cell r="B7383" t="str">
            <v>Salmonella Typhimurium</v>
          </cell>
        </row>
        <row r="7384">
          <cell r="A7384" t="str">
            <v>RF-00002265-PAR</v>
          </cell>
          <cell r="B7384" t="str">
            <v>4-Hydroxy-3,5-dimethoxybenzyl alcohol</v>
          </cell>
        </row>
        <row r="7385">
          <cell r="A7385" t="str">
            <v>RF-00002266-MCG</v>
          </cell>
          <cell r="B7385" t="str">
            <v>Salmonella Typhimurium Nt/L30</v>
          </cell>
        </row>
        <row r="7386">
          <cell r="A7386" t="str">
            <v>RF-00002266-PAR</v>
          </cell>
          <cell r="B7386" t="str">
            <v>Hex-3-enyl 2-oxopropionate</v>
          </cell>
        </row>
        <row r="7387">
          <cell r="A7387" t="str">
            <v>RF-00002267-MCG</v>
          </cell>
          <cell r="B7387" t="str">
            <v>Salmonella Typhimurium Nt/L30,31</v>
          </cell>
        </row>
        <row r="7388">
          <cell r="A7388" t="str">
            <v>RF-00002267-PAR</v>
          </cell>
          <cell r="B7388" t="str">
            <v>Nona-3,6-dien-1-ol</v>
          </cell>
        </row>
        <row r="7389">
          <cell r="A7389" t="str">
            <v>RF-00002268-MCG</v>
          </cell>
          <cell r="B7389" t="str">
            <v>Salmonella Typhimurium Nt/L30,31,37</v>
          </cell>
        </row>
        <row r="7390">
          <cell r="A7390" t="str">
            <v>RF-00002268-PAR</v>
          </cell>
          <cell r="B7390" t="str">
            <v>2,2,6-Trimethylcyclohexanone</v>
          </cell>
        </row>
        <row r="7391">
          <cell r="A7391" t="str">
            <v>RF-00002269-MCG</v>
          </cell>
          <cell r="B7391" t="str">
            <v>Salmonella Typhimurium Nt/L30,37</v>
          </cell>
        </row>
        <row r="7392">
          <cell r="A7392" t="str">
            <v>RF-00002269-PAR</v>
          </cell>
          <cell r="B7392" t="str">
            <v>Ethyl cyclohexanecarboxylate</v>
          </cell>
        </row>
        <row r="7393">
          <cell r="A7393" t="str">
            <v>RF-00002270-MCG</v>
          </cell>
          <cell r="B7393" t="str">
            <v>Salmonella Typhimurium Nt/L37</v>
          </cell>
        </row>
        <row r="7394">
          <cell r="A7394" t="str">
            <v>RF-00002270-PAR</v>
          </cell>
          <cell r="B7394" t="str">
            <v>Cyclohexyl propionate</v>
          </cell>
        </row>
        <row r="7395">
          <cell r="A7395" t="str">
            <v>RF-00002271-MCG</v>
          </cell>
          <cell r="B7395" t="str">
            <v>Salmonella Typhimurium Nt/L31,37</v>
          </cell>
        </row>
        <row r="7396">
          <cell r="A7396" t="str">
            <v>RF-00002271-PAR</v>
          </cell>
          <cell r="B7396" t="str">
            <v>Ethyl cis-4-heptenoate</v>
          </cell>
        </row>
        <row r="7397">
          <cell r="A7397" t="str">
            <v>RF-00002272-MCG</v>
          </cell>
          <cell r="B7397" t="str">
            <v>Salmonella Typhimurium Not typable</v>
          </cell>
        </row>
        <row r="7398">
          <cell r="A7398" t="str">
            <v>RF-00002272-PAR</v>
          </cell>
          <cell r="B7398" t="str">
            <v>sec-Hept-4(cis)-enyl acetate</v>
          </cell>
        </row>
        <row r="7399">
          <cell r="A7399" t="str">
            <v>RF-00002273-MCG</v>
          </cell>
          <cell r="B7399" t="str">
            <v>Salmonella Typhimurium other</v>
          </cell>
        </row>
        <row r="7400">
          <cell r="A7400" t="str">
            <v>RF-00002273-PAR</v>
          </cell>
          <cell r="B7400" t="str">
            <v>Butyl 2-methylbut-2(cis)-enoate</v>
          </cell>
        </row>
        <row r="7401">
          <cell r="A7401" t="str">
            <v>RF-00002274-MCG</v>
          </cell>
          <cell r="B7401" t="str">
            <v>Salmonella Typhimurium Nt/L31</v>
          </cell>
        </row>
        <row r="7402">
          <cell r="A7402" t="str">
            <v>RF-00002274-PAR</v>
          </cell>
          <cell r="B7402" t="str">
            <v>Tetrahydrofurfuryl butyrate</v>
          </cell>
        </row>
        <row r="7403">
          <cell r="A7403" t="str">
            <v>RF-00002275-MCG</v>
          </cell>
          <cell r="B7403" t="str">
            <v>Salmonella Typhimurium FT 90</v>
          </cell>
        </row>
        <row r="7404">
          <cell r="A7404" t="str">
            <v>RF-00002275-PAR</v>
          </cell>
          <cell r="B7404" t="str">
            <v>Methyl 3-acetoxyhexanoate</v>
          </cell>
        </row>
        <row r="7405">
          <cell r="A7405" t="str">
            <v>RF-00002276-MCG</v>
          </cell>
          <cell r="B7405" t="str">
            <v>Salmonella Typhimurium FT 80</v>
          </cell>
        </row>
        <row r="7406">
          <cell r="A7406" t="str">
            <v>RF-00002276-PAR</v>
          </cell>
          <cell r="B7406" t="str">
            <v>Ethyl butyryl lactate</v>
          </cell>
        </row>
        <row r="7407">
          <cell r="A7407" t="str">
            <v>RF-00002277-MCG</v>
          </cell>
          <cell r="B7407" t="str">
            <v>Salmonella Typhimurium FT 656</v>
          </cell>
        </row>
        <row r="7408">
          <cell r="A7408" t="str">
            <v>RF-00002277-PAR</v>
          </cell>
          <cell r="B7408" t="str">
            <v>4,5-Dimethyl-2-isobutyl-3-thiazoline</v>
          </cell>
        </row>
        <row r="7409">
          <cell r="A7409" t="str">
            <v>RF-00002278-MCG</v>
          </cell>
          <cell r="B7409" t="str">
            <v>Salmonella Typhimurium FT 655</v>
          </cell>
        </row>
        <row r="7410">
          <cell r="A7410" t="str">
            <v>RF-00002278-PAR</v>
          </cell>
          <cell r="B7410" t="str">
            <v>3-(Hydroxymethyl)octan-2-one</v>
          </cell>
        </row>
        <row r="7411">
          <cell r="A7411" t="str">
            <v>RF-00002279-MCG</v>
          </cell>
          <cell r="B7411" t="str">
            <v>Salmonella Typhimurium FT 61</v>
          </cell>
        </row>
        <row r="7412">
          <cell r="A7412" t="str">
            <v>RF-00002279-PAR</v>
          </cell>
          <cell r="B7412" t="str">
            <v>Pentyl isobutyrate</v>
          </cell>
        </row>
        <row r="7413">
          <cell r="A7413" t="str">
            <v>RF-00002280-MCG</v>
          </cell>
          <cell r="B7413" t="str">
            <v>Salmonella Typhimurium FT 560</v>
          </cell>
        </row>
        <row r="7414">
          <cell r="A7414" t="str">
            <v>RF-00002280-PAR</v>
          </cell>
          <cell r="B7414" t="str">
            <v>1-Methylbutyl butyrate</v>
          </cell>
        </row>
        <row r="7415">
          <cell r="A7415" t="str">
            <v>RF-00002281-MCG</v>
          </cell>
          <cell r="B7415" t="str">
            <v>Salmonella Typhimurium FT 530</v>
          </cell>
        </row>
        <row r="7416">
          <cell r="A7416" t="str">
            <v>RF-00002281-PAR</v>
          </cell>
          <cell r="B7416" t="str">
            <v>2-Methylbutyl isobutyrate</v>
          </cell>
        </row>
        <row r="7417">
          <cell r="A7417" t="str">
            <v>RF-00002282-MCG</v>
          </cell>
          <cell r="B7417" t="str">
            <v>Salmonella Typhimurium FT 510</v>
          </cell>
        </row>
        <row r="7418">
          <cell r="A7418" t="str">
            <v>RF-00002282-PAR</v>
          </cell>
          <cell r="B7418" t="str">
            <v>Isobutyl 2-methylbutyrate</v>
          </cell>
        </row>
        <row r="7419">
          <cell r="A7419" t="str">
            <v>RF-00002283-MCG</v>
          </cell>
          <cell r="B7419" t="str">
            <v>Salmonella Typhimurium Pr (phage-resistant phagetype)</v>
          </cell>
        </row>
        <row r="7420">
          <cell r="A7420" t="str">
            <v>RF-00002283-PAR</v>
          </cell>
          <cell r="B7420" t="str">
            <v>S-2-Butyl 3-methylbutanethioate</v>
          </cell>
        </row>
        <row r="7421">
          <cell r="A7421" t="str">
            <v>RF-00002284-MCG</v>
          </cell>
          <cell r="B7421" t="str">
            <v>Salmonella Typhimurium U 312</v>
          </cell>
        </row>
        <row r="7422">
          <cell r="A7422" t="str">
            <v>RF-00002284-PAR</v>
          </cell>
          <cell r="B7422" t="str">
            <v>1,1-Diethoxypentane</v>
          </cell>
        </row>
        <row r="7423">
          <cell r="A7423" t="str">
            <v>RF-00002285-MCG</v>
          </cell>
          <cell r="B7423" t="str">
            <v>Salmonella Typhimurium FT 60</v>
          </cell>
        </row>
        <row r="7424">
          <cell r="A7424" t="str">
            <v>RF-00002285-PAR</v>
          </cell>
          <cell r="B7424" t="str">
            <v>1,1-Diethoxy-3-methylbutan</v>
          </cell>
        </row>
        <row r="7425">
          <cell r="A7425" t="str">
            <v>RF-00002286-MCG</v>
          </cell>
          <cell r="B7425" t="str">
            <v>Salmonella Typhimurium U 292</v>
          </cell>
        </row>
        <row r="7426">
          <cell r="A7426" t="str">
            <v>RF-00002286-PAR</v>
          </cell>
          <cell r="B7426" t="str">
            <v>1,1,3-Triethoxypropane</v>
          </cell>
        </row>
        <row r="7427">
          <cell r="A7427" t="str">
            <v>RF-00002287-MCG</v>
          </cell>
          <cell r="B7427" t="str">
            <v>Salmonella Typhimurium FT 508</v>
          </cell>
        </row>
        <row r="7428">
          <cell r="A7428" t="str">
            <v>RF-00002287-PAR</v>
          </cell>
          <cell r="B7428" t="str">
            <v>1-Phenylpropan-1,2-dione</v>
          </cell>
        </row>
        <row r="7429">
          <cell r="A7429" t="str">
            <v>RF-00002288-MCG</v>
          </cell>
          <cell r="B7429" t="str">
            <v>Salmonella Typhimurium DT 107b</v>
          </cell>
        </row>
        <row r="7430">
          <cell r="A7430" t="str">
            <v>RF-00002288-PAR</v>
          </cell>
          <cell r="B7430" t="str">
            <v>Methyl N-formylanthranilate</v>
          </cell>
        </row>
        <row r="7431">
          <cell r="A7431" t="str">
            <v>RF-00002289-MCG</v>
          </cell>
          <cell r="B7431" t="str">
            <v>Salmonella Typhimurium U 314</v>
          </cell>
        </row>
        <row r="7432">
          <cell r="A7432" t="str">
            <v>RF-00002289-PAR</v>
          </cell>
          <cell r="B7432" t="str">
            <v>4-(p-Hydroxyphenyl)butan-2-one</v>
          </cell>
        </row>
        <row r="7433">
          <cell r="A7433" t="str">
            <v>RF-00002290-MCG</v>
          </cell>
          <cell r="B7433" t="str">
            <v>Salmonella Typhimurium U 313</v>
          </cell>
        </row>
        <row r="7434">
          <cell r="A7434" t="str">
            <v>RF-00002290-PAR</v>
          </cell>
          <cell r="B7434" t="str">
            <v>Methyl 2,4-dihydroxy-3,6-dimethylbenzoate</v>
          </cell>
        </row>
        <row r="7435">
          <cell r="A7435" t="str">
            <v>RF-00002291-MCG</v>
          </cell>
          <cell r="B7435" t="str">
            <v>Salmonella Typhimurium U 311</v>
          </cell>
        </row>
        <row r="7436">
          <cell r="A7436" t="str">
            <v>RF-00002291-PAR</v>
          </cell>
          <cell r="B7436" t="str">
            <v>1,2,3,4-Tetrahydro-6-methylquinoline</v>
          </cell>
        </row>
        <row r="7437">
          <cell r="A7437" t="str">
            <v>RF-00002292-MCG</v>
          </cell>
          <cell r="B7437" t="str">
            <v>Salmonella Typhimurium U 309</v>
          </cell>
        </row>
        <row r="7438">
          <cell r="A7438" t="str">
            <v>RF-00002292-PAR</v>
          </cell>
          <cell r="B7438" t="str">
            <v>p-Cymene</v>
          </cell>
        </row>
        <row r="7439">
          <cell r="A7439" t="str">
            <v>RF-00002293-MCG</v>
          </cell>
          <cell r="B7439" t="str">
            <v>Salmonella Typhimurium U 308b</v>
          </cell>
        </row>
        <row r="7440">
          <cell r="A7440" t="str">
            <v>RF-00002293-PAR</v>
          </cell>
          <cell r="B7440" t="str">
            <v>4-(1,1-Dimethylethyl)phenol</v>
          </cell>
        </row>
        <row r="7441">
          <cell r="A7441" t="str">
            <v>RF-00002294-MCG</v>
          </cell>
          <cell r="B7441" t="str">
            <v>Salmonella Typhimurium U 308</v>
          </cell>
        </row>
        <row r="7442">
          <cell r="A7442" t="str">
            <v>RF-00002294-PAR</v>
          </cell>
          <cell r="B7442" t="str">
            <v>2,6-Dimethylocta-2,4,6-triene</v>
          </cell>
        </row>
        <row r="7443">
          <cell r="A7443" t="str">
            <v>RF-00002295-MCG</v>
          </cell>
          <cell r="B7443" t="str">
            <v>Salmonella Typhimurium U 310</v>
          </cell>
        </row>
        <row r="7444">
          <cell r="A7444" t="str">
            <v>RF-00002295-PAR</v>
          </cell>
          <cell r="B7444" t="str">
            <v>(1R) 2,2,3-Trimethylcyclopent-3-en-1-yl acetaldehyde</v>
          </cell>
        </row>
        <row r="7445">
          <cell r="A7445" t="str">
            <v>RF-00002296-MCG</v>
          </cell>
          <cell r="B7445" t="str">
            <v>Salmonella Typhimurium U 302</v>
          </cell>
        </row>
        <row r="7446">
          <cell r="A7446" t="str">
            <v>RF-00002296-PAR</v>
          </cell>
          <cell r="B7446" t="str">
            <v>Hex-3(cis)-enyl isobutyrate</v>
          </cell>
        </row>
        <row r="7447">
          <cell r="A7447" t="str">
            <v>RF-00002297-MCG</v>
          </cell>
          <cell r="B7447" t="str">
            <v>Salmonella Typhimurium PT 193</v>
          </cell>
        </row>
        <row r="7448">
          <cell r="A7448" t="str">
            <v>RF-00002297-PAR</v>
          </cell>
          <cell r="B7448" t="str">
            <v>2-Cyclohexylethyl acetate</v>
          </cell>
        </row>
        <row r="7449">
          <cell r="A7449" t="str">
            <v>RF-00002298-MCG</v>
          </cell>
          <cell r="B7449" t="str">
            <v>Salmonella Typhimurium U 291</v>
          </cell>
        </row>
        <row r="7450">
          <cell r="A7450" t="str">
            <v>RF-00002298-PAR</v>
          </cell>
          <cell r="B7450" t="str">
            <v>1-Ethoxy-1-(3-hexenyloxy)ethane</v>
          </cell>
        </row>
        <row r="7451">
          <cell r="A7451" t="str">
            <v>RF-00002299-MCG</v>
          </cell>
          <cell r="B7451" t="str">
            <v>Salmonella Typhimurium U 289</v>
          </cell>
        </row>
        <row r="7452">
          <cell r="A7452" t="str">
            <v>RF-00002299-PAR</v>
          </cell>
          <cell r="B7452" t="str">
            <v>Ethyl 3-phenyl-3-oxopropionate</v>
          </cell>
        </row>
        <row r="7453">
          <cell r="A7453" t="str">
            <v>RF-00002300-MCG</v>
          </cell>
          <cell r="B7453" t="str">
            <v>Salmonella Typhimurium U 288</v>
          </cell>
        </row>
        <row r="7454">
          <cell r="A7454" t="str">
            <v>RF-00002300-PAR</v>
          </cell>
          <cell r="B7454" t="str">
            <v>Isopropyl phenylacetate</v>
          </cell>
        </row>
        <row r="7455">
          <cell r="A7455" t="str">
            <v>RF-00002301-MCG</v>
          </cell>
          <cell r="B7455" t="str">
            <v>Salmonella Typhimurium U 278</v>
          </cell>
        </row>
        <row r="7456">
          <cell r="A7456" t="str">
            <v>RF-00002301-PAR</v>
          </cell>
          <cell r="B7456" t="str">
            <v>p-Anisyl propionate</v>
          </cell>
        </row>
        <row r="7457">
          <cell r="A7457" t="str">
            <v>RF-00002302-MCG</v>
          </cell>
          <cell r="B7457" t="str">
            <v>Salmonella Typhimurium U 277</v>
          </cell>
        </row>
        <row r="7458">
          <cell r="A7458" t="str">
            <v>RF-00002302-PAR</v>
          </cell>
          <cell r="B7458" t="str">
            <v>Ethyl (p-tolyloxy)acetate</v>
          </cell>
        </row>
        <row r="7459">
          <cell r="A7459" t="str">
            <v>RF-00002303-MCG</v>
          </cell>
          <cell r="B7459" t="str">
            <v>Salmonella Typhimurium U 276</v>
          </cell>
        </row>
        <row r="7460">
          <cell r="A7460" t="str">
            <v>RF-00002303-PAR</v>
          </cell>
          <cell r="B7460" t="str">
            <v>5-Methyl-2-(tert-butyl)phenol</v>
          </cell>
        </row>
        <row r="7461">
          <cell r="A7461" t="str">
            <v>RF-00002304-MCG</v>
          </cell>
          <cell r="B7461" t="str">
            <v>Salmonella Typhimurium U</v>
          </cell>
        </row>
        <row r="7462">
          <cell r="A7462" t="str">
            <v>RF-00002304-PAR</v>
          </cell>
          <cell r="B7462" t="str">
            <v>1,1-Dimethoxy-2-phenylpropane</v>
          </cell>
        </row>
        <row r="7463">
          <cell r="A7463" t="str">
            <v>RF-00002305-MCG</v>
          </cell>
          <cell r="B7463" t="str">
            <v>Salmonella Typhimurium RDNC</v>
          </cell>
        </row>
        <row r="7464">
          <cell r="A7464" t="str">
            <v>RF-00002305-PAR</v>
          </cell>
          <cell r="B7464" t="str">
            <v>2,6,6-Trimethylcyclohex-1-en-1-acetaldehyde</v>
          </cell>
        </row>
        <row r="7465">
          <cell r="A7465" t="str">
            <v>RF-00002306-MCG</v>
          </cell>
          <cell r="B7465" t="str">
            <v>Salmonella Typhimurium U 307</v>
          </cell>
        </row>
        <row r="7466">
          <cell r="A7466" t="str">
            <v>RF-00002306-PAR</v>
          </cell>
          <cell r="B7466" t="str">
            <v>Hex-3(cis)-enyl 2-methylcrotonate</v>
          </cell>
        </row>
        <row r="7467">
          <cell r="A7467" t="str">
            <v>RF-00002307-MCG</v>
          </cell>
          <cell r="B7467" t="str">
            <v>Salmonella Typhimurium DT 141</v>
          </cell>
        </row>
        <row r="7468">
          <cell r="A7468" t="str">
            <v>RF-00002307-PAR</v>
          </cell>
          <cell r="B7468" t="str">
            <v>3,5,5-Trimethylhexyl acetate</v>
          </cell>
        </row>
        <row r="7469">
          <cell r="A7469" t="str">
            <v>RF-00002308-MCG</v>
          </cell>
          <cell r="B7469" t="str">
            <v>Salmonella Typhimurium DT 164</v>
          </cell>
        </row>
        <row r="7470">
          <cell r="A7470" t="str">
            <v>RF-00002308-PAR</v>
          </cell>
          <cell r="B7470" t="str">
            <v>Methyl 2-naphthyl ketone</v>
          </cell>
        </row>
        <row r="7471">
          <cell r="A7471" t="str">
            <v>RF-00002309-MCG</v>
          </cell>
          <cell r="B7471" t="str">
            <v>Salmonella Typhimurium DT 161</v>
          </cell>
        </row>
        <row r="7472">
          <cell r="A7472" t="str">
            <v>RF-00002309-PAR</v>
          </cell>
          <cell r="B7472" t="str">
            <v>Benzyl 2-methylcrotonate</v>
          </cell>
        </row>
        <row r="7473">
          <cell r="A7473" t="str">
            <v>RF-00002310-MCG</v>
          </cell>
          <cell r="B7473" t="str">
            <v>Salmonella Typhimurium DT 160</v>
          </cell>
        </row>
        <row r="7474">
          <cell r="A7474" t="str">
            <v>RF-00002310-PAR</v>
          </cell>
          <cell r="B7474" t="str">
            <v>Ethyl methylphenylglycidate</v>
          </cell>
        </row>
        <row r="7475">
          <cell r="A7475" t="str">
            <v>RF-00002311-MCG</v>
          </cell>
          <cell r="B7475" t="str">
            <v>Salmonella Typhimurium DT 15a</v>
          </cell>
        </row>
        <row r="7476">
          <cell r="A7476" t="str">
            <v>RF-00002311-PAR</v>
          </cell>
          <cell r="B7476" t="str">
            <v>4-(4-Acetoxyphenyl)butan-2-one</v>
          </cell>
        </row>
        <row r="7477">
          <cell r="A7477" t="str">
            <v>RF-00002312-MCG</v>
          </cell>
          <cell r="B7477" t="str">
            <v>Salmonella Typhimurium DT 153</v>
          </cell>
        </row>
        <row r="7478">
          <cell r="A7478" t="str">
            <v>RF-00002312-PAR</v>
          </cell>
          <cell r="B7478" t="str">
            <v>Vanillin isobutyrate</v>
          </cell>
        </row>
        <row r="7479">
          <cell r="A7479" t="str">
            <v>RF-00002313-MCG</v>
          </cell>
          <cell r="B7479" t="str">
            <v>Salmonella Typhimurium FT 507</v>
          </cell>
        </row>
        <row r="7480">
          <cell r="A7480" t="str">
            <v>RF-00002313-PAR</v>
          </cell>
          <cell r="B7480" t="str">
            <v>4-Methylphenyl isovalerate</v>
          </cell>
        </row>
        <row r="7481">
          <cell r="A7481" t="str">
            <v>RF-00002314-MCG</v>
          </cell>
          <cell r="B7481" t="str">
            <v>Salmonella Typhimurium DT 15</v>
          </cell>
        </row>
        <row r="7482">
          <cell r="A7482" t="str">
            <v>RF-00002314-PAR</v>
          </cell>
          <cell r="B7482" t="str">
            <v>4-Methyl-1-phenylpentan-2-ol</v>
          </cell>
        </row>
        <row r="7483">
          <cell r="A7483" t="str">
            <v>RF-00002315-MCG</v>
          </cell>
          <cell r="B7483" t="str">
            <v>Salmonella Typhimurium DT 11</v>
          </cell>
        </row>
        <row r="7484">
          <cell r="A7484" t="str">
            <v>RF-00002315-PAR</v>
          </cell>
          <cell r="B7484" t="str">
            <v>Dicyclohexyl disulfide</v>
          </cell>
        </row>
        <row r="7485">
          <cell r="A7485" t="str">
            <v>RF-00002316-MCG</v>
          </cell>
          <cell r="B7485" t="str">
            <v>Salmonella Typhimurium DT 13</v>
          </cell>
        </row>
        <row r="7486">
          <cell r="A7486" t="str">
            <v>RF-00002316-PAR</v>
          </cell>
          <cell r="B7486" t="str">
            <v>4-Methyl-1,1'-biphenyl</v>
          </cell>
        </row>
        <row r="7487">
          <cell r="A7487" t="str">
            <v>RF-00002317-MCG</v>
          </cell>
          <cell r="B7487" t="str">
            <v>Salmonella Typhimurium DT 143</v>
          </cell>
        </row>
        <row r="7488">
          <cell r="A7488" t="str">
            <v>RF-00002317-PAR</v>
          </cell>
          <cell r="B7488" t="str">
            <v>Hex-3-enyl benzoate</v>
          </cell>
        </row>
        <row r="7489">
          <cell r="A7489" t="str">
            <v>RF-00002318-MCG</v>
          </cell>
          <cell r="B7489" t="str">
            <v>Salmonella Typhimurium  DT 170</v>
          </cell>
        </row>
        <row r="7490">
          <cell r="A7490" t="str">
            <v>RF-00002318-PAR</v>
          </cell>
          <cell r="B7490" t="str">
            <v>Phenethyl 2-methylcrotonate</v>
          </cell>
        </row>
        <row r="7491">
          <cell r="A7491" t="str">
            <v>RF-00002319-MCG</v>
          </cell>
          <cell r="B7491" t="str">
            <v>Salmonella Typhimurium DT 140</v>
          </cell>
        </row>
        <row r="7492">
          <cell r="A7492" t="str">
            <v>RF-00002319-PAR</v>
          </cell>
          <cell r="B7492" t="str">
            <v>Hex-3-enyl salicylate</v>
          </cell>
        </row>
        <row r="7493">
          <cell r="A7493" t="str">
            <v>RF-00002320-MCG</v>
          </cell>
          <cell r="B7493" t="str">
            <v>Salmonella Typhimurium DT 14</v>
          </cell>
        </row>
        <row r="7494">
          <cell r="A7494" t="str">
            <v>RF-00002320-PAR</v>
          </cell>
          <cell r="B7494" t="str">
            <v>(1R,2R,4R)-Isobornyl propionate</v>
          </cell>
        </row>
        <row r="7495">
          <cell r="A7495" t="str">
            <v>RF-00002321-MCG</v>
          </cell>
          <cell r="B7495" t="str">
            <v>Salmonella Typhimurium DT 138</v>
          </cell>
        </row>
        <row r="7496">
          <cell r="A7496" t="str">
            <v>RF-00002321-PAR</v>
          </cell>
          <cell r="B7496" t="str">
            <v>Methyl 3-oxo-2-pentyl-1-cyclopentylacetate</v>
          </cell>
        </row>
        <row r="7497">
          <cell r="A7497" t="str">
            <v>RF-00002322-MCG</v>
          </cell>
          <cell r="B7497" t="str">
            <v>Salmonella Typhimurium DT 137</v>
          </cell>
        </row>
        <row r="7498">
          <cell r="A7498" t="str">
            <v>RF-00002322-PAR</v>
          </cell>
          <cell r="B7498" t="str">
            <v>N-Ethyl-2-isopropyl-5-methylcyclohexane carboxamide</v>
          </cell>
        </row>
        <row r="7499">
          <cell r="A7499" t="str">
            <v>RF-00002323-MCG</v>
          </cell>
          <cell r="B7499" t="str">
            <v>Salmonella Typhimurium DT 136</v>
          </cell>
        </row>
        <row r="7500">
          <cell r="A7500" t="str">
            <v>RF-00002323-PAR</v>
          </cell>
          <cell r="B7500" t="str">
            <v>2-(3-Phenylpropyl)pyridine</v>
          </cell>
        </row>
        <row r="7501">
          <cell r="A7501" t="str">
            <v>RF-00002324-MCG</v>
          </cell>
          <cell r="B7501" t="str">
            <v>Salmonella Typhimurium DT 135</v>
          </cell>
        </row>
        <row r="7502">
          <cell r="A7502" t="str">
            <v>RF-00002324-PAR</v>
          </cell>
          <cell r="B7502" t="str">
            <v>Methyl 2-oxopropionate</v>
          </cell>
        </row>
        <row r="7503">
          <cell r="A7503" t="str">
            <v>RF-00002325-MCG</v>
          </cell>
          <cell r="B7503" t="str">
            <v>Salmonella Typhimurium DT 132</v>
          </cell>
        </row>
        <row r="7504">
          <cell r="A7504" t="str">
            <v>RF-00002325-PAR</v>
          </cell>
          <cell r="B7504" t="str">
            <v>2-Naphthyl anthranilate</v>
          </cell>
        </row>
        <row r="7505">
          <cell r="A7505" t="str">
            <v>RF-00002326-MCG</v>
          </cell>
          <cell r="B7505" t="str">
            <v>Salmonella Typhimurium DT 20a</v>
          </cell>
        </row>
        <row r="7506">
          <cell r="A7506" t="str">
            <v>RF-00002326-PAR</v>
          </cell>
          <cell r="B7506" t="str">
            <v>N-Nonanoyl 4-hydroxy-3-methoxybenzylamide</v>
          </cell>
        </row>
        <row r="7507">
          <cell r="A7507" t="str">
            <v>RF-00002327-MCG</v>
          </cell>
          <cell r="B7507" t="str">
            <v>Salmonella Typhimurium DT 144</v>
          </cell>
        </row>
        <row r="7508">
          <cell r="A7508" t="str">
            <v>RF-00002327-PAR</v>
          </cell>
          <cell r="B7508" t="str">
            <v>Quinine monohydrochloride dihydrate</v>
          </cell>
        </row>
        <row r="7509">
          <cell r="A7509" t="str">
            <v>RF-00002328-MCG</v>
          </cell>
          <cell r="B7509" t="str">
            <v>Salmonella Typhimurium DT 192</v>
          </cell>
        </row>
        <row r="7510">
          <cell r="A7510" t="str">
            <v>RF-00002328-PAR</v>
          </cell>
          <cell r="B7510" t="str">
            <v>2-Methylpropane-2-thiol</v>
          </cell>
        </row>
        <row r="7511">
          <cell r="A7511" t="str">
            <v>RF-00002329-MCG</v>
          </cell>
          <cell r="B7511" t="str">
            <v>Salmonella Typhimurium DT 208</v>
          </cell>
        </row>
        <row r="7512">
          <cell r="A7512" t="str">
            <v>RF-00002329-PAR</v>
          </cell>
          <cell r="B7512" t="str">
            <v>3-Methylbutan-2-one</v>
          </cell>
        </row>
        <row r="7513">
          <cell r="A7513" t="str">
            <v>RF-00002330-MCG</v>
          </cell>
          <cell r="B7513" t="str">
            <v>Salmonella Typhimurium DT 206</v>
          </cell>
        </row>
        <row r="7514">
          <cell r="A7514" t="str">
            <v>RF-00002330-PAR</v>
          </cell>
          <cell r="B7514" t="str">
            <v>Tetrahydrofurfuryl alcohol</v>
          </cell>
        </row>
        <row r="7515">
          <cell r="A7515" t="str">
            <v>RF-00002331-MCG</v>
          </cell>
          <cell r="B7515" t="str">
            <v>Salmonella Typhimurium DT 203</v>
          </cell>
        </row>
        <row r="7516">
          <cell r="A7516" t="str">
            <v>RF-00002331-PAR</v>
          </cell>
          <cell r="B7516" t="str">
            <v>Pyrazinyl methyl sulfide</v>
          </cell>
        </row>
        <row r="7517">
          <cell r="A7517" t="str">
            <v>RF-00002332-MCG</v>
          </cell>
          <cell r="B7517" t="str">
            <v>Salmonella Typhimurium DT 20</v>
          </cell>
        </row>
        <row r="7518">
          <cell r="A7518" t="str">
            <v>RF-00002332-PAR</v>
          </cell>
          <cell r="B7518" t="str">
            <v>Pentano-1,5-lactone</v>
          </cell>
        </row>
        <row r="7519">
          <cell r="A7519" t="str">
            <v>RF-00002333-MCG</v>
          </cell>
          <cell r="B7519" t="str">
            <v>Salmonella Typhimurium DT 2</v>
          </cell>
        </row>
        <row r="7520">
          <cell r="A7520" t="str">
            <v>RF-00002333-PAR</v>
          </cell>
          <cell r="B7520" t="str">
            <v>3-Methylpentan-2-one</v>
          </cell>
        </row>
        <row r="7521">
          <cell r="A7521" t="str">
            <v>RF-00002334-MCG</v>
          </cell>
          <cell r="B7521" t="str">
            <v>Salmonella Typhimurium DT 197</v>
          </cell>
        </row>
        <row r="7522">
          <cell r="A7522" t="str">
            <v>RF-00002334-PAR</v>
          </cell>
          <cell r="B7522" t="str">
            <v>3,4-Methylenedioxyphenol</v>
          </cell>
        </row>
        <row r="7523">
          <cell r="A7523" t="str">
            <v>RF-00002335-MCG</v>
          </cell>
          <cell r="B7523" t="str">
            <v>Salmonella Typhimurium DT 195</v>
          </cell>
        </row>
        <row r="7524">
          <cell r="A7524" t="str">
            <v>RF-00002335-PAR</v>
          </cell>
          <cell r="B7524" t="str">
            <v>2,4-Dihydroxybenzoic acid</v>
          </cell>
        </row>
        <row r="7525">
          <cell r="A7525" t="str">
            <v>RF-00002336-MCG</v>
          </cell>
          <cell r="B7525" t="str">
            <v>Salmonella Typhimurium DT 194</v>
          </cell>
        </row>
        <row r="7526">
          <cell r="A7526" t="str">
            <v>RF-00002336-PAR</v>
          </cell>
          <cell r="B7526" t="str">
            <v>5,6,7,8-Tetrahydroquinoxaline</v>
          </cell>
        </row>
        <row r="7527">
          <cell r="A7527" t="str">
            <v>RF-00002337-MCG</v>
          </cell>
          <cell r="B7527" t="str">
            <v>Salmonella Typhimurium DT 166</v>
          </cell>
        </row>
        <row r="7528">
          <cell r="A7528" t="str">
            <v>RF-00002337-PAR</v>
          </cell>
          <cell r="B7528" t="str">
            <v>1,2-Dimethoxybenzene</v>
          </cell>
        </row>
        <row r="7529">
          <cell r="A7529" t="str">
            <v>RF-00002338-MCG</v>
          </cell>
          <cell r="B7529" t="str">
            <v>Salmonella Typhimurium DT 193</v>
          </cell>
        </row>
        <row r="7530">
          <cell r="A7530" t="str">
            <v>RF-00002338-PAR</v>
          </cell>
          <cell r="B7530" t="str">
            <v>Isobutyl 2-methylprop-2-enoate</v>
          </cell>
        </row>
        <row r="7531">
          <cell r="A7531" t="str">
            <v>RF-00002339-MCG</v>
          </cell>
          <cell r="B7531" t="str">
            <v>Salmonella Typhimurium DT 17</v>
          </cell>
        </row>
        <row r="7532">
          <cell r="A7532" t="str">
            <v>RF-00002339-PAR</v>
          </cell>
          <cell r="B7532" t="str">
            <v>2-Methyl-4-propyl-1,3-oxathiane</v>
          </cell>
        </row>
        <row r="7533">
          <cell r="A7533" t="str">
            <v>RF-00002340-MCG</v>
          </cell>
          <cell r="B7533" t="str">
            <v>Salmonella Typhimurium DT 191</v>
          </cell>
        </row>
        <row r="7534">
          <cell r="A7534" t="str">
            <v>RF-00002340-PAR</v>
          </cell>
          <cell r="B7534" t="str">
            <v>2-Thienyl disulfide</v>
          </cell>
        </row>
        <row r="7535">
          <cell r="A7535" t="str">
            <v>RF-00002341-MCG</v>
          </cell>
          <cell r="B7535" t="str">
            <v>Salmonella Typhimurium DT 19</v>
          </cell>
        </row>
        <row r="7536">
          <cell r="A7536" t="str">
            <v>RF-00002341-PAR</v>
          </cell>
          <cell r="B7536" t="str">
            <v>4-Hydroxyacetophenone</v>
          </cell>
        </row>
        <row r="7537">
          <cell r="A7537" t="str">
            <v>RF-00002342-MCG</v>
          </cell>
          <cell r="B7537" t="str">
            <v>Salmonella Typhimurium DT 186</v>
          </cell>
        </row>
        <row r="7538">
          <cell r="A7538" t="str">
            <v>RF-00002342-PAR</v>
          </cell>
          <cell r="B7538" t="str">
            <v>4-Ethylbenzaldehyde</v>
          </cell>
        </row>
        <row r="7539">
          <cell r="A7539" t="str">
            <v>RF-00002343-MCG</v>
          </cell>
          <cell r="B7539" t="str">
            <v>Salmonella Typhimurium DT 185</v>
          </cell>
        </row>
        <row r="7540">
          <cell r="A7540" t="str">
            <v>RF-00002343-PAR</v>
          </cell>
          <cell r="B7540" t="str">
            <v>1-Phenylpropan-1-one</v>
          </cell>
        </row>
        <row r="7541">
          <cell r="A7541" t="str">
            <v>RF-00002344-MCG</v>
          </cell>
          <cell r="B7541" t="str">
            <v>Salmonella Typhimurium DT 18</v>
          </cell>
        </row>
        <row r="7542">
          <cell r="A7542" t="str">
            <v>RF-00002344-PAR</v>
          </cell>
          <cell r="B7542" t="str">
            <v>3,3,5-Trimethylcyclohexan-1-one</v>
          </cell>
        </row>
        <row r="7543">
          <cell r="A7543" t="str">
            <v>RF-00002345-MCG</v>
          </cell>
          <cell r="B7543" t="str">
            <v>Salmonella Typhimurium DT 178</v>
          </cell>
        </row>
        <row r="7544">
          <cell r="A7544" t="str">
            <v>RF-00002345-PAR</v>
          </cell>
          <cell r="B7544" t="str">
            <v>Hex-3(cis)-enyl propionate</v>
          </cell>
        </row>
        <row r="7545">
          <cell r="A7545" t="str">
            <v>RF-00002346-MCG</v>
          </cell>
          <cell r="B7545" t="str">
            <v>Salmonella Typhimurium DT 177</v>
          </cell>
        </row>
        <row r="7546">
          <cell r="A7546" t="str">
            <v>RF-00002346-PAR</v>
          </cell>
          <cell r="B7546" t="str">
            <v>2-(sec-Butyl)-4,5-dimethyl-3-thiazoline</v>
          </cell>
        </row>
        <row r="7547">
          <cell r="A7547" t="str">
            <v>RF-00002347-MCG</v>
          </cell>
          <cell r="B7547" t="str">
            <v>Salmonella Typhimurium DT 170b</v>
          </cell>
        </row>
        <row r="7548">
          <cell r="A7548" t="str">
            <v>RF-00002347-PAR</v>
          </cell>
          <cell r="B7548" t="str">
            <v>2-Acetyl-1-methylpyrrole</v>
          </cell>
        </row>
        <row r="7549">
          <cell r="A7549" t="str">
            <v>RF-00002348-MCG</v>
          </cell>
          <cell r="B7549" t="str">
            <v>Salmonella Typhimurium DT 12a</v>
          </cell>
        </row>
        <row r="7550">
          <cell r="A7550" t="str">
            <v>RF-00002348-PAR</v>
          </cell>
          <cell r="B7550" t="str">
            <v>Ethyl 4-phenylbutyrate</v>
          </cell>
        </row>
        <row r="7551">
          <cell r="A7551" t="str">
            <v>RF-00002349-MCG</v>
          </cell>
          <cell r="B7551" t="str">
            <v>Salmonella Typhimurium DT 193a</v>
          </cell>
        </row>
        <row r="7552">
          <cell r="A7552" t="str">
            <v>RF-00002349-PAR</v>
          </cell>
          <cell r="B7552" t="str">
            <v>6-Acetyl-2,3-dihydro-1,4-thiazine</v>
          </cell>
        </row>
        <row r="7553">
          <cell r="A7553" t="str">
            <v>RF-00002350-MCG</v>
          </cell>
          <cell r="B7553" t="str">
            <v>Salmonella Typhimurium 2c</v>
          </cell>
        </row>
        <row r="7554">
          <cell r="A7554" t="str">
            <v>RF-00002350-PAR</v>
          </cell>
          <cell r="B7554" t="str">
            <v>Methyl prop-1-enyl sulfide</v>
          </cell>
        </row>
        <row r="7555">
          <cell r="A7555" t="str">
            <v>RF-00002351-MCG</v>
          </cell>
          <cell r="B7555" t="str">
            <v>Salmonella Typhimurium DT 10</v>
          </cell>
        </row>
        <row r="7556">
          <cell r="A7556" t="str">
            <v>RF-00002351-PAR</v>
          </cell>
          <cell r="B7556" t="str">
            <v>5,6-Dimethyl-tetrahydro-pyran-2-one</v>
          </cell>
        </row>
        <row r="7557">
          <cell r="A7557" t="str">
            <v>RF-00002352-MCG</v>
          </cell>
          <cell r="B7557" t="str">
            <v>Salmonella Typhimurium DT 1</v>
          </cell>
        </row>
        <row r="7558">
          <cell r="A7558" t="str">
            <v>RF-00002352-PAR</v>
          </cell>
          <cell r="B7558" t="str">
            <v>Ethyl 4-(acetylthio)-butyrate</v>
          </cell>
        </row>
        <row r="7559">
          <cell r="A7559" t="str">
            <v>RF-00002353-MCG</v>
          </cell>
          <cell r="B7559" t="str">
            <v>Salmonella Typhimurium 7 var.</v>
          </cell>
        </row>
        <row r="7560">
          <cell r="A7560" t="str">
            <v>RF-00002353-PAR</v>
          </cell>
          <cell r="B7560" t="str">
            <v>Ethyl oct-3-enoate</v>
          </cell>
        </row>
        <row r="7561">
          <cell r="A7561" t="str">
            <v>RF-00002354-MCG</v>
          </cell>
          <cell r="B7561" t="str">
            <v>Salmonella Typhimurium 56a</v>
          </cell>
        </row>
        <row r="7562">
          <cell r="A7562" t="str">
            <v>RF-00002354-PAR</v>
          </cell>
          <cell r="B7562" t="str">
            <v>3-Methylnona-2,4-dione</v>
          </cell>
        </row>
        <row r="7563">
          <cell r="A7563" t="str">
            <v>RF-00002355-MCG</v>
          </cell>
          <cell r="B7563" t="str">
            <v>Salmonella Typhimurium 5</v>
          </cell>
        </row>
        <row r="7564">
          <cell r="A7564" t="str">
            <v>RF-00002355-PAR</v>
          </cell>
          <cell r="B7564" t="str">
            <v>2,4-Dimethyl(4H)pyrrolidino[1,2e]-1,3,5-dithiazine</v>
          </cell>
        </row>
        <row r="7565">
          <cell r="A7565" t="str">
            <v>RF-00002356-MCG</v>
          </cell>
          <cell r="B7565" t="str">
            <v>Salmonella Typhimurium 4</v>
          </cell>
        </row>
        <row r="7566">
          <cell r="A7566" t="str">
            <v>RF-00002356-PAR</v>
          </cell>
          <cell r="B7566" t="str">
            <v>Butyl hex-(3E)-enoate</v>
          </cell>
        </row>
        <row r="7567">
          <cell r="A7567" t="str">
            <v>RF-00002357-MCG</v>
          </cell>
          <cell r="B7567" t="str">
            <v>Salmonella Typhimurium 3a</v>
          </cell>
        </row>
        <row r="7568">
          <cell r="A7568" t="str">
            <v>RF-00002357-PAR</v>
          </cell>
          <cell r="B7568" t="str">
            <v>Methyl deca-4,8-dienoate</v>
          </cell>
        </row>
        <row r="7569">
          <cell r="A7569" t="str">
            <v>RF-00002358-MCG</v>
          </cell>
          <cell r="B7569" t="str">
            <v>Salmonella Typhimurium 35</v>
          </cell>
        </row>
        <row r="7570">
          <cell r="A7570" t="str">
            <v>RF-00002358-PAR</v>
          </cell>
          <cell r="B7570" t="str">
            <v>Hex-3(cis)-enyl anisate</v>
          </cell>
        </row>
        <row r="7571">
          <cell r="A7571" t="str">
            <v>RF-00002359-MCG</v>
          </cell>
          <cell r="B7571" t="str">
            <v>Salmonella Typhimurium DT 131</v>
          </cell>
        </row>
        <row r="7572">
          <cell r="A7572" t="str">
            <v>RF-00002359-PAR</v>
          </cell>
          <cell r="B7572" t="str">
            <v>3,5-Dimethyl-1,2-dithiolane-4-one</v>
          </cell>
        </row>
        <row r="7573">
          <cell r="A7573" t="str">
            <v>RF-00002360-MCG</v>
          </cell>
          <cell r="B7573" t="str">
            <v>Salmonella Typhimurium 2d</v>
          </cell>
        </row>
        <row r="7574">
          <cell r="A7574" t="str">
            <v>RF-00002360-PAR</v>
          </cell>
          <cell r="B7574" t="str">
            <v>1-Ethoxy-1-methoxypropane</v>
          </cell>
        </row>
        <row r="7575">
          <cell r="A7575" t="str">
            <v>RF-00002361-MCG</v>
          </cell>
          <cell r="B7575" t="str">
            <v>Salmonella Typhimurium DT 104a</v>
          </cell>
        </row>
        <row r="7576">
          <cell r="A7576" t="str">
            <v>RF-00002361-PAR</v>
          </cell>
          <cell r="B7576" t="str">
            <v>Isobutyl-3-(methylthio)butyrate</v>
          </cell>
        </row>
        <row r="7577">
          <cell r="A7577" t="str">
            <v>RF-00002362-MCG</v>
          </cell>
          <cell r="B7577" t="str">
            <v>Salmonella Typhimurium 2b</v>
          </cell>
        </row>
        <row r="7578">
          <cell r="A7578" t="str">
            <v>RF-00002362-PAR</v>
          </cell>
          <cell r="B7578" t="str">
            <v>1,1-Di-isobutoxypropane</v>
          </cell>
        </row>
        <row r="7579">
          <cell r="A7579" t="str">
            <v>RF-00002363-MCG</v>
          </cell>
          <cell r="B7579" t="str">
            <v>Salmonella Typhimurium 2a</v>
          </cell>
        </row>
        <row r="7580">
          <cell r="A7580" t="str">
            <v>RF-00002363-PAR</v>
          </cell>
          <cell r="B7580" t="str">
            <v>Non-(3Z)-enyl acetate</v>
          </cell>
        </row>
        <row r="7581">
          <cell r="A7581" t="str">
            <v>RF-00002364-MCG</v>
          </cell>
          <cell r="B7581" t="str">
            <v>Salmonella Typhimurium 2</v>
          </cell>
        </row>
        <row r="7582">
          <cell r="A7582" t="str">
            <v>RF-00002364-PAR</v>
          </cell>
          <cell r="B7582" t="str">
            <v>2-Methyl-1,1-di-isopentyloxypropane</v>
          </cell>
        </row>
        <row r="7583">
          <cell r="A7583" t="str">
            <v>RF-00002365-MCG</v>
          </cell>
          <cell r="B7583" t="str">
            <v>Salmonella Typhimurium 1b</v>
          </cell>
        </row>
        <row r="7584">
          <cell r="A7584" t="str">
            <v>RF-00002365-PAR</v>
          </cell>
          <cell r="B7584" t="str">
            <v>2-Butyl-4-methyl(4H)pyrrolidino[1,2d]-1,3,5-dithiazine</v>
          </cell>
        </row>
        <row r="7585">
          <cell r="A7585" t="str">
            <v>RF-00002366-MCG</v>
          </cell>
          <cell r="B7585" t="str">
            <v>Salmonella Typhimurium 1a var1</v>
          </cell>
        </row>
        <row r="7586">
          <cell r="A7586" t="str">
            <v>RF-00002366-PAR</v>
          </cell>
          <cell r="B7586" t="str">
            <v>1,1-Di-isobutoxy-2-methylpropane</v>
          </cell>
        </row>
        <row r="7587">
          <cell r="A7587" t="str">
            <v>RF-00002367-MCG</v>
          </cell>
          <cell r="B7587" t="str">
            <v>Salmonella Typhimurium 1a</v>
          </cell>
        </row>
        <row r="7588">
          <cell r="A7588" t="str">
            <v>RF-00002367-PAR</v>
          </cell>
          <cell r="B7588" t="str">
            <v>1,1-Di-isobutoxypentane</v>
          </cell>
        </row>
        <row r="7589">
          <cell r="A7589" t="str">
            <v>RF-00002368-MCG</v>
          </cell>
          <cell r="B7589" t="str">
            <v>Salmonella Typhimurium 193</v>
          </cell>
        </row>
        <row r="7590">
          <cell r="A7590" t="str">
            <v>RF-00002368-PAR</v>
          </cell>
          <cell r="B7590" t="str">
            <v>Tolualdehyde glyceryl acetal</v>
          </cell>
        </row>
        <row r="7591">
          <cell r="A7591" t="str">
            <v>RF-00002369-MCG</v>
          </cell>
          <cell r="B7591" t="str">
            <v>Salmonella Typhimurium 1</v>
          </cell>
        </row>
        <row r="7592">
          <cell r="A7592" t="str">
            <v>RF-00002369-PAR</v>
          </cell>
          <cell r="B7592" t="str">
            <v>2-Propionyl pyrroline 1% vegetable oil triglycerides</v>
          </cell>
        </row>
        <row r="7593">
          <cell r="A7593" t="str">
            <v>RF-00002370-MCG</v>
          </cell>
          <cell r="B7593" t="str">
            <v>Salmonella Typhimurium 3</v>
          </cell>
        </row>
        <row r="7594">
          <cell r="A7594" t="str">
            <v>RF-00002370-PAR</v>
          </cell>
          <cell r="B7594" t="str">
            <v>1-Isopentyloxy-1-pentyloxyethane</v>
          </cell>
        </row>
        <row r="7595">
          <cell r="A7595" t="str">
            <v>RF-00002371-MCG</v>
          </cell>
          <cell r="B7595" t="str">
            <v>Salmonella Typhimurium DT 110a</v>
          </cell>
        </row>
        <row r="7596">
          <cell r="A7596" t="str">
            <v>RF-00002371-PAR</v>
          </cell>
          <cell r="B7596" t="str">
            <v>1,1-Di-(2-methylbutoxy)ethane</v>
          </cell>
        </row>
        <row r="7597">
          <cell r="A7597" t="str">
            <v>RF-00002372-MCG</v>
          </cell>
          <cell r="B7597" t="str">
            <v>Salmonella Typhimurium DT 129</v>
          </cell>
        </row>
        <row r="7598">
          <cell r="A7598" t="str">
            <v>RF-00002372-PAR</v>
          </cell>
          <cell r="B7598" t="str">
            <v>1-(2-Methylbutoxy)-1-isopentyloxyethane</v>
          </cell>
        </row>
        <row r="7599">
          <cell r="A7599" t="str">
            <v>RF-00002373-MCG</v>
          </cell>
          <cell r="B7599" t="str">
            <v>Salmonella Typhimurium DT 126a</v>
          </cell>
        </row>
        <row r="7600">
          <cell r="A7600" t="str">
            <v>RF-00002373-PAR</v>
          </cell>
          <cell r="B7600" t="str">
            <v>Dodeca-3,6-dienal</v>
          </cell>
        </row>
        <row r="7601">
          <cell r="A7601" t="str">
            <v>RF-00002374-MCG</v>
          </cell>
          <cell r="B7601" t="str">
            <v>Salmonella Typhimurium DT 126</v>
          </cell>
        </row>
        <row r="7602">
          <cell r="A7602" t="str">
            <v>RF-00002374-PAR</v>
          </cell>
          <cell r="B7602" t="str">
            <v>1-Ethoxy-1-(2-methylbutoxy)ethane</v>
          </cell>
        </row>
        <row r="7603">
          <cell r="A7603" t="str">
            <v>RF-00002375-MCG</v>
          </cell>
          <cell r="B7603" t="str">
            <v>Salmonella Typhimurium DT 125</v>
          </cell>
        </row>
        <row r="7604">
          <cell r="A7604" t="str">
            <v>RF-00002375-PAR</v>
          </cell>
          <cell r="B7604" t="str">
            <v>2-Acetyl-1-furfurylpyrrole</v>
          </cell>
        </row>
        <row r="7605">
          <cell r="A7605" t="str">
            <v>RF-00002376-MCG</v>
          </cell>
          <cell r="B7605" t="str">
            <v>Salmonella Typhimurium DT 124</v>
          </cell>
        </row>
        <row r="7606">
          <cell r="A7606" t="str">
            <v>RF-00002376-PAR</v>
          </cell>
          <cell r="B7606" t="str">
            <v>3-Acetyl-mercaptohexyl acetate</v>
          </cell>
        </row>
        <row r="7607">
          <cell r="A7607" t="str">
            <v>RF-00002377-MCG</v>
          </cell>
          <cell r="B7607" t="str">
            <v>Salmonella Typhimurium DT 120</v>
          </cell>
        </row>
        <row r="7608">
          <cell r="A7608" t="str">
            <v>RF-00002377-PAR</v>
          </cell>
          <cell r="B7608" t="str">
            <v>Sodium 2-(4-methoxyphenoxy)propionate</v>
          </cell>
        </row>
        <row r="7609">
          <cell r="A7609" t="str">
            <v>RF-00002378-MCG</v>
          </cell>
          <cell r="B7609" t="str">
            <v>Salmonella Typhimurium DT 12</v>
          </cell>
        </row>
        <row r="7610">
          <cell r="A7610" t="str">
            <v>RF-00002378-PAR</v>
          </cell>
          <cell r="B7610" t="str">
            <v>Methyl (3Z)-hexenoate</v>
          </cell>
        </row>
        <row r="7611">
          <cell r="A7611" t="str">
            <v>RF-00002379-MCG</v>
          </cell>
          <cell r="B7611" t="str">
            <v>Salmonella Typhimurium DT 114</v>
          </cell>
        </row>
        <row r="7612">
          <cell r="A7612" t="str">
            <v>RF-00002379-PAR</v>
          </cell>
          <cell r="B7612" t="str">
            <v>1,1-bis(Ethylthio)-ethane</v>
          </cell>
        </row>
        <row r="7613">
          <cell r="A7613" t="str">
            <v>RF-00002380-MCG</v>
          </cell>
          <cell r="B7613" t="str">
            <v>Salmonella Typhimurium DT 103</v>
          </cell>
        </row>
        <row r="7614">
          <cell r="A7614" t="str">
            <v>RF-00002380-PAR</v>
          </cell>
          <cell r="B7614" t="str">
            <v>alpha-Terpinyl anthranilate</v>
          </cell>
        </row>
        <row r="7615">
          <cell r="A7615" t="str">
            <v>RF-00002381-MCG</v>
          </cell>
          <cell r="B7615" t="str">
            <v>Salmonella Typhimurium DT 110b</v>
          </cell>
        </row>
        <row r="7616">
          <cell r="A7616" t="str">
            <v>RF-00002381-PAR</v>
          </cell>
          <cell r="B7616" t="str">
            <v>1-Ethyl-4-methoxybenzene</v>
          </cell>
        </row>
        <row r="7617">
          <cell r="A7617" t="str">
            <v>RF-00002382-MCG</v>
          </cell>
          <cell r="B7617" t="str">
            <v>Salmonella Typhimurium DT 104</v>
          </cell>
        </row>
        <row r="7618">
          <cell r="A7618" t="str">
            <v>RF-00002382-PAR</v>
          </cell>
          <cell r="B7618" t="str">
            <v>Ethyl 3-mercaptobutyrate</v>
          </cell>
        </row>
        <row r="7619">
          <cell r="A7619" t="str">
            <v>RF-00002383-MCG</v>
          </cell>
          <cell r="B7619" t="str">
            <v>Salmonella Typhimurium DT 110</v>
          </cell>
        </row>
        <row r="7620">
          <cell r="A7620" t="str">
            <v>RF-00002383-PAR</v>
          </cell>
          <cell r="B7620" t="str">
            <v>1- or 3-Hydroxy-5-methyl-2- or 3-hexanone (1-hydroxy-5-methyl-3-hexanone and 3-hydroxy-5-methyl-2-hexanone)</v>
          </cell>
        </row>
        <row r="7621">
          <cell r="A7621" t="str">
            <v>RF-00002384-MCG</v>
          </cell>
          <cell r="B7621" t="str">
            <v>Salmonella Typhimurium DT 109</v>
          </cell>
        </row>
        <row r="7622">
          <cell r="A7622" t="str">
            <v>RF-00002384-PAR</v>
          </cell>
          <cell r="B7622" t="str">
            <v>Vanillin 3-(l-menthoxy)propane-1,2-diol acetal</v>
          </cell>
        </row>
        <row r="7623">
          <cell r="A7623" t="str">
            <v>RF-00002385-MCG</v>
          </cell>
          <cell r="B7623" t="str">
            <v>Salmonella Typhimurium DT 107</v>
          </cell>
        </row>
        <row r="7624">
          <cell r="A7624" t="str">
            <v>RF-00002385-PAR</v>
          </cell>
          <cell r="B7624" t="str">
            <v>(1R,2S,5S)-neo-Dihydrocarveol</v>
          </cell>
        </row>
        <row r="7625">
          <cell r="A7625" t="str">
            <v>RF-00002386-MCG</v>
          </cell>
          <cell r="B7625" t="str">
            <v>Salmonella Typhimurium DT 104l</v>
          </cell>
        </row>
        <row r="7626">
          <cell r="A7626" t="str">
            <v>RF-00002386-PAR</v>
          </cell>
          <cell r="B7626" t="str">
            <v>Deca-(2E,4E)-dienoic acid isobutyl-amide</v>
          </cell>
        </row>
        <row r="7627">
          <cell r="A7627" t="str">
            <v>RF-00002387-MCG</v>
          </cell>
          <cell r="B7627" t="str">
            <v>Salmonella Typhimurium DT 104H</v>
          </cell>
        </row>
        <row r="7628">
          <cell r="A7628" t="str">
            <v>RF-00002387-PAR</v>
          </cell>
          <cell r="B7628" t="str">
            <v>Ethyl vanillin isobutyrate</v>
          </cell>
        </row>
        <row r="7629">
          <cell r="A7629" t="str">
            <v>RF-00002388-MCG</v>
          </cell>
          <cell r="B7629" t="str">
            <v>Salmonella Typhimurium DT 104c</v>
          </cell>
        </row>
        <row r="7630">
          <cell r="A7630" t="str">
            <v>RF-00002388-PAR</v>
          </cell>
          <cell r="B7630" t="str">
            <v>Naringin dihydrochalcone</v>
          </cell>
        </row>
        <row r="7631">
          <cell r="A7631" t="str">
            <v>RF-00002389-MCG</v>
          </cell>
          <cell r="B7631" t="str">
            <v>Salmonella Typhimurium DT 104b low</v>
          </cell>
        </row>
        <row r="7632">
          <cell r="A7632" t="str">
            <v>RF-00002389-PAR</v>
          </cell>
          <cell r="B7632" t="str">
            <v>(1R,2S,5S)-3-Menthoxy-2-methylpropane-1,2-diol</v>
          </cell>
        </row>
        <row r="7633">
          <cell r="A7633" t="str">
            <v>RF-00002390-MCG</v>
          </cell>
          <cell r="B7633" t="str">
            <v>Salmonella Typhimurium DT 104b</v>
          </cell>
        </row>
        <row r="7634">
          <cell r="A7634" t="str">
            <v>RF-00002390-PAR</v>
          </cell>
          <cell r="B7634" t="str">
            <v>(5Z)-Octenylpropionate</v>
          </cell>
        </row>
        <row r="7635">
          <cell r="A7635" t="str">
            <v>RF-00002391-MCG</v>
          </cell>
          <cell r="B7635" t="str">
            <v>Salmonella Typhimurium DT 151</v>
          </cell>
        </row>
        <row r="7636">
          <cell r="A7636" t="str">
            <v>RF-00002391-PAR</v>
          </cell>
          <cell r="B7636" t="str">
            <v>1,1-Dimethylethyl propionate</v>
          </cell>
        </row>
        <row r="7637">
          <cell r="A7637" t="str">
            <v>RF-00002392-MCG</v>
          </cell>
          <cell r="B7637" t="str">
            <v>Salmonella Typhimurium DT 112</v>
          </cell>
        </row>
        <row r="7638">
          <cell r="A7638" t="str">
            <v>RF-00002392-PAR</v>
          </cell>
          <cell r="B7638" t="str">
            <v>(4R,4aS,6R,8aS)-1,10-Dihydronootkatone</v>
          </cell>
        </row>
        <row r="7639">
          <cell r="A7639" t="str">
            <v>RF-00002393-MCG</v>
          </cell>
          <cell r="B7639" t="str">
            <v>Salmonella Typhimurium DT 9</v>
          </cell>
        </row>
        <row r="7640">
          <cell r="A7640" t="str">
            <v>RF-00002393-PAR</v>
          </cell>
          <cell r="B7640" t="str">
            <v>2-(Ethoxymethyl)phenol</v>
          </cell>
        </row>
        <row r="7641">
          <cell r="A7641" t="str">
            <v>RF-00002394-MCG</v>
          </cell>
          <cell r="B7641" t="str">
            <v>Salmonella Typhimurium DT U302</v>
          </cell>
        </row>
        <row r="7642">
          <cell r="A7642" t="str">
            <v>RF-00002394-PAR</v>
          </cell>
          <cell r="B7642" t="str">
            <v>1-Ethyl-2-pyrrolecarboxaldehyde</v>
          </cell>
        </row>
        <row r="7643">
          <cell r="A7643" t="str">
            <v>RF-00002395-MCG</v>
          </cell>
          <cell r="B7643" t="str">
            <v>Salmonella Typhimurium DT U291</v>
          </cell>
        </row>
        <row r="7644">
          <cell r="A7644" t="str">
            <v>RF-00002395-PAR</v>
          </cell>
          <cell r="B7644" t="str">
            <v>L-Monomenthyl glutarate</v>
          </cell>
        </row>
        <row r="7645">
          <cell r="A7645" t="str">
            <v>RF-00002396-MCG</v>
          </cell>
          <cell r="B7645" t="str">
            <v>Salmonella Typhimurium DT U</v>
          </cell>
        </row>
        <row r="7646">
          <cell r="A7646" t="str">
            <v>RF-00002396-PAR</v>
          </cell>
          <cell r="B7646" t="str">
            <v>Prenyl ethyl ether</v>
          </cell>
        </row>
        <row r="7647">
          <cell r="A7647" t="str">
            <v>RF-00002397-MCG</v>
          </cell>
          <cell r="B7647" t="str">
            <v>Salmonella Typhimurium DT RDNC</v>
          </cell>
        </row>
        <row r="7648">
          <cell r="A7648" t="str">
            <v>RF-00002397-PAR</v>
          </cell>
          <cell r="B7648" t="str">
            <v>1,2-Dihydrolinalool</v>
          </cell>
        </row>
        <row r="7649">
          <cell r="A7649" t="str">
            <v>RF-00002398-MCG</v>
          </cell>
          <cell r="B7649" t="str">
            <v>Salmonella Typhimurium DT 99</v>
          </cell>
        </row>
        <row r="7650">
          <cell r="A7650" t="str">
            <v>RF-00002398-PAR</v>
          </cell>
          <cell r="B7650" t="str">
            <v>3-Mercapto-2-methylpentanal</v>
          </cell>
        </row>
        <row r="7651">
          <cell r="A7651" t="str">
            <v>RF-00002399-MCG</v>
          </cell>
          <cell r="B7651" t="str">
            <v>Salmonella Typhimurium DT 97</v>
          </cell>
        </row>
        <row r="7652">
          <cell r="A7652" t="str">
            <v>RF-00002399-PAR</v>
          </cell>
          <cell r="B7652" t="str">
            <v>3-Mercapto-2-methyl-1-butanol</v>
          </cell>
        </row>
        <row r="7653">
          <cell r="A7653" t="str">
            <v>RF-00002400-MCG</v>
          </cell>
          <cell r="B7653" t="str">
            <v>Salmonella Typhimurium DT 96</v>
          </cell>
        </row>
        <row r="7654">
          <cell r="A7654" t="str">
            <v>RF-00002400-PAR</v>
          </cell>
          <cell r="B7654" t="str">
            <v>1-Hexyloxy-1-isopentyloxyethane</v>
          </cell>
        </row>
        <row r="7655">
          <cell r="A7655" t="str">
            <v>RF-00002401-MCG</v>
          </cell>
          <cell r="B7655" t="str">
            <v>Salmonella Typhimurium DT 94</v>
          </cell>
        </row>
        <row r="7656">
          <cell r="A7656" t="str">
            <v>RF-00002401-PAR</v>
          </cell>
          <cell r="B7656" t="str">
            <v>Ethyl-5-(methylthio)valerate</v>
          </cell>
        </row>
        <row r="7657">
          <cell r="A7657" t="str">
            <v>RF-00002402-MCG</v>
          </cell>
          <cell r="B7657" t="str">
            <v>Salmonella Typhimurium DT 74</v>
          </cell>
        </row>
        <row r="7658">
          <cell r="A7658" t="str">
            <v>RF-00002402-PAR</v>
          </cell>
          <cell r="B7658" t="str">
            <v>Hept-4-enyl-2 butyrate</v>
          </cell>
        </row>
        <row r="7659">
          <cell r="A7659" t="str">
            <v>RF-00002403-MCG</v>
          </cell>
          <cell r="B7659" t="str">
            <v>Salmonella Typhimurium DT 9 var.</v>
          </cell>
        </row>
        <row r="7660">
          <cell r="A7660" t="str">
            <v>RF-00002403-PAR</v>
          </cell>
          <cell r="B7660" t="str">
            <v>Hex-3-enyl hexadecanoate</v>
          </cell>
        </row>
        <row r="7661">
          <cell r="A7661" t="str">
            <v>RF-00002404-MCG</v>
          </cell>
          <cell r="B7661" t="str">
            <v>Salmonella Typhimurium FT 13 var.</v>
          </cell>
        </row>
        <row r="7662">
          <cell r="A7662" t="str">
            <v>RF-00002404-PAR</v>
          </cell>
          <cell r="B7662" t="str">
            <v>Octane-1,3-diol</v>
          </cell>
        </row>
        <row r="7663">
          <cell r="A7663" t="str">
            <v>RF-00002405-MCG</v>
          </cell>
          <cell r="B7663" t="str">
            <v>Salmonella Typhimurium DT 89</v>
          </cell>
        </row>
        <row r="7664">
          <cell r="A7664" t="str">
            <v>RF-00002405-PAR</v>
          </cell>
          <cell r="B7664" t="str">
            <v>1-Butoxy-1-isopentyloxyethane</v>
          </cell>
        </row>
        <row r="7665">
          <cell r="A7665" t="str">
            <v>RF-00002406-MCG</v>
          </cell>
          <cell r="B7665" t="str">
            <v>Salmonella Typhimurium DT 87</v>
          </cell>
        </row>
        <row r="7666">
          <cell r="A7666" t="str">
            <v>RF-00002406-PAR</v>
          </cell>
          <cell r="B7666" t="str">
            <v>1-Ethoxy-2-methyl-1-propoxypropane</v>
          </cell>
        </row>
        <row r="7667">
          <cell r="A7667" t="str">
            <v>RF-00002407-MCG</v>
          </cell>
          <cell r="B7667" t="str">
            <v>Salmonella Typhimurium DT 86</v>
          </cell>
        </row>
        <row r="7668">
          <cell r="A7668" t="str">
            <v>RF-00002407-PAR</v>
          </cell>
          <cell r="B7668" t="str">
            <v>1-Isopentyloxy-1-propoxypropane</v>
          </cell>
        </row>
        <row r="7669">
          <cell r="A7669" t="str">
            <v>RF-00002408-MCG</v>
          </cell>
          <cell r="B7669" t="str">
            <v>Salmonella Typhimurium DT 85</v>
          </cell>
        </row>
        <row r="7670">
          <cell r="A7670" t="str">
            <v>RF-00002408-PAR</v>
          </cell>
          <cell r="B7670" t="str">
            <v>1-Isopentyloxy-1-propoxyethane</v>
          </cell>
        </row>
        <row r="7671">
          <cell r="A7671" t="str">
            <v>RF-00002409-MCG</v>
          </cell>
          <cell r="B7671" t="str">
            <v>Salmonella Typhimurium DT 83</v>
          </cell>
        </row>
        <row r="7672">
          <cell r="A7672" t="str">
            <v>RF-00002409-PAR</v>
          </cell>
          <cell r="B7672" t="str">
            <v>sec-Heptyl isovalerate</v>
          </cell>
        </row>
        <row r="7673">
          <cell r="A7673" t="str">
            <v>RF-00002410-MCG</v>
          </cell>
          <cell r="B7673" t="str">
            <v>Salmonella Typhimurium DT 82</v>
          </cell>
        </row>
        <row r="7674">
          <cell r="A7674" t="str">
            <v>RF-00002410-PAR</v>
          </cell>
          <cell r="B7674" t="str">
            <v>Germacra-1(10),4(14),5-triene</v>
          </cell>
        </row>
        <row r="7675">
          <cell r="A7675" t="str">
            <v>RF-00002411-MCG</v>
          </cell>
          <cell r="B7675" t="str">
            <v>Salmonella Typhimurium DT 80</v>
          </cell>
        </row>
        <row r="7676">
          <cell r="A7676" t="str">
            <v>RF-00002411-PAR</v>
          </cell>
          <cell r="B7676" t="str">
            <v>(S)-Methyl octanethioate</v>
          </cell>
        </row>
        <row r="7677">
          <cell r="A7677" t="str">
            <v>RF-00002412-MCG</v>
          </cell>
          <cell r="B7677" t="str">
            <v>Salmonella Typhimurium DT 8</v>
          </cell>
        </row>
        <row r="7678">
          <cell r="A7678" t="str">
            <v>RF-00002412-PAR</v>
          </cell>
          <cell r="B7678" t="str">
            <v>4-Methyldecanoic acid</v>
          </cell>
        </row>
        <row r="7679">
          <cell r="A7679" t="str">
            <v>RF-00002413-MCG</v>
          </cell>
          <cell r="B7679" t="str">
            <v>Salmonella Typhimurium DT 93</v>
          </cell>
        </row>
        <row r="7680">
          <cell r="A7680" t="str">
            <v>RF-00002413-PAR</v>
          </cell>
          <cell r="B7680" t="str">
            <v>3-Mercapto-2-oxopropionic acid</v>
          </cell>
        </row>
        <row r="7681">
          <cell r="A7681" t="str">
            <v>RF-00002414-MCG</v>
          </cell>
          <cell r="B7681" t="str">
            <v>Salmonella Typhimurium FT 3</v>
          </cell>
        </row>
        <row r="7682">
          <cell r="A7682" t="str">
            <v>RF-00002414-PAR</v>
          </cell>
          <cell r="B7682" t="str">
            <v>1-Ethoxy-2-methyl-1-isopentyloxypropane</v>
          </cell>
        </row>
        <row r="7683">
          <cell r="A7683" t="str">
            <v>RF-00002415-MCG</v>
          </cell>
          <cell r="B7683" t="str">
            <v>Salmonella Typhimurium FT 506</v>
          </cell>
        </row>
        <row r="7684">
          <cell r="A7684" t="str">
            <v>RF-00002415-PAR</v>
          </cell>
          <cell r="B7684" t="str">
            <v>2,6-Dimethyloct-6-en-3-one</v>
          </cell>
        </row>
        <row r="7685">
          <cell r="A7685" t="str">
            <v>RF-00002416-MCG</v>
          </cell>
          <cell r="B7685" t="str">
            <v>Salmonella Typhimurium FT 505</v>
          </cell>
        </row>
        <row r="7686">
          <cell r="A7686" t="str">
            <v>RF-00002416-PAR</v>
          </cell>
          <cell r="B7686" t="str">
            <v>2-Mercapto-2-methylpentan-1-ol</v>
          </cell>
        </row>
        <row r="7687">
          <cell r="A7687" t="str">
            <v>RF-00002417-MCG</v>
          </cell>
          <cell r="B7687" t="str">
            <v>Salmonella Typhimurium FT 461</v>
          </cell>
        </row>
        <row r="7688">
          <cell r="A7688" t="str">
            <v>RF-00002417-PAR</v>
          </cell>
          <cell r="B7688" t="str">
            <v>2,4,6-Trimethyl-1,3,5-trithiane</v>
          </cell>
        </row>
        <row r="7689">
          <cell r="A7689" t="str">
            <v>RF-00002418-MCG</v>
          </cell>
          <cell r="B7689" t="str">
            <v>Salmonella Typhimurium FT 450</v>
          </cell>
        </row>
        <row r="7690">
          <cell r="A7690" t="str">
            <v>RF-00002418-PAR</v>
          </cell>
          <cell r="B7690" t="str">
            <v>Ethyl dodec-(2E)-enoate</v>
          </cell>
        </row>
        <row r="7691">
          <cell r="A7691" t="str">
            <v>RF-00002419-MCG</v>
          </cell>
          <cell r="B7691" t="str">
            <v>Salmonella Typhimurium FT 401</v>
          </cell>
        </row>
        <row r="7692">
          <cell r="A7692" t="str">
            <v>RF-00002419-PAR</v>
          </cell>
          <cell r="B7692" t="str">
            <v>2,6-Dimethoxy-4-vinylphenol</v>
          </cell>
        </row>
        <row r="7693">
          <cell r="A7693" t="str">
            <v>RF-00002420-MCG</v>
          </cell>
          <cell r="B7693" t="str">
            <v>Salmonella Typhimurium FT 380</v>
          </cell>
        </row>
        <row r="7694">
          <cell r="A7694" t="str">
            <v>RF-00002420-PAR</v>
          </cell>
          <cell r="B7694" t="str">
            <v>2,4-Dihydroxyacetophenone</v>
          </cell>
        </row>
        <row r="7695">
          <cell r="A7695" t="str">
            <v>RF-00002421-MCG</v>
          </cell>
          <cell r="B7695" t="str">
            <v>Salmonella Typhimurium FT 353</v>
          </cell>
        </row>
        <row r="7696">
          <cell r="A7696" t="str">
            <v>RF-00002421-PAR</v>
          </cell>
          <cell r="B7696" t="str">
            <v>1,2,4-Trithiolane</v>
          </cell>
        </row>
        <row r="7697">
          <cell r="A7697" t="str">
            <v>RF-00002422-MCG</v>
          </cell>
          <cell r="B7697" t="str">
            <v>Salmonella Typhimurium FT 351</v>
          </cell>
        </row>
        <row r="7698">
          <cell r="A7698" t="str">
            <v>RF-00002422-PAR</v>
          </cell>
          <cell r="B7698" t="str">
            <v>1,2,4,5-Tetrathiane</v>
          </cell>
        </row>
        <row r="7699">
          <cell r="A7699" t="str">
            <v>RF-00002423-MCG</v>
          </cell>
          <cell r="B7699" t="str">
            <v>Salmonella Typhimurium FT 104</v>
          </cell>
        </row>
        <row r="7700">
          <cell r="A7700" t="str">
            <v>RF-00002423-PAR</v>
          </cell>
          <cell r="B7700" t="str">
            <v>Ethyl 2-acetoxypropionate</v>
          </cell>
        </row>
        <row r="7701">
          <cell r="A7701" t="str">
            <v>RF-00002424-MCG</v>
          </cell>
          <cell r="B7701" t="str">
            <v>Salmonella Typhimurium FT 301</v>
          </cell>
        </row>
        <row r="7702">
          <cell r="A7702" t="str">
            <v>RF-00002424-PAR</v>
          </cell>
          <cell r="B7702" t="str">
            <v>1-(Methylthio)ethane-1-thiol</v>
          </cell>
        </row>
        <row r="7703">
          <cell r="A7703" t="str">
            <v>RF-00002425-MCG</v>
          </cell>
          <cell r="B7703" t="str">
            <v>Salmonella Typhimurium FT 110</v>
          </cell>
        </row>
        <row r="7704">
          <cell r="A7704" t="str">
            <v>RF-00002425-PAR</v>
          </cell>
          <cell r="B7704" t="str">
            <v>Pentadecano-1,14-lactone</v>
          </cell>
        </row>
        <row r="7705">
          <cell r="A7705" t="str">
            <v>RF-00002426-MCG</v>
          </cell>
          <cell r="B7705" t="str">
            <v>Salmonella Typhimurium DT 14b</v>
          </cell>
        </row>
        <row r="7706">
          <cell r="A7706" t="str">
            <v>RF-00002426-PAR</v>
          </cell>
          <cell r="B7706" t="str">
            <v>8-(Methylthio)-p-menthan-3-one</v>
          </cell>
        </row>
        <row r="7707">
          <cell r="A7707" t="str">
            <v>RF-00002427-MCG</v>
          </cell>
          <cell r="B7707" t="str">
            <v>Salmonella Typhimurium FT 295</v>
          </cell>
        </row>
        <row r="7708">
          <cell r="A7708" t="str">
            <v>RF-00002427-PAR</v>
          </cell>
          <cell r="B7708" t="str">
            <v>4-Methylheptanoic acid</v>
          </cell>
        </row>
        <row r="7709">
          <cell r="A7709" t="str">
            <v>RF-00002428-MCG</v>
          </cell>
          <cell r="B7709" t="str">
            <v>Salmonella Typhimurium DT 22</v>
          </cell>
        </row>
        <row r="7710">
          <cell r="A7710" t="str">
            <v>RF-00002428-PAR</v>
          </cell>
          <cell r="B7710" t="str">
            <v>Methyl prop-1-enyl trisulfide</v>
          </cell>
        </row>
        <row r="7711">
          <cell r="A7711" t="str">
            <v>RF-00002429-MCG</v>
          </cell>
          <cell r="B7711" t="str">
            <v>Salmonella Typhimurium FT 207</v>
          </cell>
        </row>
        <row r="7712">
          <cell r="A7712" t="str">
            <v>RF-00002429-PAR</v>
          </cell>
          <cell r="B7712" t="str">
            <v>Allyl prop-1-enyl disulfide</v>
          </cell>
        </row>
        <row r="7713">
          <cell r="A7713" t="str">
            <v>RF-00002430-MCG</v>
          </cell>
          <cell r="B7713" t="str">
            <v>Salmonella Typhimurium FT 204</v>
          </cell>
        </row>
        <row r="7714">
          <cell r="A7714" t="str">
            <v>RF-00002430-PAR</v>
          </cell>
          <cell r="B7714" t="str">
            <v>Methyl 2-methylpent-3(E)-enoate</v>
          </cell>
        </row>
        <row r="7715">
          <cell r="A7715" t="str">
            <v>RF-00002431-MCG</v>
          </cell>
          <cell r="B7715" t="str">
            <v>Salmonella Typhimurium FT 20</v>
          </cell>
        </row>
        <row r="7716">
          <cell r="A7716" t="str">
            <v>RF-00002431-PAR</v>
          </cell>
          <cell r="B7716" t="str">
            <v>Allyl propyl trisulfide</v>
          </cell>
        </row>
        <row r="7717">
          <cell r="A7717" t="str">
            <v>RF-00002432-MCG</v>
          </cell>
          <cell r="B7717" t="str">
            <v>Salmonella Typhimurium FT 2</v>
          </cell>
        </row>
        <row r="7718">
          <cell r="A7718" t="str">
            <v>RF-00002432-PAR</v>
          </cell>
          <cell r="B7718" t="str">
            <v>N-Isopentylidene isopentylamine</v>
          </cell>
        </row>
        <row r="7719">
          <cell r="A7719" t="str">
            <v>RF-00002433-MCG</v>
          </cell>
          <cell r="B7719" t="str">
            <v>Salmonella Typhimurium FT 150</v>
          </cell>
        </row>
        <row r="7720">
          <cell r="A7720" t="str">
            <v>RF-00002433-PAR</v>
          </cell>
          <cell r="B7720" t="str">
            <v>Ethyl N-methylanthranilate</v>
          </cell>
        </row>
        <row r="7721">
          <cell r="A7721" t="str">
            <v>RF-00002434-MCG</v>
          </cell>
          <cell r="B7721" t="str">
            <v>Salmonella Typhimurium FT 281</v>
          </cell>
        </row>
        <row r="7722">
          <cell r="A7722" t="str">
            <v>RF-00002434-PAR</v>
          </cell>
          <cell r="B7722" t="str">
            <v>o-Tolyl isobutyrate</v>
          </cell>
        </row>
        <row r="7723">
          <cell r="A7723" t="str">
            <v>RF-00002435-MCG</v>
          </cell>
          <cell r="B7723" t="str">
            <v>Salmonella Typhimurium FT 350</v>
          </cell>
        </row>
        <row r="7724">
          <cell r="A7724" t="str">
            <v>RF-00002435-PAR</v>
          </cell>
          <cell r="B7724" t="str">
            <v>1-Ethoxy-1-pentyloxybutane</v>
          </cell>
        </row>
        <row r="7725">
          <cell r="A7725" t="str">
            <v>RF-00002436-MCG</v>
          </cell>
          <cell r="B7725" t="str">
            <v>Salmonella Typhimurium DT 32</v>
          </cell>
        </row>
        <row r="7726">
          <cell r="A7726" t="str">
            <v>RF-00002436-PAR</v>
          </cell>
          <cell r="B7726" t="str">
            <v>1,1-Diethoxy-2-methylbutane</v>
          </cell>
        </row>
        <row r="7727">
          <cell r="A7727" t="str">
            <v>RF-00002437-MCG</v>
          </cell>
          <cell r="B7727" t="str">
            <v>Salmonella Typhimurium DT 46</v>
          </cell>
        </row>
        <row r="7728">
          <cell r="A7728" t="str">
            <v>RF-00002437-PAR</v>
          </cell>
          <cell r="B7728" t="str">
            <v>4-Hydroxymethyl-2-methyl-1,3-dioxolane</v>
          </cell>
        </row>
        <row r="7729">
          <cell r="A7729" t="str">
            <v>RF-00002438-MCG</v>
          </cell>
          <cell r="B7729" t="str">
            <v>Salmonella Typhimurium DT 44</v>
          </cell>
        </row>
        <row r="7730">
          <cell r="A7730" t="str">
            <v>RF-00002438-PAR</v>
          </cell>
          <cell r="B7730" t="str">
            <v>1(5),11-Guaiadiene</v>
          </cell>
        </row>
        <row r="7731">
          <cell r="A7731" t="str">
            <v>RF-00002439-MCG</v>
          </cell>
          <cell r="B7731" t="str">
            <v>Salmonella Typhimurium DT 41a</v>
          </cell>
        </row>
        <row r="7732">
          <cell r="A7732" t="str">
            <v>RF-00002439-PAR</v>
          </cell>
          <cell r="B7732" t="str">
            <v>3-Hydroxy-2-octanone</v>
          </cell>
        </row>
        <row r="7733">
          <cell r="A7733" t="str">
            <v>RF-00002440-MCG</v>
          </cell>
          <cell r="B7733" t="str">
            <v>Salmonella Typhimurium DT 73</v>
          </cell>
        </row>
        <row r="7734">
          <cell r="A7734" t="str">
            <v>RF-00002440-PAR</v>
          </cell>
          <cell r="B7734" t="str">
            <v>3-Methylhexanoic acid</v>
          </cell>
        </row>
        <row r="7735">
          <cell r="A7735" t="str">
            <v>RF-00002441-MCG</v>
          </cell>
          <cell r="B7735" t="str">
            <v>Salmonella Typhimurium DT 41</v>
          </cell>
        </row>
        <row r="7736">
          <cell r="A7736" t="str">
            <v>RF-00002441-PAR</v>
          </cell>
          <cell r="B7736" t="str">
            <v>Epoxy oxophorone</v>
          </cell>
        </row>
        <row r="7737">
          <cell r="A7737" t="str">
            <v>RF-00002442-MCG</v>
          </cell>
          <cell r="B7737" t="str">
            <v>Salmonella Typhimurium DT 40</v>
          </cell>
        </row>
        <row r="7738">
          <cell r="A7738" t="str">
            <v>RF-00002442-PAR</v>
          </cell>
          <cell r="B7738" t="str">
            <v>Hept-2-yl butyrate</v>
          </cell>
        </row>
        <row r="7739">
          <cell r="A7739" t="str">
            <v>RF-00002443-MCG</v>
          </cell>
          <cell r="B7739" t="str">
            <v>Salmonella Typhimurium DT 4</v>
          </cell>
        </row>
        <row r="7740">
          <cell r="A7740" t="str">
            <v>RF-00002443-PAR</v>
          </cell>
          <cell r="B7740" t="str">
            <v>2-Acetyl-1-ethylpyrrole</v>
          </cell>
        </row>
        <row r="7741">
          <cell r="A7741" t="str">
            <v>RF-00002444-MCG</v>
          </cell>
          <cell r="B7741" t="str">
            <v>Salmonella Typhimurium DT 38</v>
          </cell>
        </row>
        <row r="7742">
          <cell r="A7742" t="str">
            <v>RF-00002444-PAR</v>
          </cell>
          <cell r="B7742" t="str">
            <v>2-Isobutyl-3-thiazoline</v>
          </cell>
        </row>
        <row r="7743">
          <cell r="A7743" t="str">
            <v>RF-00002445-MCG</v>
          </cell>
          <cell r="B7743" t="str">
            <v>Salmonella Typhimurium DT 46a</v>
          </cell>
        </row>
        <row r="7744">
          <cell r="A7744" t="str">
            <v>RF-00002445-PAR</v>
          </cell>
          <cell r="B7744" t="str">
            <v>2-Ethyl-5-methylthiophene</v>
          </cell>
        </row>
        <row r="7745">
          <cell r="A7745" t="str">
            <v>RF-00002446-MCG</v>
          </cell>
          <cell r="B7745" t="str">
            <v>Salmonella Typhimurium DT 35</v>
          </cell>
        </row>
        <row r="7746">
          <cell r="A7746" t="str">
            <v>RF-00002446-PAR</v>
          </cell>
          <cell r="B7746" t="str">
            <v>Methyl (5Z)-Octenoate</v>
          </cell>
        </row>
        <row r="7747">
          <cell r="A7747" t="str">
            <v>RF-00002447-MCG</v>
          </cell>
          <cell r="B7747" t="str">
            <v>Salmonella Typhimurium DT 42</v>
          </cell>
        </row>
        <row r="7748">
          <cell r="A7748" t="str">
            <v>RF-00002447-PAR</v>
          </cell>
          <cell r="B7748" t="str">
            <v>Hex-(4Z)-enyl acetate</v>
          </cell>
        </row>
        <row r="7749">
          <cell r="A7749" t="str">
            <v>RF-00002448-MCG</v>
          </cell>
          <cell r="B7749" t="str">
            <v>Salmonella Typhimurium DT 30</v>
          </cell>
        </row>
        <row r="7750">
          <cell r="A7750" t="str">
            <v>RF-00002448-PAR</v>
          </cell>
          <cell r="B7750" t="str">
            <v>2-Methylbut-3-en-1-ol</v>
          </cell>
        </row>
        <row r="7751">
          <cell r="A7751" t="str">
            <v>RF-00002449-MCG</v>
          </cell>
          <cell r="B7751" t="str">
            <v>Salmonella Typhimurium DT 3</v>
          </cell>
        </row>
        <row r="7752">
          <cell r="A7752" t="str">
            <v>RF-00002449-PAR</v>
          </cell>
          <cell r="B7752" t="str">
            <v>5,7-dihydroxy-2-(4-hydroxy-3-methoxyphenyl)-2,3-dihydro-4H-chromen-4-one sodium salt</v>
          </cell>
        </row>
        <row r="7753">
          <cell r="A7753" t="str">
            <v>RF-00002450-MCG</v>
          </cell>
          <cell r="B7753" t="str">
            <v>Salmonella Typhimurium DT 2a</v>
          </cell>
        </row>
        <row r="7754">
          <cell r="A7754" t="str">
            <v>RF-00002450-PAR</v>
          </cell>
          <cell r="B7754" t="str">
            <v>3-Mercaptooctanal</v>
          </cell>
        </row>
        <row r="7755">
          <cell r="A7755" t="str">
            <v>RF-00002451-MCG</v>
          </cell>
          <cell r="B7755" t="str">
            <v>Salmonella Typhimurium DT 29</v>
          </cell>
        </row>
        <row r="7756">
          <cell r="A7756" t="str">
            <v>RF-00002451-PAR</v>
          </cell>
          <cell r="B7756" t="str">
            <v>3-Methyl-1,2,4-trithiolane</v>
          </cell>
        </row>
        <row r="7757">
          <cell r="A7757" t="str">
            <v>RF-00002452-MCG</v>
          </cell>
          <cell r="B7757" t="str">
            <v>Salmonella Typhimurium DT 28</v>
          </cell>
        </row>
        <row r="7758">
          <cell r="A7758" t="str">
            <v>RF-00002452-PAR</v>
          </cell>
          <cell r="B7758" t="str">
            <v>3,3-Diethoxybutan-2-one</v>
          </cell>
        </row>
        <row r="7759">
          <cell r="A7759" t="str">
            <v>RF-00002453-MCG</v>
          </cell>
          <cell r="B7759" t="str">
            <v>Salmonella Typhimurium DT 27</v>
          </cell>
        </row>
        <row r="7760">
          <cell r="A7760" t="str">
            <v>RF-00002453-PAR</v>
          </cell>
          <cell r="B7760" t="str">
            <v>3-Methylbut-3-enyl benzoate</v>
          </cell>
        </row>
        <row r="7761">
          <cell r="A7761" t="str">
            <v>RF-00002454-MCG</v>
          </cell>
          <cell r="B7761" t="str">
            <v>Salmonella Typhimurium DT 26</v>
          </cell>
        </row>
        <row r="7762">
          <cell r="A7762" t="str">
            <v>RF-00002454-PAR</v>
          </cell>
          <cell r="B7762" t="str">
            <v>5,6,7,8-Tetrahydro-5-methylquinoxaline</v>
          </cell>
        </row>
        <row r="7763">
          <cell r="A7763" t="str">
            <v>RF-00002455-MCG</v>
          </cell>
          <cell r="B7763" t="str">
            <v>Salmonella Typhimurium FT 296</v>
          </cell>
        </row>
        <row r="7764">
          <cell r="A7764" t="str">
            <v>RF-00002455-PAR</v>
          </cell>
          <cell r="B7764" t="str">
            <v>2-Pentanoylthiophene</v>
          </cell>
        </row>
        <row r="7765">
          <cell r="A7765" t="str">
            <v>RF-00002456-MCG</v>
          </cell>
          <cell r="B7765" t="str">
            <v>Salmonella Typhimurium DT 36</v>
          </cell>
        </row>
        <row r="7766">
          <cell r="A7766" t="str">
            <v>RF-00002456-PAR</v>
          </cell>
          <cell r="B7766" t="str">
            <v>Hex-3-enyl hex-2-enoate</v>
          </cell>
        </row>
        <row r="7767">
          <cell r="A7767" t="str">
            <v>RF-00002457-MCG</v>
          </cell>
          <cell r="B7767" t="str">
            <v>Salmonella Typhimurium DT 6</v>
          </cell>
        </row>
        <row r="7768">
          <cell r="A7768" t="str">
            <v>RF-00002457-PAR</v>
          </cell>
          <cell r="B7768" t="str">
            <v>3-Hydroxy-4-phenylbutane-2-one</v>
          </cell>
        </row>
        <row r="7769">
          <cell r="A7769" t="str">
            <v>RF-00002458-MCG</v>
          </cell>
          <cell r="B7769" t="str">
            <v>Salmonella Typhimurium DT 7</v>
          </cell>
        </row>
        <row r="7770">
          <cell r="A7770" t="str">
            <v>RF-00002458-PAR</v>
          </cell>
          <cell r="B7770" t="str">
            <v>S-Prenyl thioisobutyrate</v>
          </cell>
        </row>
        <row r="7771">
          <cell r="A7771" t="str">
            <v>RF-00002459-MCG</v>
          </cell>
          <cell r="B7771" t="str">
            <v>Salmonella Typhimurium DT 68</v>
          </cell>
        </row>
        <row r="7772">
          <cell r="A7772" t="str">
            <v>RF-00002459-PAR</v>
          </cell>
          <cell r="B7772" t="str">
            <v>3-Methylbut-3-en-1-yl hexanoate</v>
          </cell>
        </row>
        <row r="7773">
          <cell r="A7773" t="str">
            <v>RF-00002460-MCG</v>
          </cell>
          <cell r="B7773" t="str">
            <v>Salmonella Typhimurium DT 67</v>
          </cell>
        </row>
        <row r="7774">
          <cell r="A7774" t="str">
            <v>RF-00002460-PAR</v>
          </cell>
          <cell r="B7774" t="str">
            <v>Tetrahydro-2,4,6-trimethyl-1,3,5(2H)-thiadiazine</v>
          </cell>
        </row>
        <row r="7775">
          <cell r="A7775" t="str">
            <v>RF-00002461-MCG</v>
          </cell>
          <cell r="B7775" t="str">
            <v>Salmonella Typhimurium DT 66a</v>
          </cell>
        </row>
        <row r="7776">
          <cell r="A7776" t="str">
            <v>RF-00002461-PAR</v>
          </cell>
          <cell r="B7776" t="str">
            <v>Glycyrrhizic acid, ammoniated</v>
          </cell>
        </row>
        <row r="7777">
          <cell r="A7777" t="str">
            <v>RF-00002462-MCG</v>
          </cell>
          <cell r="B7777" t="str">
            <v>Salmonella Typhimurium DT 66</v>
          </cell>
        </row>
        <row r="7778">
          <cell r="A7778" t="str">
            <v>RF-00002462-PAR</v>
          </cell>
          <cell r="B7778" t="str">
            <v>Ethyl hept-(2E)-enoate</v>
          </cell>
        </row>
        <row r="7779">
          <cell r="A7779" t="str">
            <v>RF-00002463-MCG</v>
          </cell>
          <cell r="B7779" t="str">
            <v>Salmonella Typhimurium DT 41 var.</v>
          </cell>
        </row>
        <row r="7780">
          <cell r="A7780" t="str">
            <v>RF-00002463-PAR</v>
          </cell>
          <cell r="B7780" t="str">
            <v>2-Butyl-5-ethylthiophene</v>
          </cell>
        </row>
        <row r="7781">
          <cell r="A7781" t="str">
            <v>RF-00002464-MCG</v>
          </cell>
          <cell r="B7781" t="str">
            <v>Salmonella Typhimurium DT 63</v>
          </cell>
        </row>
        <row r="7782">
          <cell r="A7782" t="str">
            <v>RF-00002464-PAR</v>
          </cell>
          <cell r="B7782" t="str">
            <v>(1R,2S,5R)N,N-Dimethyl menthyl succinamide</v>
          </cell>
        </row>
        <row r="7783">
          <cell r="A7783" t="str">
            <v>RF-00002465-MCG</v>
          </cell>
          <cell r="B7783" t="str">
            <v>Salmonella Typhimurium DT 49</v>
          </cell>
        </row>
        <row r="7784">
          <cell r="A7784" t="str">
            <v>RF-00002465-PAR</v>
          </cell>
          <cell r="B7784" t="str">
            <v>Ethyl 5-hexenoate</v>
          </cell>
        </row>
        <row r="7785">
          <cell r="A7785" t="str">
            <v>RF-00002466-MCG</v>
          </cell>
          <cell r="B7785" t="str">
            <v>Salmonella Typhimurium DT 59</v>
          </cell>
        </row>
        <row r="7786">
          <cell r="A7786" t="str">
            <v>RF-00002466-PAR</v>
          </cell>
          <cell r="B7786" t="str">
            <v>4,5-Dimethyl-2-benzyl-1,3-dioxolan</v>
          </cell>
        </row>
        <row r="7787">
          <cell r="A7787" t="str">
            <v>RF-00002467-MCG</v>
          </cell>
          <cell r="B7787" t="str">
            <v>Salmonella Typhimurium DT 58</v>
          </cell>
        </row>
        <row r="7788">
          <cell r="A7788" t="str">
            <v>RF-00002467-PAR</v>
          </cell>
          <cell r="B7788" t="str">
            <v>3-Methylbut-3-en-1-yl butyrate</v>
          </cell>
        </row>
        <row r="7789">
          <cell r="A7789" t="str">
            <v>RF-00002468-MCG</v>
          </cell>
          <cell r="B7789" t="str">
            <v>Salmonella Typhimurium DT 56</v>
          </cell>
        </row>
        <row r="7790">
          <cell r="A7790" t="str">
            <v>RF-00002468-PAR</v>
          </cell>
          <cell r="B7790" t="str">
            <v>Dihydro-2,4,6-triethyl-1,3,5(4H)-dithiazine</v>
          </cell>
        </row>
        <row r="7791">
          <cell r="A7791" t="str">
            <v>RF-00002469-MCG</v>
          </cell>
          <cell r="B7791" t="str">
            <v>Salmonella Typhimurium DT 55</v>
          </cell>
        </row>
        <row r="7792">
          <cell r="A7792" t="str">
            <v>RF-00002469-PAR</v>
          </cell>
          <cell r="B7792" t="str">
            <v>Benzyl octyl ether</v>
          </cell>
        </row>
        <row r="7793">
          <cell r="A7793" t="str">
            <v>RF-00002470-MCG</v>
          </cell>
          <cell r="B7793" t="str">
            <v>Salmonella Typhimurium DT 54</v>
          </cell>
        </row>
        <row r="7794">
          <cell r="A7794" t="str">
            <v>RF-00002470-PAR</v>
          </cell>
          <cell r="B7794" t="str">
            <v>3,5-Di-isopropyl-1,2,4-trithiolane</v>
          </cell>
        </row>
        <row r="7795">
          <cell r="A7795" t="str">
            <v>RF-00002471-MCG</v>
          </cell>
          <cell r="B7795" t="str">
            <v>Salmonella Typhimurium DT 49a</v>
          </cell>
        </row>
        <row r="7796">
          <cell r="A7796" t="str">
            <v>RF-00002471-PAR</v>
          </cell>
          <cell r="B7796" t="str">
            <v>2-Methylbutyl dodecanoate</v>
          </cell>
        </row>
        <row r="7797">
          <cell r="A7797" t="str">
            <v>RF-00002472-MCG</v>
          </cell>
          <cell r="B7797" t="str">
            <v>Salmonella Typhimurium DT 52</v>
          </cell>
        </row>
        <row r="7798">
          <cell r="A7798" t="str">
            <v>RF-00002472-PAR</v>
          </cell>
          <cell r="B7798" t="str">
            <v>2-Methylbutyl decanoate</v>
          </cell>
        </row>
        <row r="7799">
          <cell r="A7799" t="str">
            <v>RF-00002473-MCG</v>
          </cell>
          <cell r="B7799" t="str">
            <v>Salmonella Typhimurium DT 56 var.</v>
          </cell>
        </row>
        <row r="7800">
          <cell r="A7800" t="str">
            <v>RF-00002473-PAR</v>
          </cell>
          <cell r="B7800" t="str">
            <v>(1R,2R,5S) 5-Isopropenyl-2-methylcyclopentanecarboxaldehyde</v>
          </cell>
        </row>
        <row r="7801">
          <cell r="A7801" t="str">
            <v>RF-00002474-MCG</v>
          </cell>
          <cell r="B7801" t="str">
            <v>Salmonella Typhimurium DT 64</v>
          </cell>
        </row>
        <row r="7802">
          <cell r="A7802" t="str">
            <v>RF-00002474-PAR</v>
          </cell>
          <cell r="B7802" t="str">
            <v>2-Methyl-acetophenone</v>
          </cell>
        </row>
        <row r="7803">
          <cell r="A7803" t="str">
            <v>RF-00002475-MCG</v>
          </cell>
          <cell r="B7803" t="str">
            <v>Sarcocystis</v>
          </cell>
        </row>
        <row r="7804">
          <cell r="A7804" t="str">
            <v>RF-00002475-PAR</v>
          </cell>
          <cell r="B7804" t="str">
            <v>8-Methyldecanoic acid</v>
          </cell>
        </row>
        <row r="7805">
          <cell r="A7805" t="str">
            <v>RF-00002476-MCG</v>
          </cell>
          <cell r="B7805" t="str">
            <v>Sarcocystis, unspecified sp.</v>
          </cell>
        </row>
        <row r="7806">
          <cell r="A7806" t="str">
            <v>RF-00002476-PAR</v>
          </cell>
          <cell r="B7806" t="str">
            <v>neo-Dihydrocarvyl acetate</v>
          </cell>
        </row>
        <row r="7807">
          <cell r="A7807" t="str">
            <v>RF-00002477-MCG</v>
          </cell>
          <cell r="B7807" t="str">
            <v>Sarcocystis hominis</v>
          </cell>
        </row>
        <row r="7808">
          <cell r="A7808" t="str">
            <v>RF-00002477-PAR</v>
          </cell>
          <cell r="B7808" t="str">
            <v>Linalool oxide(5) acetate</v>
          </cell>
        </row>
        <row r="7809">
          <cell r="A7809" t="str">
            <v>RF-00002478-MCG</v>
          </cell>
          <cell r="B7809" t="str">
            <v>Sarcocystis suihominis</v>
          </cell>
        </row>
        <row r="7810">
          <cell r="A7810" t="str">
            <v>RF-00002478-PAR</v>
          </cell>
          <cell r="B7810" t="str">
            <v>16-Octadecenal</v>
          </cell>
        </row>
        <row r="7811">
          <cell r="A7811" t="str">
            <v>RF-00002479-MCG</v>
          </cell>
          <cell r="B7811" t="str">
            <v>Shigella</v>
          </cell>
        </row>
        <row r="7812">
          <cell r="A7812" t="str">
            <v>RF-00002479-PAR</v>
          </cell>
          <cell r="B7812" t="str">
            <v>(E,Z)-3,6-Nonadien-1-ol</v>
          </cell>
        </row>
        <row r="7813">
          <cell r="A7813" t="str">
            <v>RF-00002480-MCG</v>
          </cell>
          <cell r="B7813" t="str">
            <v>Shigella sonnei</v>
          </cell>
        </row>
        <row r="7814">
          <cell r="A7814" t="str">
            <v>RF-00002480-PAR</v>
          </cell>
          <cell r="B7814" t="str">
            <v>1-Butoxy-1-ethoxyethane</v>
          </cell>
        </row>
        <row r="7815">
          <cell r="A7815" t="str">
            <v>RF-00002481-MCG</v>
          </cell>
          <cell r="B7815" t="str">
            <v>Shigella dysenteriae</v>
          </cell>
        </row>
        <row r="7816">
          <cell r="A7816" t="str">
            <v>RF-00002481-PAR</v>
          </cell>
          <cell r="B7816" t="str">
            <v>(1R,4S,6S)-2-Oxabicyclo[2.2.2]octan-6-ol, 1,3,3-trimethyl-, 6-acetate2-Acetoxy-1,8-cineole</v>
          </cell>
        </row>
        <row r="7817">
          <cell r="A7817" t="str">
            <v>RF-00002482-MCG</v>
          </cell>
          <cell r="B7817" t="str">
            <v>Shigella boydii</v>
          </cell>
        </row>
        <row r="7818">
          <cell r="A7818" t="str">
            <v>RF-00002482-PAR</v>
          </cell>
          <cell r="B7818" t="str">
            <v>Methyl 3-methyl-2-butenylsulphide</v>
          </cell>
        </row>
        <row r="7819">
          <cell r="A7819" t="str">
            <v>RF-00002483-MCG</v>
          </cell>
          <cell r="B7819" t="str">
            <v>Shigella spp., unspecified</v>
          </cell>
        </row>
        <row r="7820">
          <cell r="A7820" t="str">
            <v>RF-00002483-PAR</v>
          </cell>
          <cell r="B7820" t="str">
            <v>Butyl but-(2E)-enoate</v>
          </cell>
        </row>
        <row r="7821">
          <cell r="A7821" t="str">
            <v>RF-00002484-MCG</v>
          </cell>
          <cell r="B7821" t="str">
            <v>Shigella flexneri</v>
          </cell>
        </row>
        <row r="7822">
          <cell r="A7822" t="str">
            <v>RF-00002484-PAR</v>
          </cell>
          <cell r="B7822" t="str">
            <v>R,S-3-Heptyl acetate</v>
          </cell>
        </row>
        <row r="7823">
          <cell r="A7823" t="str">
            <v>RF-00002485-MCG</v>
          </cell>
          <cell r="B7823" t="str">
            <v>Staphylococcal enterotoxins</v>
          </cell>
        </row>
        <row r="7824">
          <cell r="A7824" t="str">
            <v>RF-00002485-PAR</v>
          </cell>
          <cell r="B7824" t="str">
            <v>S-Methyl propanethioate</v>
          </cell>
        </row>
        <row r="7825">
          <cell r="A7825" t="str">
            <v>RF-00002486-MCG</v>
          </cell>
          <cell r="B7825" t="str">
            <v>Enterotoxin A</v>
          </cell>
        </row>
        <row r="7826">
          <cell r="A7826" t="str">
            <v>RF-00002486-PAR</v>
          </cell>
          <cell r="B7826" t="str">
            <v>3-Phenylpropyl benzoate</v>
          </cell>
        </row>
        <row r="7827">
          <cell r="A7827" t="str">
            <v>RF-00002487-MCG</v>
          </cell>
          <cell r="B7827" t="str">
            <v>Enterotoxin B</v>
          </cell>
        </row>
        <row r="7828">
          <cell r="A7828" t="str">
            <v>RF-00002487-PAR</v>
          </cell>
          <cell r="B7828" t="str">
            <v>Tridec-12-en-2-one</v>
          </cell>
        </row>
        <row r="7829">
          <cell r="A7829" t="str">
            <v>RF-00002488-MCG</v>
          </cell>
          <cell r="B7829" t="str">
            <v>Enterotoxin E</v>
          </cell>
        </row>
        <row r="7830">
          <cell r="A7830" t="str">
            <v>RF-00002488-PAR</v>
          </cell>
          <cell r="B7830" t="str">
            <v>Ethyl 2-hydroxy-4-methylbenzoate</v>
          </cell>
        </row>
        <row r="7831">
          <cell r="A7831" t="str">
            <v>RF-00002489-MCG</v>
          </cell>
          <cell r="B7831" t="str">
            <v>Enterotoxin C</v>
          </cell>
        </row>
        <row r="7832">
          <cell r="A7832" t="str">
            <v>RF-00002489-PAR</v>
          </cell>
          <cell r="B7832" t="str">
            <v>Methyl butyl disulfide</v>
          </cell>
        </row>
        <row r="7833">
          <cell r="A7833" t="str">
            <v>RF-00002490-MCG</v>
          </cell>
          <cell r="B7833" t="str">
            <v>Enterotoxin H</v>
          </cell>
        </row>
        <row r="7834">
          <cell r="A7834" t="str">
            <v>RF-00002490-PAR</v>
          </cell>
          <cell r="B7834" t="str">
            <v>N-Cyclopropyl (2E,6Z)-nonadienamide</v>
          </cell>
        </row>
        <row r="7835">
          <cell r="A7835" t="str">
            <v>RF-00002491-MCG</v>
          </cell>
          <cell r="B7835" t="str">
            <v>Enterotoxin D</v>
          </cell>
        </row>
        <row r="7836">
          <cell r="A7836" t="str">
            <v>RF-00002491-PAR</v>
          </cell>
          <cell r="B7836" t="str">
            <v>N-Ethyl (2E,6Z)-nonadienamide</v>
          </cell>
        </row>
        <row r="7837">
          <cell r="A7837" t="str">
            <v>RF-00002492-MCG</v>
          </cell>
          <cell r="B7837" t="str">
            <v>Staphylococcus</v>
          </cell>
        </row>
        <row r="7838">
          <cell r="A7838" t="str">
            <v>RF-00002492-PAR</v>
          </cell>
          <cell r="B7838" t="str">
            <v>Methyl dodec-(2E)-enoate</v>
          </cell>
        </row>
        <row r="7839">
          <cell r="A7839" t="str">
            <v>RF-00002493-PAR</v>
          </cell>
          <cell r="B7839" t="str">
            <v>Isopropyl crotonate</v>
          </cell>
        </row>
        <row r="7840">
          <cell r="A7840" t="str">
            <v>RF-00002494-PAR</v>
          </cell>
          <cell r="B7840" t="str">
            <v>Vanillin butan-2,3-diol acetal</v>
          </cell>
        </row>
        <row r="7841">
          <cell r="A7841" t="str">
            <v>RF-00002495-PAR</v>
          </cell>
          <cell r="B7841" t="str">
            <v>Ethyl butyl sulfide</v>
          </cell>
        </row>
        <row r="7842">
          <cell r="A7842" t="str">
            <v>RF-00002496-PAR</v>
          </cell>
          <cell r="B7842" t="str">
            <v>6-Methylene-2,10,10-trimethyl-1-oxaspiro[4.5]dec-7-ene</v>
          </cell>
        </row>
        <row r="7843">
          <cell r="A7843" t="str">
            <v>RF-00002497-PAR</v>
          </cell>
          <cell r="B7843" t="str">
            <v>2-Butyl-5 or 6-keto-1,4-dioxane</v>
          </cell>
        </row>
        <row r="7844">
          <cell r="A7844" t="str">
            <v>RF-00002498-PAR</v>
          </cell>
          <cell r="B7844" t="str">
            <v>2-Pentyl-5 or 6-keto-1,4-dioxane</v>
          </cell>
        </row>
        <row r="7845">
          <cell r="A7845" t="str">
            <v>RF-00002499-MCG</v>
          </cell>
          <cell r="B7845" t="str">
            <v>Streptococcus</v>
          </cell>
        </row>
        <row r="7846">
          <cell r="A7846" t="str">
            <v>RF-00002499-PAR</v>
          </cell>
          <cell r="B7846" t="str">
            <v>Dimethyl-3,6-benzo-2(3H)-furanone</v>
          </cell>
        </row>
        <row r="7847">
          <cell r="A7847" t="str">
            <v>RF-00002500-MCG</v>
          </cell>
          <cell r="B7847" t="str">
            <v>Streptococcus, unspecified sp.</v>
          </cell>
        </row>
        <row r="7848">
          <cell r="A7848" t="str">
            <v>RF-00002500-PAR</v>
          </cell>
          <cell r="B7848" t="str">
            <v>(Z)-4-Hepten-2-ol</v>
          </cell>
        </row>
        <row r="7849">
          <cell r="A7849" t="str">
            <v>RF-00002501-MCG</v>
          </cell>
          <cell r="B7849" t="str">
            <v>Staphylococcus spp., unspecified</v>
          </cell>
        </row>
        <row r="7850">
          <cell r="A7850" t="str">
            <v>RF-00002501-PAR</v>
          </cell>
          <cell r="B7850" t="str">
            <v>1-(Methylthio)pentan-3-one</v>
          </cell>
        </row>
        <row r="7851">
          <cell r="A7851" t="str">
            <v>RF-00002502-MCG</v>
          </cell>
          <cell r="B7851" t="str">
            <v>Staphylococcus intermedius</v>
          </cell>
        </row>
        <row r="7852">
          <cell r="A7852" t="str">
            <v>RF-00002502-PAR</v>
          </cell>
          <cell r="B7852" t="str">
            <v>Dec-7-eno-1,4-lactone</v>
          </cell>
        </row>
        <row r="7853">
          <cell r="A7853" t="str">
            <v>RF-00002503-MCG</v>
          </cell>
          <cell r="B7853" t="str">
            <v>Streptococcus equi subsp. zooepidemicus</v>
          </cell>
        </row>
        <row r="7854">
          <cell r="A7854" t="str">
            <v>RF-00002503-PAR</v>
          </cell>
          <cell r="B7854" t="str">
            <v>2-Methylbutyl octanoate</v>
          </cell>
        </row>
        <row r="7855">
          <cell r="A7855" t="str">
            <v>RF-00002504-MCG</v>
          </cell>
          <cell r="B7855" t="str">
            <v>STAPHYLOCOCCUS ENTEROTOXINS (RF-00002504-MCG)</v>
          </cell>
        </row>
        <row r="7856">
          <cell r="A7856" t="str">
            <v>RF-00002504-PAR</v>
          </cell>
          <cell r="B7856" t="str">
            <v>Ethyl dec-9-enoate</v>
          </cell>
        </row>
        <row r="7857">
          <cell r="A7857" t="str">
            <v>RF-00002505-MCG</v>
          </cell>
          <cell r="B7857" t="str">
            <v>Streptococcus suis</v>
          </cell>
        </row>
        <row r="7858">
          <cell r="A7858" t="str">
            <v>RF-00002505-PAR</v>
          </cell>
          <cell r="B7858" t="str">
            <v>1-Isobutoxy-1-ethoxypropane</v>
          </cell>
        </row>
        <row r="7859">
          <cell r="A7859" t="str">
            <v>RF-00002506-MCG</v>
          </cell>
          <cell r="B7859" t="str">
            <v>Strongyloides</v>
          </cell>
        </row>
        <row r="7860">
          <cell r="A7860" t="str">
            <v>RF-00002506-PAR</v>
          </cell>
          <cell r="B7860" t="str">
            <v>3,6-Dimethyl-1,2,4,5-tetrathiane</v>
          </cell>
        </row>
        <row r="7861">
          <cell r="A7861" t="str">
            <v>RF-00002507-MCG</v>
          </cell>
          <cell r="B7861" t="str">
            <v>Strongyloides stercoralis</v>
          </cell>
        </row>
        <row r="7862">
          <cell r="A7862" t="str">
            <v>RF-00002507-PAR</v>
          </cell>
          <cell r="B7862" t="str">
            <v>cis-4-Decenyl acetate</v>
          </cell>
        </row>
        <row r="7863">
          <cell r="A7863" t="str">
            <v>RF-00002508-MCG</v>
          </cell>
          <cell r="B7863" t="str">
            <v>Strongyloides, unspecified sp.</v>
          </cell>
        </row>
        <row r="7864">
          <cell r="A7864" t="str">
            <v>RF-00002508-PAR</v>
          </cell>
          <cell r="B7864" t="str">
            <v>1,2,3-Tris([1'-ethoxy]-ethoxy)propane</v>
          </cell>
        </row>
        <row r="7865">
          <cell r="A7865" t="str">
            <v>RF-00002509-MCG</v>
          </cell>
          <cell r="B7865" t="str">
            <v>Toxocara</v>
          </cell>
        </row>
        <row r="7866">
          <cell r="A7866" t="str">
            <v>RF-00002509-PAR</v>
          </cell>
          <cell r="B7866" t="str">
            <v>Ethyl 4-methylpent-3-enoate</v>
          </cell>
        </row>
        <row r="7867">
          <cell r="A7867" t="str">
            <v>RF-00002510-MCG</v>
          </cell>
          <cell r="B7867" t="str">
            <v>Toxocara, unspecified sp.</v>
          </cell>
        </row>
        <row r="7868">
          <cell r="A7868" t="str">
            <v>RF-00002510-PAR</v>
          </cell>
          <cell r="B7868" t="str">
            <v>2-Acetyl-5-methylpyrrole</v>
          </cell>
        </row>
        <row r="7869">
          <cell r="A7869" t="str">
            <v>RF-00002511-MCG</v>
          </cell>
          <cell r="B7869" t="str">
            <v>Toxocara canis</v>
          </cell>
        </row>
        <row r="7870">
          <cell r="A7870" t="str">
            <v>RF-00002511-PAR</v>
          </cell>
          <cell r="B7870" t="str">
            <v>Octa-3,5-dien-1-ol</v>
          </cell>
        </row>
        <row r="7871">
          <cell r="A7871" t="str">
            <v>RF-00002512-MCG</v>
          </cell>
          <cell r="B7871" t="str">
            <v>Toxoplasma</v>
          </cell>
        </row>
        <row r="7872">
          <cell r="A7872" t="str">
            <v>RF-00002512-PAR</v>
          </cell>
          <cell r="B7872" t="str">
            <v>3,6-Dimethyl-2,3,3a,4,5,7a-hexahydro-benzofuran</v>
          </cell>
        </row>
        <row r="7873">
          <cell r="A7873" t="str">
            <v>RF-00002513-MCG</v>
          </cell>
          <cell r="B7873" t="str">
            <v>Toxoplasma spp., unspecified</v>
          </cell>
        </row>
        <row r="7874">
          <cell r="A7874" t="str">
            <v>RF-00002513-PAR</v>
          </cell>
          <cell r="B7874" t="str">
            <v>1,2,5,6-Tetrahydrocuminic acid</v>
          </cell>
        </row>
        <row r="7875">
          <cell r="A7875" t="str">
            <v>RF-00002514-MCG</v>
          </cell>
          <cell r="B7875" t="str">
            <v>Toxoplasma gondii</v>
          </cell>
        </row>
        <row r="7876">
          <cell r="A7876" t="str">
            <v>RF-00002514-PAR</v>
          </cell>
          <cell r="B7876" t="str">
            <v>2,4,4-Trimethyl-1,3-oxathiane</v>
          </cell>
        </row>
        <row r="7877">
          <cell r="A7877" t="str">
            <v>RF-00002515-MCG</v>
          </cell>
          <cell r="B7877" t="str">
            <v>Trichinella</v>
          </cell>
        </row>
        <row r="7878">
          <cell r="A7878" t="str">
            <v>RF-00002515-PAR</v>
          </cell>
          <cell r="B7878" t="str">
            <v>Heptanal glyceryl acetal (mixed 1,2 and 1,3 acetals)</v>
          </cell>
        </row>
        <row r="7879">
          <cell r="A7879" t="str">
            <v>RF-00002516-MCG</v>
          </cell>
          <cell r="B7879" t="str">
            <v>Trichinella spiralis</v>
          </cell>
        </row>
        <row r="7880">
          <cell r="A7880" t="str">
            <v>RF-00002516-PAR</v>
          </cell>
          <cell r="B7880" t="str">
            <v>Citronellyl decanoate</v>
          </cell>
        </row>
        <row r="7881">
          <cell r="A7881" t="str">
            <v>RF-00002517-MCG</v>
          </cell>
          <cell r="B7881" t="str">
            <v>Trichinella, unspecified sp.</v>
          </cell>
        </row>
        <row r="7882">
          <cell r="A7882" t="str">
            <v>RF-00002517-PAR</v>
          </cell>
          <cell r="B7882" t="str">
            <v>Citronellyl dodecanoate</v>
          </cell>
        </row>
        <row r="7883">
          <cell r="A7883" t="str">
            <v>RF-00002518-MCG</v>
          </cell>
          <cell r="B7883" t="str">
            <v>Trichinella pseudospiralis</v>
          </cell>
        </row>
        <row r="7884">
          <cell r="A7884" t="str">
            <v>RF-00002518-PAR</v>
          </cell>
          <cell r="B7884" t="str">
            <v>Hexadecano-1,4-lactone</v>
          </cell>
        </row>
        <row r="7885">
          <cell r="A7885" t="str">
            <v>RF-00002519-MCG</v>
          </cell>
          <cell r="B7885" t="str">
            <v>Trichinella nativa</v>
          </cell>
        </row>
        <row r="7886">
          <cell r="A7886" t="str">
            <v>RF-00002519-PAR</v>
          </cell>
          <cell r="B7886" t="str">
            <v>3-Phenylpropyl butyrate</v>
          </cell>
        </row>
        <row r="7887">
          <cell r="A7887" t="str">
            <v>RF-00002520-MCG</v>
          </cell>
          <cell r="B7887" t="str">
            <v>Trichinella genotype T6</v>
          </cell>
        </row>
        <row r="7888">
          <cell r="A7888" t="str">
            <v>RF-00002520-PAR</v>
          </cell>
          <cell r="B7888" t="str">
            <v>2,7-Dimethylocta-5(trans),7-dieno-1,4-lactone</v>
          </cell>
        </row>
        <row r="7889">
          <cell r="A7889" t="str">
            <v>RF-00002521-MCG</v>
          </cell>
          <cell r="B7889" t="str">
            <v>Trichinella britovi</v>
          </cell>
        </row>
        <row r="7890">
          <cell r="A7890" t="str">
            <v>RF-00002521-PAR</v>
          </cell>
          <cell r="B7890" t="str">
            <v>5,6-Dihydro-2,4,6,tris(2-methylpropyl)4H-1,3,5-dithiazine</v>
          </cell>
        </row>
        <row r="7891">
          <cell r="A7891" t="str">
            <v>RF-00002522-MCG</v>
          </cell>
          <cell r="B7891" t="str">
            <v>Trichophyton</v>
          </cell>
        </row>
        <row r="7892">
          <cell r="A7892" t="str">
            <v>RF-00002522-PAR</v>
          </cell>
          <cell r="B7892" t="str">
            <v>1-Benzyloxy-1-(2-methoxyethoxy)ethane</v>
          </cell>
        </row>
        <row r="7893">
          <cell r="A7893" t="str">
            <v>RF-00002523-MCG</v>
          </cell>
          <cell r="B7893" t="str">
            <v>Trichophyton mentagrophytes</v>
          </cell>
        </row>
        <row r="7894">
          <cell r="A7894" t="str">
            <v>RF-00002523-PAR</v>
          </cell>
          <cell r="B7894" t="str">
            <v>Benzyl 2,3-dimethylcrotonate</v>
          </cell>
        </row>
        <row r="7895">
          <cell r="A7895" t="str">
            <v>RF-00002524-MCG</v>
          </cell>
          <cell r="B7895" t="str">
            <v>Trichophyton verrucosum</v>
          </cell>
        </row>
        <row r="7896">
          <cell r="A7896" t="str">
            <v>RF-00002524-PAR</v>
          </cell>
          <cell r="B7896" t="str">
            <v>S-Prenyl thioisopentanoate</v>
          </cell>
        </row>
        <row r="7897">
          <cell r="A7897" t="str">
            <v>RF-00002525-MCG</v>
          </cell>
          <cell r="B7897" t="str">
            <v>Trichophyton, unspecified sp.</v>
          </cell>
        </row>
        <row r="7898">
          <cell r="A7898" t="str">
            <v>RF-00002525-PAR</v>
          </cell>
          <cell r="B7898" t="str">
            <v>12-Methyltridecanal</v>
          </cell>
        </row>
        <row r="7899">
          <cell r="A7899" t="str">
            <v>RF-00002526-MCG</v>
          </cell>
          <cell r="B7899" t="str">
            <v>Vibrio</v>
          </cell>
        </row>
        <row r="7900">
          <cell r="A7900" t="str">
            <v>RF-00002526-PAR</v>
          </cell>
          <cell r="B7900" t="str">
            <v>12-Methyltetradecanal</v>
          </cell>
        </row>
        <row r="7901">
          <cell r="A7901" t="str">
            <v>RF-00002527-MCG</v>
          </cell>
          <cell r="B7901" t="str">
            <v>toxigenic V. parahaemolyticus</v>
          </cell>
        </row>
        <row r="7902">
          <cell r="A7902" t="str">
            <v>RF-00002527-PAR</v>
          </cell>
          <cell r="B7902" t="str">
            <v>2,3-Dihydrofarnesene</v>
          </cell>
        </row>
        <row r="7903">
          <cell r="A7903" t="str">
            <v>RF-00002528-MCG</v>
          </cell>
          <cell r="B7903" t="str">
            <v>Vibrio vulnificus</v>
          </cell>
        </row>
        <row r="7904">
          <cell r="A7904" t="str">
            <v>RF-00002528-PAR</v>
          </cell>
          <cell r="B7904" t="str">
            <v>1-Butoxy-1-(2-methylbutoxy)ethane</v>
          </cell>
        </row>
        <row r="7905">
          <cell r="A7905" t="str">
            <v>RF-00002529-MCG</v>
          </cell>
          <cell r="B7905" t="str">
            <v>toxigenic V. cholerae</v>
          </cell>
        </row>
        <row r="7906">
          <cell r="A7906" t="str">
            <v>RF-00002529-PAR</v>
          </cell>
          <cell r="B7906" t="str">
            <v>4-(p-Tolyl)butan-2-one</v>
          </cell>
        </row>
        <row r="7907">
          <cell r="A7907" t="str">
            <v>RF-00002530-MCG</v>
          </cell>
          <cell r="B7907" t="str">
            <v>Vibrio, unspecified sp.</v>
          </cell>
        </row>
        <row r="7908">
          <cell r="A7908" t="str">
            <v>RF-00002530-PAR</v>
          </cell>
          <cell r="B7908" t="str">
            <v>S-(Methylthiomethyl) 2-methylpropanethioate</v>
          </cell>
        </row>
        <row r="7909">
          <cell r="A7909" t="str">
            <v>RF-00002531-MCG</v>
          </cell>
          <cell r="B7909" t="str">
            <v>Yersinia</v>
          </cell>
        </row>
        <row r="7910">
          <cell r="A7910" t="str">
            <v>RF-00002531-PAR</v>
          </cell>
          <cell r="B7910" t="str">
            <v>1-Methoxy-1-decene</v>
          </cell>
        </row>
        <row r="7911">
          <cell r="A7911" t="str">
            <v>RF-00002532-MCG</v>
          </cell>
          <cell r="B7911" t="str">
            <v>Yersinia frederiksenii</v>
          </cell>
        </row>
        <row r="7912">
          <cell r="A7912" t="str">
            <v>RF-00002532-PAR</v>
          </cell>
          <cell r="B7912" t="str">
            <v>Butyl vanillyl ether</v>
          </cell>
        </row>
        <row r="7913">
          <cell r="A7913" t="str">
            <v>RF-00002533-MCG</v>
          </cell>
          <cell r="B7913" t="str">
            <v>Yersinia intermedia</v>
          </cell>
        </row>
        <row r="7914">
          <cell r="A7914" t="str">
            <v>RF-00002533-PAR</v>
          </cell>
          <cell r="B7914" t="str">
            <v>6-Isopropyl-3,9-dimethyl-1,4-dioxyspiro[4.5]decan-2-one</v>
          </cell>
        </row>
        <row r="7915">
          <cell r="A7915" t="str">
            <v>RF-00002534-MCG</v>
          </cell>
          <cell r="B7915" t="str">
            <v>Yersinia kristensenii</v>
          </cell>
        </row>
        <row r="7916">
          <cell r="A7916" t="str">
            <v>RF-00002534-PAR</v>
          </cell>
          <cell r="B7916" t="str">
            <v>Octan-3-yl formate</v>
          </cell>
        </row>
        <row r="7917">
          <cell r="A7917" t="str">
            <v>RF-00002535-MCG</v>
          </cell>
          <cell r="B7917" t="str">
            <v>Yersinia mollaretti</v>
          </cell>
        </row>
        <row r="7918">
          <cell r="A7918" t="str">
            <v>RF-00002535-PAR</v>
          </cell>
          <cell r="B7918" t="str">
            <v>Allyl methyl tetrasulfide</v>
          </cell>
        </row>
        <row r="7919">
          <cell r="A7919" t="str">
            <v>RF-00002536-MCG</v>
          </cell>
          <cell r="B7919" t="str">
            <v>Yersinia pseudotuberculosis</v>
          </cell>
        </row>
        <row r="7920">
          <cell r="A7920" t="str">
            <v>RF-00002536-PAR</v>
          </cell>
          <cell r="B7920" t="str">
            <v>3-Oxooctanoic acid glyceride</v>
          </cell>
        </row>
        <row r="7921">
          <cell r="A7921" t="str">
            <v>RF-00002537-MCG</v>
          </cell>
          <cell r="B7921" t="str">
            <v>Yersinia, unspecified sp.</v>
          </cell>
        </row>
        <row r="7922">
          <cell r="A7922" t="str">
            <v>RF-00002537-PAR</v>
          </cell>
          <cell r="B7922" t="str">
            <v>3-Oxodecanoic acid glyceride</v>
          </cell>
        </row>
        <row r="7923">
          <cell r="A7923" t="str">
            <v>RF-00002538-MCG</v>
          </cell>
          <cell r="B7923" t="str">
            <v>Yersinia enterocolitica</v>
          </cell>
        </row>
        <row r="7924">
          <cell r="A7924" t="str">
            <v>RF-00002538-PAR</v>
          </cell>
          <cell r="B7924" t="str">
            <v>3-Oxododecanoic acid glyceride</v>
          </cell>
        </row>
        <row r="7925">
          <cell r="A7925" t="str">
            <v>RF-00002539-MCG</v>
          </cell>
          <cell r="B7925" t="str">
            <v>Yersinia enterocolitica - serotype O:5</v>
          </cell>
        </row>
        <row r="7926">
          <cell r="A7926" t="str">
            <v>RF-00002539-PAR</v>
          </cell>
          <cell r="B7926" t="str">
            <v>3-Oxohexadecanoic acid glyceride</v>
          </cell>
        </row>
        <row r="7927">
          <cell r="A7927" t="str">
            <v>RF-00002540-MCG</v>
          </cell>
          <cell r="B7927" t="str">
            <v>Yersinia enterocolitica - serotype O:9</v>
          </cell>
        </row>
        <row r="7928">
          <cell r="A7928" t="str">
            <v>RF-00002540-PAR</v>
          </cell>
          <cell r="B7928" t="str">
            <v>3-Oxohexanoic acid glyceride</v>
          </cell>
        </row>
        <row r="7929">
          <cell r="A7929" t="str">
            <v>RF-00002541-MCG</v>
          </cell>
          <cell r="B7929" t="str">
            <v>Yersinia enterocolitica - serotype O:6</v>
          </cell>
        </row>
        <row r="7930">
          <cell r="A7930" t="str">
            <v>RF-00002541-PAR</v>
          </cell>
          <cell r="B7930" t="str">
            <v>3-Oxotetradecanoic acid glyceride</v>
          </cell>
        </row>
        <row r="7931">
          <cell r="A7931" t="str">
            <v>RF-00002542-MCG</v>
          </cell>
          <cell r="B7931" t="str">
            <v>Yersinia enterocolitica O:5,27</v>
          </cell>
        </row>
        <row r="7932">
          <cell r="A7932" t="str">
            <v>RF-00002542-PAR</v>
          </cell>
          <cell r="B7932" t="str">
            <v>Hexahydro-3,6-dimethyl-2(3H)-benzofuranone</v>
          </cell>
        </row>
        <row r="7933">
          <cell r="A7933" t="str">
            <v>RF-00002543-MCG</v>
          </cell>
          <cell r="B7933" t="str">
            <v>Yersinia enterocolitica unspecified</v>
          </cell>
        </row>
        <row r="7934">
          <cell r="A7934" t="str">
            <v>RF-00002543-PAR</v>
          </cell>
          <cell r="B7934" t="str">
            <v>3,5-Di-isobutyl-1,2,4-trithiolane</v>
          </cell>
        </row>
        <row r="7935">
          <cell r="A7935" t="str">
            <v>RF-00002544-MCG</v>
          </cell>
          <cell r="B7935" t="str">
            <v>Yersinia enterocolitica - serotype O:3</v>
          </cell>
        </row>
        <row r="7936">
          <cell r="A7936" t="str">
            <v>RF-00002544-PAR</v>
          </cell>
          <cell r="B7936" t="str">
            <v>2-Acetyl-1-pyrroline</v>
          </cell>
        </row>
        <row r="7937">
          <cell r="A7937" t="str">
            <v>RF-00002545-MCG</v>
          </cell>
          <cell r="B7937" t="str">
            <v>Yersinia enterocolitica - serotype O:2,3</v>
          </cell>
        </row>
        <row r="7938">
          <cell r="A7938" t="str">
            <v>RF-00002545-PAR</v>
          </cell>
          <cell r="B7938" t="str">
            <v>1-Isobutoxy-1-ethoxy-2-methylpropane</v>
          </cell>
        </row>
        <row r="7939">
          <cell r="A7939" t="str">
            <v>RF-00002546-MCG</v>
          </cell>
          <cell r="B7939" t="str">
            <v>Yersinia enterocolitica non typable</v>
          </cell>
        </row>
        <row r="7940">
          <cell r="A7940" t="str">
            <v>RF-00002546-PAR</v>
          </cell>
          <cell r="B7940" t="str">
            <v>1-Isobutoxy-1-isopentyloxy-2-methylpropane</v>
          </cell>
        </row>
        <row r="7941">
          <cell r="A7941" t="str">
            <v>RF-00002547-MCG</v>
          </cell>
          <cell r="B7941" t="str">
            <v>Yersinia enterocolitica - serotype O:1</v>
          </cell>
        </row>
        <row r="7942">
          <cell r="A7942" t="str">
            <v>RF-00002547-PAR</v>
          </cell>
          <cell r="B7942" t="str">
            <v>1-Isobutoxy-1-isopentyloxy-3-methylbutane</v>
          </cell>
        </row>
        <row r="7943">
          <cell r="A7943" t="str">
            <v>RF-00002548-PAR</v>
          </cell>
          <cell r="B7943" t="str">
            <v>1-Ethoxy-1-(3-methylbutoxy)-3-methylbutane</v>
          </cell>
        </row>
        <row r="7944">
          <cell r="A7944" t="str">
            <v>RF-00002549-PAR</v>
          </cell>
          <cell r="B7944" t="str">
            <v>2-(4-Methoxyphenoxy)propionic acid</v>
          </cell>
        </row>
        <row r="7945">
          <cell r="A7945" t="str">
            <v>RF-00002550-PAR</v>
          </cell>
          <cell r="B7945" t="str">
            <v>cis-2-Heptyl-cyclopropanecarboxylic acid</v>
          </cell>
        </row>
        <row r="7946">
          <cell r="A7946" t="str">
            <v>RF-00002551-PAR</v>
          </cell>
          <cell r="B7946" t="str">
            <v>2-Methoxycinnamyl acetate</v>
          </cell>
        </row>
        <row r="7947">
          <cell r="A7947" t="str">
            <v>RF-00002552-PAR</v>
          </cell>
          <cell r="B7947" t="str">
            <v>Di(2-methylbutyl) malate</v>
          </cell>
        </row>
        <row r="7948">
          <cell r="A7948" t="str">
            <v>RF-00002553-PAR</v>
          </cell>
          <cell r="B7948" t="str">
            <v>Isobornyl 2-methylbutyrate</v>
          </cell>
        </row>
        <row r="7949">
          <cell r="A7949" t="str">
            <v>RF-00002554-PAR</v>
          </cell>
          <cell r="B7949" t="str">
            <v>2-Isopropyl-5-methylphenyl formate</v>
          </cell>
        </row>
        <row r="7950">
          <cell r="A7950" t="str">
            <v>RF-00002555-PAR</v>
          </cell>
          <cell r="B7950" t="str">
            <v>4-Methoxybenzyl-2-methylpropionate</v>
          </cell>
        </row>
        <row r="7951">
          <cell r="A7951" t="str">
            <v>RF-00002556-PAR</v>
          </cell>
          <cell r="B7951" t="str">
            <v>2-,3- and 10-Mercaptopinane</v>
          </cell>
        </row>
        <row r="7952">
          <cell r="A7952" t="str">
            <v>RF-00002557-MCG</v>
          </cell>
          <cell r="B7952" t="str">
            <v>Aeromonas</v>
          </cell>
        </row>
        <row r="7953">
          <cell r="A7953" t="str">
            <v>RF-00002557-PAR</v>
          </cell>
          <cell r="B7953" t="str">
            <v>Diallyl hexasulfide</v>
          </cell>
        </row>
        <row r="7954">
          <cell r="A7954" t="str">
            <v>RF-00002558-MCG</v>
          </cell>
          <cell r="B7954" t="str">
            <v>Aeromonas hydrophila</v>
          </cell>
        </row>
        <row r="7955">
          <cell r="A7955" t="str">
            <v>RF-00002558-PAR</v>
          </cell>
          <cell r="B7955" t="str">
            <v>3-Mercaptodecanal</v>
          </cell>
        </row>
        <row r="7956">
          <cell r="A7956" t="str">
            <v>RF-00002559-MCG</v>
          </cell>
          <cell r="B7956" t="str">
            <v>Aeromonas, unspecified sp.</v>
          </cell>
        </row>
        <row r="7957">
          <cell r="A7957" t="str">
            <v>RF-00002559-PAR</v>
          </cell>
          <cell r="B7957" t="str">
            <v>Di-(1-propenyl)-sulfid (mixture)</v>
          </cell>
        </row>
        <row r="7958">
          <cell r="A7958" t="str">
            <v>RF-00002560-MCG</v>
          </cell>
          <cell r="B7958" t="str">
            <v>Aeromonas caviae</v>
          </cell>
        </row>
        <row r="7959">
          <cell r="A7959" t="str">
            <v>RF-00002560-PAR</v>
          </cell>
          <cell r="B7959" t="str">
            <v>2-Methyl-3-thioacetoxytetrahydrofuran</v>
          </cell>
        </row>
        <row r="7960">
          <cell r="A7960" t="str">
            <v>RF-00002561-MCG</v>
          </cell>
          <cell r="B7960" t="str">
            <v>Aeromonas veronii</v>
          </cell>
        </row>
        <row r="7961">
          <cell r="A7961" t="str">
            <v>RF-00002561-PAR</v>
          </cell>
          <cell r="B7961" t="str">
            <v>Potassium 2-(1'-ethoxy)ethoxypropanoate</v>
          </cell>
        </row>
        <row r="7962">
          <cell r="A7962" t="str">
            <v>RF-00002562-MCG</v>
          </cell>
          <cell r="B7962" t="str">
            <v>Afipia</v>
          </cell>
        </row>
        <row r="7963">
          <cell r="A7963" t="str">
            <v>RF-00002562-PAR</v>
          </cell>
          <cell r="B7963" t="str">
            <v>3-Mercapto-2-methylpentan-1-ol</v>
          </cell>
        </row>
        <row r="7964">
          <cell r="A7964" t="str">
            <v>RF-00002563-MCG</v>
          </cell>
          <cell r="B7964" t="str">
            <v>Afipia felis</v>
          </cell>
        </row>
        <row r="7965">
          <cell r="A7965" t="str">
            <v>RF-00002563-PAR</v>
          </cell>
          <cell r="B7965" t="str">
            <v>1-Ethoxy-1-isopentyloxypropane</v>
          </cell>
        </row>
        <row r="7966">
          <cell r="A7966" t="str">
            <v>RF-00002564-MCG</v>
          </cell>
          <cell r="B7966" t="str">
            <v>Kobuvirus</v>
          </cell>
        </row>
        <row r="7967">
          <cell r="A7967" t="str">
            <v>RF-00002564-PAR</v>
          </cell>
          <cell r="B7967" t="str">
            <v>1-Isoamyloxy-1-ethoxypropane</v>
          </cell>
        </row>
        <row r="7968">
          <cell r="A7968" t="str">
            <v>RF-00002565-MCG</v>
          </cell>
          <cell r="B7968" t="str">
            <v>Kobuvirus, unspecified</v>
          </cell>
        </row>
        <row r="7969">
          <cell r="A7969" t="str">
            <v>RF-00002565-PAR</v>
          </cell>
          <cell r="B7969" t="str">
            <v>New Term RF-00002565-PAR</v>
          </cell>
        </row>
        <row r="7970">
          <cell r="A7970" t="str">
            <v>RF-00002566-MCG</v>
          </cell>
          <cell r="B7970" t="str">
            <v>Anisakis</v>
          </cell>
        </row>
        <row r="7971">
          <cell r="A7971" t="str">
            <v>RF-00002566-PAR</v>
          </cell>
          <cell r="B7971" t="str">
            <v>Indole-3-carbinol</v>
          </cell>
        </row>
        <row r="7972">
          <cell r="A7972" t="str">
            <v>RF-00002567-MCG</v>
          </cell>
          <cell r="B7972" t="str">
            <v>Anisakis simplex</v>
          </cell>
        </row>
        <row r="7973">
          <cell r="A7973" t="str">
            <v>RF-00002567-PAR</v>
          </cell>
          <cell r="B7973" t="str">
            <v>3-Hydroxy-5-methylhexan-2-one</v>
          </cell>
        </row>
        <row r="7974">
          <cell r="A7974" t="str">
            <v>RF-00002568-MCG</v>
          </cell>
          <cell r="B7974" t="str">
            <v>Anisakis, unspecified sp.</v>
          </cell>
        </row>
        <row r="7975">
          <cell r="A7975" t="str">
            <v>RF-00002568-PAR</v>
          </cell>
          <cell r="B7975" t="str">
            <v>1-Hydroxy-5-methylhexan-3-one</v>
          </cell>
        </row>
        <row r="7976">
          <cell r="A7976" t="str">
            <v>RF-00002569-MCG</v>
          </cell>
          <cell r="B7976" t="str">
            <v>Leishmania</v>
          </cell>
        </row>
        <row r="7977">
          <cell r="A7977" t="str">
            <v>RF-00002569-PAR</v>
          </cell>
          <cell r="B7977" t="str">
            <v>(R)-(+)-Menthofuran</v>
          </cell>
        </row>
        <row r="7978">
          <cell r="A7978" t="str">
            <v>RF-00002570-MCG</v>
          </cell>
          <cell r="B7978" t="str">
            <v>Leishmania donovani complex</v>
          </cell>
        </row>
        <row r="7979">
          <cell r="A7979" t="str">
            <v>RF-00002570-PAR</v>
          </cell>
          <cell r="B7979" t="str">
            <v>5-Acetyl-2,3-dihydro-1,4-thiazine</v>
          </cell>
        </row>
        <row r="7980">
          <cell r="A7980" t="str">
            <v>RF-00002571-MCG</v>
          </cell>
          <cell r="B7980" t="str">
            <v>Leishmania (Leishmania) infantum</v>
          </cell>
        </row>
        <row r="7981">
          <cell r="A7981" t="str">
            <v>RF-00002571-PAR</v>
          </cell>
          <cell r="B7981" t="str">
            <v>2-Methylbuta-1,3-diene</v>
          </cell>
        </row>
        <row r="7982">
          <cell r="A7982" t="str">
            <v>RF-00002572-MCG</v>
          </cell>
          <cell r="B7982" t="str">
            <v>Leishmania (Leishmania) donovani</v>
          </cell>
        </row>
        <row r="7983">
          <cell r="A7983" t="str">
            <v>RF-00002572-PAR</v>
          </cell>
          <cell r="B7983" t="str">
            <v>2-Pentyl-5-keto-1,4-dioxane</v>
          </cell>
        </row>
        <row r="7984">
          <cell r="A7984" t="str">
            <v>RF-00002573-MCG</v>
          </cell>
          <cell r="B7984" t="str">
            <v>Leishmania (Leishmania) chagasi</v>
          </cell>
        </row>
        <row r="7985">
          <cell r="A7985" t="str">
            <v>RF-00002573-PAR</v>
          </cell>
          <cell r="B7985" t="str">
            <v>2-Pentyl-6-keto-1,4-dioxane</v>
          </cell>
        </row>
        <row r="7986">
          <cell r="A7986" t="str">
            <v>RF-00002574-MCG</v>
          </cell>
          <cell r="B7986" t="str">
            <v>Leishmania (Leishmania) archibaldi</v>
          </cell>
        </row>
        <row r="7987">
          <cell r="A7987" t="str">
            <v>RF-00002574-PAR</v>
          </cell>
          <cell r="B7987" t="str">
            <v>2-Butyl-6-keto-1,4-dioxane</v>
          </cell>
        </row>
        <row r="7988">
          <cell r="A7988" t="str">
            <v>RF-00002575-MCG</v>
          </cell>
          <cell r="B7988" t="str">
            <v>Leishmania tropica complex</v>
          </cell>
        </row>
        <row r="7989">
          <cell r="A7989" t="str">
            <v>RF-00002575-PAR</v>
          </cell>
          <cell r="B7989" t="str">
            <v>2-Butyl-5-keto-1,4-dioxane</v>
          </cell>
        </row>
        <row r="7990">
          <cell r="A7990" t="str">
            <v>RF-00002576-MCG</v>
          </cell>
          <cell r="B7990" t="str">
            <v>Leishmania (Leishmania) killicki</v>
          </cell>
        </row>
        <row r="7991">
          <cell r="A7991" t="str">
            <v>RF-00002576-PAR</v>
          </cell>
          <cell r="B7991" t="str">
            <v>Di-1-propenyl sulfide, (E,E)-</v>
          </cell>
        </row>
        <row r="7992">
          <cell r="A7992" t="str">
            <v>RF-00002577-MCG</v>
          </cell>
          <cell r="B7992" t="str">
            <v>Leishmania (Leishmania) tropica</v>
          </cell>
        </row>
        <row r="7993">
          <cell r="A7993" t="str">
            <v>RF-00002577-PAR</v>
          </cell>
          <cell r="B7993" t="str">
            <v>Di-1-propenyl sulfide, (E,Z)-</v>
          </cell>
        </row>
        <row r="7994">
          <cell r="A7994" t="str">
            <v>RF-00002578-MCG</v>
          </cell>
          <cell r="B7994" t="str">
            <v>Leishmania major complex</v>
          </cell>
        </row>
        <row r="7995">
          <cell r="A7995" t="str">
            <v>RF-00002578-PAR</v>
          </cell>
          <cell r="B7995" t="str">
            <v>Di-1-propenyl sulfide, (Z,Z)-</v>
          </cell>
        </row>
        <row r="7996">
          <cell r="A7996" t="str">
            <v>RF-00002579-MCG</v>
          </cell>
          <cell r="B7996" t="str">
            <v>Leishmania (Leishmania) major</v>
          </cell>
        </row>
        <row r="7997">
          <cell r="A7997" t="str">
            <v>RF-00002579-PAR</v>
          </cell>
          <cell r="B7997" t="str">
            <v>10-Mercaptopinane</v>
          </cell>
        </row>
        <row r="7998">
          <cell r="A7998" t="str">
            <v>RF-00002580-MCG</v>
          </cell>
          <cell r="B7998" t="str">
            <v>Leishmania aethiopica complex</v>
          </cell>
        </row>
        <row r="7999">
          <cell r="A7999" t="str">
            <v>RF-00002580-PAR</v>
          </cell>
          <cell r="B7999" t="str">
            <v>Hydrolysed proteins</v>
          </cell>
        </row>
        <row r="8000">
          <cell r="A8000" t="str">
            <v>RF-00002581-MCG</v>
          </cell>
          <cell r="B8000" t="str">
            <v>Leishmania (Leishmania) aethiopica</v>
          </cell>
        </row>
        <row r="8001">
          <cell r="A8001" t="str">
            <v>RF-00002581-PAR</v>
          </cell>
          <cell r="B8001" t="str">
            <v>Cefpirome</v>
          </cell>
        </row>
        <row r="8002">
          <cell r="A8002" t="str">
            <v>RF-00002582-MCG</v>
          </cell>
          <cell r="B8002" t="str">
            <v>Leishmania mexicana complex</v>
          </cell>
        </row>
        <row r="8003">
          <cell r="A8003" t="str">
            <v>RF-00002582-PAR</v>
          </cell>
          <cell r="B8003" t="str">
            <v>Benzalkonium chloride (mixture of alkylbenzyldimethylammonium chlorides with alkyl chain lengths of C8, C10, C12, C14, C16 and C18)</v>
          </cell>
        </row>
        <row r="8004">
          <cell r="A8004" t="str">
            <v>RF-00002583-MCG</v>
          </cell>
          <cell r="B8004" t="str">
            <v>Leishmania (Leishmania) mexicana</v>
          </cell>
        </row>
        <row r="8005">
          <cell r="A8005" t="str">
            <v>RF-00002583-PAR</v>
          </cell>
          <cell r="B8005" t="str">
            <v>Mecoprop methylester</v>
          </cell>
        </row>
        <row r="8006">
          <cell r="A8006" t="str">
            <v>RF-00002584-MCG</v>
          </cell>
          <cell r="B8006" t="str">
            <v>Leishmania (Leishmania) amazonensis</v>
          </cell>
        </row>
        <row r="8007">
          <cell r="A8007" t="str">
            <v>RF-00002584-PAR</v>
          </cell>
          <cell r="B8007" t="str">
            <v>3,4-dichloraniline</v>
          </cell>
        </row>
        <row r="8008">
          <cell r="A8008" t="str">
            <v>RF-00002585-MCG</v>
          </cell>
          <cell r="B8008" t="str">
            <v>Leishmania (Leishmania) garnhami</v>
          </cell>
        </row>
        <row r="8009">
          <cell r="A8009" t="str">
            <v>RF-00002585-PAR</v>
          </cell>
          <cell r="B8009" t="str">
            <v>MCPA-thioethyl</v>
          </cell>
        </row>
        <row r="8010">
          <cell r="A8010" t="str">
            <v>RF-00002586-MCG</v>
          </cell>
          <cell r="B8010" t="str">
            <v>Leishmania (Leishmania) pifanoi</v>
          </cell>
        </row>
        <row r="8011">
          <cell r="A8011" t="str">
            <v>RF-00002586-PAR</v>
          </cell>
          <cell r="B8011" t="str">
            <v>Triazamate acid</v>
          </cell>
        </row>
        <row r="8012">
          <cell r="A8012" t="str">
            <v>RF-00002587-MCG</v>
          </cell>
          <cell r="B8012" t="str">
            <v>Leishmania (Leishmania) venezuelensis</v>
          </cell>
        </row>
        <row r="8013">
          <cell r="A8013" t="str">
            <v>RF-00002587-PAR</v>
          </cell>
          <cell r="B8013" t="str">
            <v>Triazamate (sum of triazamate ester and triazamate acid, expressed as triazamate)</v>
          </cell>
        </row>
        <row r="8014">
          <cell r="A8014" t="str">
            <v>RF-00002588-MCG</v>
          </cell>
          <cell r="B8014" t="str">
            <v>Leishmania (Leishmania) forattinii</v>
          </cell>
        </row>
        <row r="8015">
          <cell r="A8015" t="str">
            <v>RF-00002588-PAR</v>
          </cell>
          <cell r="B8015" t="str">
            <v>2,4-DB methylester</v>
          </cell>
        </row>
        <row r="8016">
          <cell r="A8016" t="str">
            <v>RF-00002589-MCG</v>
          </cell>
          <cell r="B8016" t="str">
            <v>Leishmania (Leishmania) arabica</v>
          </cell>
        </row>
        <row r="8017">
          <cell r="A8017" t="str">
            <v>RF-00002589-PAR</v>
          </cell>
          <cell r="B8017" t="str">
            <v>Morpholine</v>
          </cell>
        </row>
        <row r="8018">
          <cell r="A8018" t="str">
            <v>RF-00002590-MCG</v>
          </cell>
          <cell r="B8018" t="str">
            <v>Leishmania (Leishmania) gerbili</v>
          </cell>
        </row>
        <row r="8019">
          <cell r="A8019" t="str">
            <v>RF-00002590-PAR</v>
          </cell>
          <cell r="B8019" t="str">
            <v>Atrazine, Desisopropyl-2-hydroxy-</v>
          </cell>
        </row>
        <row r="8020">
          <cell r="A8020" t="str">
            <v>RF-00002591-MCG</v>
          </cell>
          <cell r="B8020" t="str">
            <v>Leishmania (Leishmania) turanica</v>
          </cell>
        </row>
        <row r="8021">
          <cell r="A8021" t="str">
            <v>RF-00002591-PAR</v>
          </cell>
          <cell r="B8021" t="str">
            <v>Cyflumetofen</v>
          </cell>
        </row>
        <row r="8022">
          <cell r="A8022" t="str">
            <v>RF-00002592-MCG</v>
          </cell>
          <cell r="B8022" t="str">
            <v>Leishmania (Leishmania) aristedesi</v>
          </cell>
        </row>
        <row r="8023">
          <cell r="A8023" t="str">
            <v>RF-00002592-PAR</v>
          </cell>
          <cell r="B8023" t="str">
            <v>Demeton-O-methyl</v>
          </cell>
        </row>
        <row r="8024">
          <cell r="A8024" t="str">
            <v>RF-00002593-MCG</v>
          </cell>
          <cell r="B8024" t="str">
            <v>Leishmania (Leishmania) enriettii</v>
          </cell>
        </row>
        <row r="8025">
          <cell r="A8025" t="str">
            <v>RF-00002593-PAR</v>
          </cell>
          <cell r="B8025" t="str">
            <v>Thiencarbazone-methyl</v>
          </cell>
        </row>
        <row r="8026">
          <cell r="A8026" t="str">
            <v>RF-00002594-MCG</v>
          </cell>
          <cell r="B8026" t="str">
            <v>Leishmania (Leishmania) deanei</v>
          </cell>
        </row>
        <row r="8027">
          <cell r="A8027" t="str">
            <v>RF-00002594-PAR</v>
          </cell>
          <cell r="B8027" t="str">
            <v>Thiofanox (sum of thiofanox, thiofanox sulfone and thiofanox sulfoxide, expressed as thiofanox)</v>
          </cell>
        </row>
        <row r="8028">
          <cell r="A8028" t="str">
            <v>RF-00002595-MCG</v>
          </cell>
          <cell r="B8028" t="str">
            <v>Leishmania (Leishmania) hertigi</v>
          </cell>
        </row>
        <row r="8029">
          <cell r="A8029" t="str">
            <v>RF-00002595-PAR</v>
          </cell>
          <cell r="B8029" t="str">
            <v>Parathion (sum of parathion and paraoxon, expressed as parathion)</v>
          </cell>
        </row>
        <row r="8030">
          <cell r="A8030" t="str">
            <v>RF-00002596-MCG</v>
          </cell>
          <cell r="B8030" t="str">
            <v>Leishmania braziliensis complex</v>
          </cell>
        </row>
        <row r="8031">
          <cell r="A8031" t="str">
            <v>RF-00002596-PAR</v>
          </cell>
          <cell r="B8031" t="str">
            <v>Bromadiolone</v>
          </cell>
        </row>
        <row r="8032">
          <cell r="A8032" t="str">
            <v>RF-00002597-MCG</v>
          </cell>
          <cell r="B8032" t="str">
            <v>Leishmania (Viannia) braziliensis</v>
          </cell>
        </row>
        <row r="8033">
          <cell r="A8033" t="str">
            <v>RF-00002597-PAR</v>
          </cell>
          <cell r="B8033" t="str">
            <v>Sum of Tetrahydrocannabinols</v>
          </cell>
        </row>
        <row r="8034">
          <cell r="A8034" t="str">
            <v>RF-00002598-MCG</v>
          </cell>
          <cell r="B8034" t="str">
            <v>Leishmania (Viannia) peruviana</v>
          </cell>
        </row>
        <row r="8035">
          <cell r="A8035" t="str">
            <v>RF-00002598-PAR</v>
          </cell>
          <cell r="B8035" t="str">
            <v>delta-9-Tetrahydrocannabinol</v>
          </cell>
        </row>
        <row r="8036">
          <cell r="A8036" t="str">
            <v>RF-00002599-MCG</v>
          </cell>
          <cell r="B8036" t="str">
            <v>Leishmania guyanensis complex</v>
          </cell>
        </row>
        <row r="8037">
          <cell r="A8037" t="str">
            <v>RF-00002599-PAR</v>
          </cell>
          <cell r="B8037" t="str">
            <v>delta-8-Tetrahydrocannabinol</v>
          </cell>
        </row>
        <row r="8038">
          <cell r="A8038" t="str">
            <v>RF-00002600-MCG</v>
          </cell>
          <cell r="B8038" t="str">
            <v>Leishmania (Viannia) guyanensis</v>
          </cell>
        </row>
        <row r="8039">
          <cell r="A8039" t="str">
            <v>RF-00002600-PAR</v>
          </cell>
          <cell r="B8039" t="str">
            <v>Cannabidiol</v>
          </cell>
        </row>
        <row r="8040">
          <cell r="A8040" t="str">
            <v>RF-00002601-MCG</v>
          </cell>
          <cell r="B8040" t="str">
            <v>Leishmania (Viannia) panamensis</v>
          </cell>
        </row>
        <row r="8041">
          <cell r="A8041" t="str">
            <v>RF-00002601-PAR</v>
          </cell>
          <cell r="B8041" t="str">
            <v>Cannabinol</v>
          </cell>
        </row>
        <row r="8042">
          <cell r="A8042" t="str">
            <v>RF-00002602-MCG</v>
          </cell>
          <cell r="B8042" t="str">
            <v>Leishmania (Viannia) shawi</v>
          </cell>
        </row>
        <row r="8043">
          <cell r="A8043" t="str">
            <v>RF-00002602-PAR</v>
          </cell>
          <cell r="B8043" t="str">
            <v>Sum of E 473 - 474: Sucrose esters of fatty acids, Sucroglycerides</v>
          </cell>
        </row>
        <row r="8044">
          <cell r="A8044" t="str">
            <v>RF-00002603-MCG</v>
          </cell>
          <cell r="B8044" t="str">
            <v>Leishmania naiffi complex</v>
          </cell>
        </row>
        <row r="8045">
          <cell r="A8045" t="str">
            <v>RF-00002603-PAR</v>
          </cell>
          <cell r="B8045" t="str">
            <v>Sum of E 310 - 320: Propyl gallate, TBHQ and BHA</v>
          </cell>
        </row>
        <row r="8046">
          <cell r="A8046" t="str">
            <v>RF-00002604-MCG</v>
          </cell>
          <cell r="B8046" t="str">
            <v>Leishmania (Viannia) naiffi</v>
          </cell>
        </row>
        <row r="8047">
          <cell r="A8047" t="str">
            <v>RF-00002604-PAR</v>
          </cell>
          <cell r="B8047" t="str">
            <v>Erythorbic acid and its sodium salt</v>
          </cell>
        </row>
        <row r="8048">
          <cell r="A8048" t="str">
            <v>RF-00002605-MCG</v>
          </cell>
          <cell r="B8048" t="str">
            <v>Leishmania lainsoni complex</v>
          </cell>
        </row>
        <row r="8049">
          <cell r="A8049" t="str">
            <v>RF-00002605-PAR</v>
          </cell>
          <cell r="B8049" t="str">
            <v>2,4-DB (sum of 2,4-DB and its conjugates, expressed as 2,4-DB)</v>
          </cell>
        </row>
        <row r="8050">
          <cell r="A8050" t="str">
            <v>RF-00002606-MCG</v>
          </cell>
          <cell r="B8050" t="str">
            <v>Leishmania (Viannia) lainsoni</v>
          </cell>
        </row>
        <row r="8051">
          <cell r="A8051" t="str">
            <v>RF-00002606-PAR</v>
          </cell>
          <cell r="B8051" t="str">
            <v>Ametoctradin, metabolite 4-(7-amino-5-ethyl [1,2,4]triazolo, [1,5-a]pyrimidin-6-yl) butanoic acid (M650F01) and metabolite 6-(7-amino-5-ethyl [1,2,4]triazolo [1,5-a]pyrimidin-6-yl) hexanoic acid (M650F06), expressed as ametoctradin</v>
          </cell>
        </row>
        <row r="8052">
          <cell r="A8052" t="str">
            <v>RF-00002607-MCG</v>
          </cell>
          <cell r="B8052" t="str">
            <v>Leishmania (Viannia) colombiensis</v>
          </cell>
        </row>
        <row r="8053">
          <cell r="A8053" t="str">
            <v>RF-00002607-PAR</v>
          </cell>
          <cell r="B8053" t="str">
            <v>8-hydroxyquinoline (sum of 8-hydroxyquinoline and its salts, expressed as 8-hydroxyquinoline)</v>
          </cell>
        </row>
        <row r="8054">
          <cell r="A8054" t="str">
            <v>RF-00002608-MCG</v>
          </cell>
          <cell r="B8054" t="str">
            <v>Leishmania (Viannia) equatorensis</v>
          </cell>
        </row>
        <row r="8055">
          <cell r="A8055" t="str">
            <v>RF-00002608-PAR</v>
          </cell>
          <cell r="B8055" t="str">
            <v>Tembotrione metabolite M5 (Dihydroxy-tembotrione)</v>
          </cell>
        </row>
        <row r="8056">
          <cell r="A8056" t="str">
            <v>RF-00002609-MCG</v>
          </cell>
          <cell r="B8056" t="str">
            <v>Leishmania (Viannia) pifanoi</v>
          </cell>
        </row>
        <row r="8057">
          <cell r="A8057" t="str">
            <v>RF-00002609-PAR</v>
          </cell>
          <cell r="B8057" t="str">
            <v>Penthiopyrad</v>
          </cell>
        </row>
        <row r="8058">
          <cell r="A8058" t="str">
            <v>RF-00002610-MCG</v>
          </cell>
          <cell r="B8058" t="str">
            <v>Leishmania tarentolae</v>
          </cell>
        </row>
        <row r="8059">
          <cell r="A8059" t="str">
            <v>RF-00002610-PAR</v>
          </cell>
          <cell r="B8059" t="str">
            <v>Fenpyrazamine</v>
          </cell>
        </row>
        <row r="8060">
          <cell r="A8060" t="str">
            <v>RF-00002611-MCG</v>
          </cell>
          <cell r="B8060" t="str">
            <v>Leishmania herreri</v>
          </cell>
        </row>
        <row r="8061">
          <cell r="A8061" t="str">
            <v>RF-00002611-PAR</v>
          </cell>
          <cell r="B8061" t="str">
            <v>Metolachlor and S-metolachlor (metolachlor including other mixtures of constituent isomers including S-metolachlor (sum of isomers))</v>
          </cell>
        </row>
        <row r="8062">
          <cell r="A8062" t="str">
            <v>RF-00002612-MCG</v>
          </cell>
          <cell r="B8062" t="str">
            <v>Phlebovirus</v>
          </cell>
        </row>
        <row r="8063">
          <cell r="A8063" t="str">
            <v>RF-00002612-PAR</v>
          </cell>
          <cell r="B8063" t="str">
            <v>Potassium tri-iodide</v>
          </cell>
        </row>
        <row r="8064">
          <cell r="A8064" t="str">
            <v>RF-00002613-MCG</v>
          </cell>
          <cell r="B8064" t="str">
            <v>Phlebovirus unspecified</v>
          </cell>
        </row>
        <row r="8065">
          <cell r="A8065" t="str">
            <v>RF-00002613-PAR</v>
          </cell>
          <cell r="B8065" t="str">
            <v>Salmonella Drac</v>
          </cell>
        </row>
        <row r="8066">
          <cell r="A8066" t="str">
            <v>RF-00002614-MCG</v>
          </cell>
          <cell r="B8066" t="str">
            <v>Sandfly fever Naples virus</v>
          </cell>
        </row>
        <row r="8067">
          <cell r="A8067" t="str">
            <v>RF-00002614-PAR</v>
          </cell>
          <cell r="B8067" t="str">
            <v>Salmonella 4,[5],12:i:-</v>
          </cell>
        </row>
        <row r="8068">
          <cell r="A8068" t="str">
            <v>RF-00002615-MCG</v>
          </cell>
          <cell r="B8068" t="str">
            <v>Phlebovirus Sandfly fever Naples, Toscana virus</v>
          </cell>
        </row>
        <row r="8069">
          <cell r="A8069" t="str">
            <v>RF-00002615-PAR</v>
          </cell>
          <cell r="B8069" t="str">
            <v>VTEC O1:H20</v>
          </cell>
        </row>
        <row r="8070">
          <cell r="A8070" t="str">
            <v>RF-00002616-MCG</v>
          </cell>
          <cell r="B8070" t="str">
            <v>Phlebovirus Sandfly fever Sicilian virus</v>
          </cell>
        </row>
        <row r="8071">
          <cell r="A8071" t="str">
            <v>RF-00002616-PAR</v>
          </cell>
          <cell r="B8071" t="str">
            <v>VTEC O100:HNM</v>
          </cell>
        </row>
        <row r="8072">
          <cell r="A8072" t="str">
            <v>RF-00002617-MCG</v>
          </cell>
          <cell r="B8072" t="str">
            <v>Bujaru virus</v>
          </cell>
        </row>
        <row r="8073">
          <cell r="A8073" t="str">
            <v>RF-00002617-PAR</v>
          </cell>
          <cell r="B8073" t="str">
            <v>VTEC O104:H7</v>
          </cell>
        </row>
        <row r="8074">
          <cell r="A8074" t="str">
            <v>RF-00002618-MCG</v>
          </cell>
          <cell r="B8074" t="str">
            <v>Chandiru virus</v>
          </cell>
        </row>
        <row r="8075">
          <cell r="A8075" t="str">
            <v>RF-00002618-PAR</v>
          </cell>
          <cell r="B8075" t="str">
            <v>VTEC O112ab:HNM</v>
          </cell>
        </row>
        <row r="8076">
          <cell r="A8076" t="str">
            <v>RF-00002619-MCG</v>
          </cell>
          <cell r="B8076" t="str">
            <v>Chilibre virus</v>
          </cell>
        </row>
        <row r="8077">
          <cell r="A8077" t="str">
            <v>RF-00002619-PAR</v>
          </cell>
          <cell r="B8077" t="str">
            <v>VTEC O116:HNM</v>
          </cell>
        </row>
        <row r="8078">
          <cell r="A8078" t="str">
            <v>RF-00002620-MCG</v>
          </cell>
          <cell r="B8078" t="str">
            <v>Frijoles virus</v>
          </cell>
        </row>
        <row r="8079">
          <cell r="A8079" t="str">
            <v>RF-00002620-PAR</v>
          </cell>
          <cell r="B8079" t="str">
            <v>VTEC O121:H7</v>
          </cell>
        </row>
        <row r="8080">
          <cell r="A8080" t="str">
            <v>RF-00002621-MCG</v>
          </cell>
          <cell r="B8080" t="str">
            <v>Punta Toro virus</v>
          </cell>
        </row>
        <row r="8081">
          <cell r="A8081" t="str">
            <v>RF-00002621-PAR</v>
          </cell>
          <cell r="B8081" t="str">
            <v>VTEC O132:Hrough</v>
          </cell>
        </row>
        <row r="8082">
          <cell r="A8082" t="str">
            <v>RF-00002622-MCG</v>
          </cell>
          <cell r="B8082" t="str">
            <v>Rift Valley fever virus</v>
          </cell>
        </row>
        <row r="8083">
          <cell r="A8083" t="str">
            <v>RF-00002622-PAR</v>
          </cell>
          <cell r="B8083" t="str">
            <v>VTEC O149:HNM</v>
          </cell>
        </row>
        <row r="8084">
          <cell r="A8084" t="str">
            <v>RF-00002623-MCG</v>
          </cell>
          <cell r="B8084" t="str">
            <v>Salehebad virus</v>
          </cell>
        </row>
        <row r="8085">
          <cell r="A8085" t="str">
            <v>RF-00002623-PAR</v>
          </cell>
          <cell r="B8085" t="str">
            <v>VTEC O149:Hrough</v>
          </cell>
        </row>
        <row r="8086">
          <cell r="A8086" t="str">
            <v>RF-00002624-MCG</v>
          </cell>
          <cell r="B8086" t="str">
            <v>Uukuniemi virus</v>
          </cell>
        </row>
        <row r="8087">
          <cell r="A8087" t="str">
            <v>RF-00002624-PAR</v>
          </cell>
          <cell r="B8087" t="str">
            <v>VTEC O174:H11</v>
          </cell>
        </row>
        <row r="8088">
          <cell r="A8088" t="str">
            <v>RF-00002625-MCG</v>
          </cell>
          <cell r="B8088" t="str">
            <v>Phlebovirus Sandfly fever Gabek Forest virus</v>
          </cell>
        </row>
        <row r="8089">
          <cell r="A8089" t="str">
            <v>RF-00002625-PAR</v>
          </cell>
          <cell r="B8089" t="str">
            <v>VTEC O174:HNM</v>
          </cell>
        </row>
        <row r="8090">
          <cell r="A8090" t="str">
            <v>RF-00002626-MCG</v>
          </cell>
          <cell r="B8090" t="str">
            <v>Phlebovirus Massilia virus</v>
          </cell>
        </row>
        <row r="8091">
          <cell r="A8091" t="str">
            <v>RF-00002626-PAR</v>
          </cell>
          <cell r="B8091" t="str">
            <v>VTEC O178:HNM</v>
          </cell>
        </row>
        <row r="8092">
          <cell r="A8092" t="str">
            <v>RF-00002627-MCG</v>
          </cell>
          <cell r="B8092" t="str">
            <v>Vesiculovirus</v>
          </cell>
        </row>
        <row r="8093">
          <cell r="A8093" t="str">
            <v>RF-00002627-PAR</v>
          </cell>
          <cell r="B8093" t="str">
            <v>VTEC O185:H28</v>
          </cell>
        </row>
        <row r="8094">
          <cell r="A8094" t="str">
            <v>RF-00002628-MCG</v>
          </cell>
          <cell r="B8094" t="str">
            <v>Vesiculovirus, unspecified</v>
          </cell>
        </row>
        <row r="8095">
          <cell r="A8095" t="str">
            <v>RF-00002628-PAR</v>
          </cell>
          <cell r="B8095" t="str">
            <v>VTEC O18ab:H7</v>
          </cell>
        </row>
        <row r="8096">
          <cell r="A8096" t="str">
            <v>RF-00002629-MCG</v>
          </cell>
          <cell r="B8096" t="str">
            <v>Chandipura virus</v>
          </cell>
        </row>
        <row r="8097">
          <cell r="A8097" t="str">
            <v>RF-00002629-PAR</v>
          </cell>
          <cell r="B8097" t="str">
            <v>VTEC O2:H27</v>
          </cell>
        </row>
        <row r="8098">
          <cell r="A8098" t="str">
            <v>RF-00002630-MCG</v>
          </cell>
          <cell r="B8098" t="str">
            <v>Vesicular stomatitis Indiana virus</v>
          </cell>
        </row>
        <row r="8099">
          <cell r="A8099" t="str">
            <v>RF-00002630-PAR</v>
          </cell>
          <cell r="B8099" t="str">
            <v>VTEC O2:H44</v>
          </cell>
        </row>
        <row r="8100">
          <cell r="A8100" t="str">
            <v>RF-00002631-MCG</v>
          </cell>
          <cell r="B8100" t="str">
            <v>Dengue virus</v>
          </cell>
        </row>
        <row r="8101">
          <cell r="A8101" t="str">
            <v>RF-00002631-PAR</v>
          </cell>
          <cell r="B8101" t="str">
            <v>VTEC O2:HNT</v>
          </cell>
        </row>
        <row r="8102">
          <cell r="A8102" t="str">
            <v>RF-00002632-MCG</v>
          </cell>
          <cell r="B8102" t="str">
            <v>Japanese encephalitis virus</v>
          </cell>
        </row>
        <row r="8103">
          <cell r="A8103" t="str">
            <v>RF-00002632-PAR</v>
          </cell>
          <cell r="B8103" t="str">
            <v>VTEC O21:H21</v>
          </cell>
        </row>
        <row r="8104">
          <cell r="A8104" t="str">
            <v>RF-00002633-MCG</v>
          </cell>
          <cell r="B8104" t="str">
            <v>Yellow fever virus</v>
          </cell>
        </row>
        <row r="8105">
          <cell r="A8105" t="str">
            <v>RF-00002633-PAR</v>
          </cell>
          <cell r="B8105" t="str">
            <v>VTEC O21:H51</v>
          </cell>
        </row>
        <row r="8106">
          <cell r="A8106" t="str">
            <v>RF-00002634-MCG</v>
          </cell>
          <cell r="B8106" t="str">
            <v>St. Louis encephalitis virus</v>
          </cell>
        </row>
        <row r="8107">
          <cell r="A8107" t="str">
            <v>RF-00002634-PAR</v>
          </cell>
          <cell r="B8107" t="str">
            <v>VTEC O26:HNM</v>
          </cell>
        </row>
        <row r="8108">
          <cell r="A8108" t="str">
            <v>RF-00002635-MCG</v>
          </cell>
          <cell r="B8108" t="str">
            <v>Flavivirus tick borne encephalitis virus (Western)</v>
          </cell>
        </row>
        <row r="8109">
          <cell r="A8109" t="str">
            <v>RF-00002635-PAR</v>
          </cell>
          <cell r="B8109" t="str">
            <v>VTEC O27:HNM</v>
          </cell>
        </row>
        <row r="8110">
          <cell r="A8110" t="str">
            <v>RF-00002636-MCG</v>
          </cell>
          <cell r="B8110" t="str">
            <v>Flavivirus tick borne encephalitis virus (Eastern)</v>
          </cell>
        </row>
        <row r="8111">
          <cell r="A8111" t="str">
            <v>RF-00002636-PAR</v>
          </cell>
          <cell r="B8111" t="str">
            <v>VTEC O36:H19</v>
          </cell>
        </row>
        <row r="8112">
          <cell r="A8112" t="str">
            <v>RF-00002637-MCG</v>
          </cell>
          <cell r="B8112" t="str">
            <v>Flavivirus tick borne encephalitis virus (Turkish sheep)</v>
          </cell>
        </row>
        <row r="8113">
          <cell r="A8113" t="str">
            <v>RF-00002637-PAR</v>
          </cell>
          <cell r="B8113" t="str">
            <v>VTEC O39:H48</v>
          </cell>
        </row>
        <row r="8114">
          <cell r="A8114" t="str">
            <v>RF-00002638-MCG</v>
          </cell>
          <cell r="B8114" t="str">
            <v>Flavivirus tick borne encephalitis virus (Greek goat)</v>
          </cell>
        </row>
        <row r="8115">
          <cell r="A8115" t="str">
            <v>RF-00002638-PAR</v>
          </cell>
          <cell r="B8115" t="str">
            <v>VTEC O39:HNM</v>
          </cell>
        </row>
        <row r="8116">
          <cell r="A8116" t="str">
            <v>RF-00002639-MCG</v>
          </cell>
          <cell r="B8116" t="str">
            <v>Louping ill virus</v>
          </cell>
        </row>
        <row r="8117">
          <cell r="A8117" t="str">
            <v>RF-00002639-PAR</v>
          </cell>
          <cell r="B8117" t="str">
            <v>VTEC O50:HNM</v>
          </cell>
        </row>
        <row r="8118">
          <cell r="A8118" t="str">
            <v>RF-00002640-MCG</v>
          </cell>
          <cell r="B8118" t="str">
            <v>Langat virus</v>
          </cell>
        </row>
        <row r="8119">
          <cell r="A8119" t="str">
            <v>RF-00002640-PAR</v>
          </cell>
          <cell r="B8119" t="str">
            <v>VTEC O74:H8</v>
          </cell>
        </row>
        <row r="8120">
          <cell r="A8120" t="str">
            <v>RF-00002641-MCG</v>
          </cell>
          <cell r="B8120" t="str">
            <v>Powassan virus</v>
          </cell>
        </row>
        <row r="8121">
          <cell r="A8121" t="str">
            <v>RF-00002641-PAR</v>
          </cell>
          <cell r="B8121" t="str">
            <v>VTEC O78:HNM</v>
          </cell>
        </row>
        <row r="8122">
          <cell r="A8122" t="str">
            <v>RF-00002642-MCG</v>
          </cell>
          <cell r="B8122" t="str">
            <v>Omsk haemorrhagic fever virus</v>
          </cell>
        </row>
        <row r="8123">
          <cell r="A8123" t="str">
            <v>RF-00002642-PAR</v>
          </cell>
          <cell r="B8123" t="str">
            <v>VTEC O8:HNM</v>
          </cell>
        </row>
        <row r="8124">
          <cell r="A8124" t="str">
            <v>RF-00002643-MCG</v>
          </cell>
          <cell r="B8124" t="str">
            <v>Kyasanur forest disease virus</v>
          </cell>
        </row>
        <row r="8125">
          <cell r="A8125" t="str">
            <v>RF-00002643-PAR</v>
          </cell>
          <cell r="B8125" t="str">
            <v>VTEC O87:Hrough</v>
          </cell>
        </row>
        <row r="8126">
          <cell r="A8126" t="str">
            <v>RF-00002644-MCG</v>
          </cell>
          <cell r="B8126" t="str">
            <v>Alphavirus</v>
          </cell>
        </row>
        <row r="8127">
          <cell r="A8127" t="str">
            <v>RF-00002644-PAR</v>
          </cell>
          <cell r="B8127" t="str">
            <v>VTEC O88:HNM</v>
          </cell>
        </row>
        <row r="8128">
          <cell r="A8128" t="str">
            <v>RF-00002645-MCG</v>
          </cell>
          <cell r="B8128" t="str">
            <v>Alphavirus, unspecified</v>
          </cell>
        </row>
        <row r="8129">
          <cell r="A8129" t="str">
            <v>RF-00002645-PAR</v>
          </cell>
          <cell r="B8129" t="str">
            <v>VTEC Orough:H10</v>
          </cell>
        </row>
        <row r="8130">
          <cell r="A8130" t="str">
            <v>RF-00002646-MCG</v>
          </cell>
          <cell r="B8130" t="str">
            <v>Chickungunya virus</v>
          </cell>
        </row>
        <row r="8131">
          <cell r="A8131" t="str">
            <v>RF-00002646-PAR</v>
          </cell>
          <cell r="B8131" t="str">
            <v>VTEC Orough:H11</v>
          </cell>
        </row>
        <row r="8132">
          <cell r="A8132" t="str">
            <v>RF-00002647-MCG</v>
          </cell>
          <cell r="B8132" t="str">
            <v>Sindbis virus</v>
          </cell>
        </row>
        <row r="8133">
          <cell r="A8133" t="str">
            <v>RF-00002647-PAR</v>
          </cell>
          <cell r="B8133" t="str">
            <v>VTEC Orough:H15</v>
          </cell>
        </row>
        <row r="8134">
          <cell r="A8134" t="str">
            <v>RF-00002648-MCG</v>
          </cell>
          <cell r="B8134" t="str">
            <v>Eastern equine encephalitis virus</v>
          </cell>
        </row>
        <row r="8135">
          <cell r="A8135" t="str">
            <v>RF-00002648-PAR</v>
          </cell>
          <cell r="B8135" t="str">
            <v>VTEC Orough:H16</v>
          </cell>
        </row>
        <row r="8136">
          <cell r="A8136" t="str">
            <v>RF-00002649-MCG</v>
          </cell>
          <cell r="B8136" t="str">
            <v>Western equine encephalitis virus</v>
          </cell>
        </row>
        <row r="8137">
          <cell r="A8137" t="str">
            <v>RF-00002649-PAR</v>
          </cell>
          <cell r="B8137" t="str">
            <v>VTEC Orough:H48</v>
          </cell>
        </row>
        <row r="8138">
          <cell r="A8138" t="str">
            <v>RF-00002650-MCG</v>
          </cell>
          <cell r="B8138" t="str">
            <v>Orthobunyavirus</v>
          </cell>
        </row>
        <row r="8139">
          <cell r="A8139" t="str">
            <v>RF-00002650-PAR</v>
          </cell>
          <cell r="B8139" t="str">
            <v>VTEC Orough:H7</v>
          </cell>
        </row>
        <row r="8140">
          <cell r="A8140" t="str">
            <v>RF-00002651-MCG</v>
          </cell>
          <cell r="B8140" t="str">
            <v>Orthobunyavirus, unspecified</v>
          </cell>
        </row>
        <row r="8141">
          <cell r="A8141" t="str">
            <v>RF-00002651-PAR</v>
          </cell>
          <cell r="B8141" t="str">
            <v>VTEC Orough:H9</v>
          </cell>
        </row>
        <row r="8142">
          <cell r="A8142" t="str">
            <v>RF-00002652-MCG</v>
          </cell>
          <cell r="B8142" t="str">
            <v>Orthobunyavirus Tahyna virus</v>
          </cell>
        </row>
        <row r="8143">
          <cell r="A8143" t="str">
            <v>RF-00002652-PAR</v>
          </cell>
          <cell r="B8143" t="str">
            <v>STEC O66</v>
          </cell>
        </row>
        <row r="8144">
          <cell r="A8144" t="str">
            <v>RF-00002653-MCG</v>
          </cell>
          <cell r="B8144" t="str">
            <v>Bunyamweravirus</v>
          </cell>
        </row>
        <row r="8145">
          <cell r="A8145" t="str">
            <v>RF-00002653-PAR</v>
          </cell>
          <cell r="B8145" t="str">
            <v>STEC O6</v>
          </cell>
        </row>
        <row r="8146">
          <cell r="A8146" t="str">
            <v>RF-00002654-MCG</v>
          </cell>
          <cell r="B8146" t="str">
            <v>California encephalitis virus</v>
          </cell>
        </row>
        <row r="8147">
          <cell r="A8147" t="str">
            <v>RF-00002654-PAR</v>
          </cell>
          <cell r="B8147" t="str">
            <v>STEC O124abc</v>
          </cell>
        </row>
        <row r="8148">
          <cell r="A8148" t="str">
            <v>RF-00002655-MCG</v>
          </cell>
          <cell r="B8148" t="str">
            <v>Asfivirus</v>
          </cell>
        </row>
        <row r="8149">
          <cell r="A8149" t="str">
            <v>RF-00002655-PAR</v>
          </cell>
          <cell r="B8149" t="str">
            <v>STEC O116</v>
          </cell>
        </row>
        <row r="8150">
          <cell r="A8150" t="str">
            <v>RF-00002656-MCG</v>
          </cell>
          <cell r="B8150" t="str">
            <v>Asfivirus spp., unidentified</v>
          </cell>
        </row>
        <row r="8151">
          <cell r="A8151" t="str">
            <v>RF-00002656-PAR</v>
          </cell>
          <cell r="B8151" t="str">
            <v>STEC O138</v>
          </cell>
        </row>
        <row r="8152">
          <cell r="A8152" t="str">
            <v>RF-00002657-MCG</v>
          </cell>
          <cell r="B8152" t="str">
            <v>African swine fever virus</v>
          </cell>
        </row>
        <row r="8153">
          <cell r="A8153" t="str">
            <v>RF-00002657-PAR</v>
          </cell>
          <cell r="B8153" t="str">
            <v>STEC O135</v>
          </cell>
        </row>
        <row r="8154">
          <cell r="A8154" t="str">
            <v>RF-00002658-MCG</v>
          </cell>
          <cell r="B8154" t="str">
            <v>Orbivirus</v>
          </cell>
        </row>
        <row r="8155">
          <cell r="A8155" t="str">
            <v>RF-00002658-PAR</v>
          </cell>
          <cell r="B8155" t="str">
            <v>STEC O107</v>
          </cell>
        </row>
        <row r="8156">
          <cell r="A8156" t="str">
            <v>RF-00002659-MCG</v>
          </cell>
          <cell r="B8156" t="str">
            <v>Orbivirus unspecified</v>
          </cell>
        </row>
        <row r="8157">
          <cell r="A8157" t="str">
            <v>RF-00002659-PAR</v>
          </cell>
          <cell r="B8157" t="str">
            <v>STEC O109</v>
          </cell>
        </row>
        <row r="8158">
          <cell r="A8158" t="str">
            <v>RF-00002660-MCG</v>
          </cell>
          <cell r="B8158" t="str">
            <v>African horse sickness virus</v>
          </cell>
        </row>
        <row r="8159">
          <cell r="A8159" t="str">
            <v>RF-00002660-PAR</v>
          </cell>
          <cell r="B8159" t="str">
            <v>STEC O129</v>
          </cell>
        </row>
        <row r="8160">
          <cell r="A8160" t="str">
            <v>RF-00002661-MCG</v>
          </cell>
          <cell r="B8160" t="str">
            <v>Nairovirus</v>
          </cell>
        </row>
        <row r="8161">
          <cell r="A8161" t="str">
            <v>RF-00002661-PAR</v>
          </cell>
          <cell r="B8161" t="str">
            <v>STEC O137</v>
          </cell>
        </row>
        <row r="8162">
          <cell r="A8162" t="str">
            <v>RF-00002662-MCG</v>
          </cell>
          <cell r="B8162" t="str">
            <v>Nairovirus unspecified</v>
          </cell>
        </row>
        <row r="8163">
          <cell r="A8163" t="str">
            <v>RF-00002662-PAR</v>
          </cell>
          <cell r="B8163" t="str">
            <v>STEC O143</v>
          </cell>
        </row>
        <row r="8164">
          <cell r="A8164" t="str">
            <v>RF-00002663-MCG</v>
          </cell>
          <cell r="B8164" t="str">
            <v>Crimean-Congo haemorrhagic fever virus</v>
          </cell>
        </row>
        <row r="8165">
          <cell r="A8165" t="str">
            <v>RF-00002663-PAR</v>
          </cell>
          <cell r="B8165" t="str">
            <v>STEC O176</v>
          </cell>
        </row>
        <row r="8166">
          <cell r="A8166" t="str">
            <v>RF-00002664-MCG</v>
          </cell>
          <cell r="B8166" t="str">
            <v>West Nile virus</v>
          </cell>
        </row>
        <row r="8167">
          <cell r="A8167" t="str">
            <v>RF-00002664-PAR</v>
          </cell>
          <cell r="B8167" t="str">
            <v>STEC O178</v>
          </cell>
        </row>
        <row r="8168">
          <cell r="A8168" t="str">
            <v>RF-00002665-MCG</v>
          </cell>
          <cell r="B8168" t="str">
            <v>Enterococcus</v>
          </cell>
        </row>
        <row r="8169">
          <cell r="A8169" t="str">
            <v>RF-00002665-PAR</v>
          </cell>
          <cell r="B8169" t="str">
            <v>STEC O185</v>
          </cell>
        </row>
        <row r="8170">
          <cell r="A8170" t="str">
            <v>RF-00002666-MCG</v>
          </cell>
          <cell r="B8170" t="str">
            <v>Anaplasma</v>
          </cell>
        </row>
        <row r="8171">
          <cell r="A8171" t="str">
            <v>RF-00002666-PAR</v>
          </cell>
          <cell r="B8171" t="str">
            <v>STEC O39</v>
          </cell>
        </row>
        <row r="8172">
          <cell r="A8172" t="str">
            <v>RF-00002667-MCG</v>
          </cell>
          <cell r="B8172" t="str">
            <v>Anaplasma, unspecified sp.</v>
          </cell>
        </row>
        <row r="8173">
          <cell r="A8173" t="str">
            <v>RF-00002667-PAR</v>
          </cell>
          <cell r="B8173" t="str">
            <v>STEC O43</v>
          </cell>
        </row>
        <row r="8174">
          <cell r="A8174" t="str">
            <v>RF-00002668-MCG</v>
          </cell>
          <cell r="B8174" t="str">
            <v>Anaplasma bovis</v>
          </cell>
        </row>
        <row r="8175">
          <cell r="A8175" t="str">
            <v>RF-00002668-PAR</v>
          </cell>
          <cell r="B8175" t="str">
            <v>STEC O81</v>
          </cell>
        </row>
        <row r="8176">
          <cell r="A8176" t="str">
            <v>RF-00002669-MCG</v>
          </cell>
          <cell r="B8176" t="str">
            <v>Anaplasma caudatum</v>
          </cell>
        </row>
        <row r="8177">
          <cell r="A8177" t="str">
            <v>RF-00002669-PAR</v>
          </cell>
          <cell r="B8177" t="str">
            <v>STEC O89</v>
          </cell>
        </row>
        <row r="8178">
          <cell r="A8178" t="str">
            <v>RF-00002670-MCG</v>
          </cell>
          <cell r="B8178" t="str">
            <v>Anaplasma centrale</v>
          </cell>
        </row>
        <row r="8179">
          <cell r="A8179" t="str">
            <v>RF-00002670-PAR</v>
          </cell>
          <cell r="B8179" t="str">
            <v>VTEC ONT</v>
          </cell>
        </row>
        <row r="8180">
          <cell r="A8180" t="str">
            <v>RF-00002671-MCG</v>
          </cell>
          <cell r="B8180" t="str">
            <v>Anaplasma marginale</v>
          </cell>
        </row>
        <row r="8181">
          <cell r="A8181" t="str">
            <v>RF-00002671-PAR</v>
          </cell>
          <cell r="B8181" t="str">
            <v>STEC Orough</v>
          </cell>
        </row>
        <row r="8182">
          <cell r="A8182" t="str">
            <v>RF-00002672-MCG</v>
          </cell>
          <cell r="B8182" t="str">
            <v>Anaplasma ovis</v>
          </cell>
        </row>
        <row r="8183">
          <cell r="A8183" t="str">
            <v>RF-00002672-PAR</v>
          </cell>
          <cell r="B8183" t="str">
            <v>STEC O112ab</v>
          </cell>
        </row>
        <row r="8184">
          <cell r="A8184" t="str">
            <v>RF-00002673-MCG</v>
          </cell>
          <cell r="B8184" t="str">
            <v>Anaplasma phagocytophilum</v>
          </cell>
        </row>
        <row r="8185">
          <cell r="A8185" t="str">
            <v>RF-00002673-PAR</v>
          </cell>
          <cell r="B8185" t="str">
            <v>STEC O117</v>
          </cell>
        </row>
        <row r="8186">
          <cell r="A8186" t="str">
            <v>RF-00002674-MCG</v>
          </cell>
          <cell r="B8186" t="str">
            <v>Anaplasma platys</v>
          </cell>
        </row>
        <row r="8187">
          <cell r="A8187" t="str">
            <v>RF-00002674-PAR</v>
          </cell>
          <cell r="B8187" t="str">
            <v>STEC O118</v>
          </cell>
        </row>
        <row r="8188">
          <cell r="A8188" t="str">
            <v>RF-00002675-MCG</v>
          </cell>
          <cell r="B8188" t="str">
            <v>Babesia</v>
          </cell>
        </row>
        <row r="8189">
          <cell r="A8189" t="str">
            <v>RF-00002675-PAR</v>
          </cell>
          <cell r="B8189" t="str">
            <v>STEC O119</v>
          </cell>
        </row>
        <row r="8190">
          <cell r="A8190" t="str">
            <v>RF-00002676-MCG</v>
          </cell>
          <cell r="B8190" t="str">
            <v>Babesia, unspecified sp.</v>
          </cell>
        </row>
        <row r="8191">
          <cell r="A8191" t="str">
            <v>RF-00002676-PAR</v>
          </cell>
          <cell r="B8191" t="str">
            <v>STEC O122ab</v>
          </cell>
        </row>
        <row r="8192">
          <cell r="A8192" t="str">
            <v>RF-00002677-MCG</v>
          </cell>
          <cell r="B8192" t="str">
            <v>Babesia bigemina</v>
          </cell>
        </row>
        <row r="8193">
          <cell r="A8193" t="str">
            <v>RF-00002677-PAR</v>
          </cell>
          <cell r="B8193" t="str">
            <v>STEC O125</v>
          </cell>
        </row>
        <row r="8194">
          <cell r="A8194" t="str">
            <v>RF-00002678-MCG</v>
          </cell>
          <cell r="B8194" t="str">
            <v>Babesia bovis</v>
          </cell>
        </row>
        <row r="8195">
          <cell r="A8195" t="str">
            <v>RF-00002678-PAR</v>
          </cell>
          <cell r="B8195" t="str">
            <v>STEC O125abc</v>
          </cell>
        </row>
        <row r="8196">
          <cell r="A8196" t="str">
            <v>RF-00002679-MCG</v>
          </cell>
          <cell r="B8196" t="str">
            <v>Babesia caballi</v>
          </cell>
        </row>
        <row r="8197">
          <cell r="A8197" t="str">
            <v>RF-00002679-PAR</v>
          </cell>
          <cell r="B8197" t="str">
            <v>STEC O125ac</v>
          </cell>
        </row>
        <row r="8198">
          <cell r="A8198" t="str">
            <v>RF-00002680-MCG</v>
          </cell>
          <cell r="B8198" t="str">
            <v>Babesia canis</v>
          </cell>
        </row>
        <row r="8199">
          <cell r="A8199" t="str">
            <v>RF-00002680-PAR</v>
          </cell>
          <cell r="B8199" t="str">
            <v>STEC O128ab</v>
          </cell>
        </row>
        <row r="8200">
          <cell r="A8200" t="str">
            <v>RF-00002681-MCG</v>
          </cell>
          <cell r="B8200" t="str">
            <v>Babesia capreoli</v>
          </cell>
        </row>
        <row r="8201">
          <cell r="A8201" t="str">
            <v>RF-00002681-PAR</v>
          </cell>
          <cell r="B8201" t="str">
            <v>STEC O130</v>
          </cell>
        </row>
        <row r="8202">
          <cell r="A8202" t="str">
            <v>RF-00002682-MCG</v>
          </cell>
          <cell r="B8202" t="str">
            <v>Babesia colchica</v>
          </cell>
        </row>
        <row r="8203">
          <cell r="A8203" t="str">
            <v>RF-00002682-PAR</v>
          </cell>
          <cell r="B8203" t="str">
            <v>STEC O132</v>
          </cell>
        </row>
        <row r="8204">
          <cell r="A8204" t="str">
            <v>RF-00002683-MCG</v>
          </cell>
          <cell r="B8204" t="str">
            <v>Babesia divergens</v>
          </cell>
        </row>
        <row r="8205">
          <cell r="A8205" t="str">
            <v>RF-00002683-PAR</v>
          </cell>
          <cell r="B8205" t="str">
            <v>STEC O134</v>
          </cell>
        </row>
        <row r="8206">
          <cell r="A8206" t="str">
            <v>RF-00002684-MCG</v>
          </cell>
          <cell r="B8206" t="str">
            <v>Babesia equi</v>
          </cell>
        </row>
        <row r="8207">
          <cell r="A8207" t="str">
            <v>RF-00002684-PAR</v>
          </cell>
          <cell r="B8207" t="str">
            <v>STEC O142</v>
          </cell>
        </row>
        <row r="8208">
          <cell r="A8208" t="str">
            <v>RF-00002685-MCG</v>
          </cell>
          <cell r="B8208" t="str">
            <v>Babesia gibsoni</v>
          </cell>
        </row>
        <row r="8209">
          <cell r="A8209" t="str">
            <v>RF-00002685-PAR</v>
          </cell>
          <cell r="B8209" t="str">
            <v>STEC O149</v>
          </cell>
        </row>
        <row r="8210">
          <cell r="A8210" t="str">
            <v>RF-00002686-MCG</v>
          </cell>
          <cell r="B8210" t="str">
            <v>Babesia hylomysci</v>
          </cell>
        </row>
        <row r="8211">
          <cell r="A8211" t="str">
            <v>RF-00002686-PAR</v>
          </cell>
          <cell r="B8211" t="str">
            <v>STEC O154</v>
          </cell>
        </row>
        <row r="8212">
          <cell r="A8212" t="str">
            <v>RF-00002687-MCG</v>
          </cell>
          <cell r="B8212" t="str">
            <v>Babesia major</v>
          </cell>
        </row>
        <row r="8213">
          <cell r="A8213" t="str">
            <v>RF-00002687-PAR</v>
          </cell>
          <cell r="B8213" t="str">
            <v>STEC O156</v>
          </cell>
        </row>
        <row r="8214">
          <cell r="A8214" t="str">
            <v>RF-00002688-MCG</v>
          </cell>
          <cell r="B8214" t="str">
            <v>Babesia microti</v>
          </cell>
        </row>
        <row r="8215">
          <cell r="A8215" t="str">
            <v>RF-00002688-PAR</v>
          </cell>
          <cell r="B8215" t="str">
            <v>STEC O168</v>
          </cell>
        </row>
        <row r="8216">
          <cell r="A8216" t="str">
            <v>RF-00002689-MCG</v>
          </cell>
          <cell r="B8216" t="str">
            <v>Babesia motasi</v>
          </cell>
        </row>
        <row r="8217">
          <cell r="A8217" t="str">
            <v>RF-00002689-PAR</v>
          </cell>
          <cell r="B8217" t="str">
            <v>STEC O172</v>
          </cell>
        </row>
        <row r="8218">
          <cell r="A8218" t="str">
            <v>RF-00002690-MCG</v>
          </cell>
          <cell r="B8218" t="str">
            <v>Babesia ovata</v>
          </cell>
        </row>
        <row r="8219">
          <cell r="A8219" t="str">
            <v>RF-00002690-PAR</v>
          </cell>
          <cell r="B8219" t="str">
            <v>STEC O175</v>
          </cell>
        </row>
        <row r="8220">
          <cell r="A8220" t="str">
            <v>RF-00002691-MCG</v>
          </cell>
          <cell r="B8220" t="str">
            <v>Babesia ovis</v>
          </cell>
        </row>
        <row r="8221">
          <cell r="A8221" t="str">
            <v>RF-00002691-PAR</v>
          </cell>
          <cell r="B8221" t="str">
            <v>STEC O17</v>
          </cell>
        </row>
        <row r="8222">
          <cell r="A8222" t="str">
            <v>RF-00002692-MCG</v>
          </cell>
          <cell r="B8222" t="str">
            <v>Babesia rodhaini</v>
          </cell>
        </row>
        <row r="8223">
          <cell r="A8223" t="str">
            <v>RF-00002692-PAR</v>
          </cell>
          <cell r="B8223" t="str">
            <v>STEC O181</v>
          </cell>
        </row>
        <row r="8224">
          <cell r="A8224" t="str">
            <v>RF-00002693-MCG</v>
          </cell>
          <cell r="B8224" t="str">
            <v>Babesia trautmanni</v>
          </cell>
        </row>
        <row r="8225">
          <cell r="A8225" t="str">
            <v>RF-00002693-PAR</v>
          </cell>
          <cell r="B8225" t="str">
            <v>STEC O23</v>
          </cell>
        </row>
        <row r="8226">
          <cell r="A8226" t="str">
            <v>RF-00002694-MCG</v>
          </cell>
          <cell r="B8226" t="str">
            <v>Borrelia afzelii</v>
          </cell>
        </row>
        <row r="8227">
          <cell r="A8227" t="str">
            <v>RF-00002694-PAR</v>
          </cell>
          <cell r="B8227" t="str">
            <v>STEC O38</v>
          </cell>
        </row>
        <row r="8228">
          <cell r="A8228" t="str">
            <v>RF-00002695-MCG</v>
          </cell>
          <cell r="B8228" t="str">
            <v>Borrelia anserina</v>
          </cell>
        </row>
        <row r="8229">
          <cell r="A8229" t="str">
            <v>RF-00002695-PAR</v>
          </cell>
          <cell r="B8229" t="str">
            <v>STEC O70</v>
          </cell>
        </row>
        <row r="8230">
          <cell r="A8230" t="str">
            <v>RF-00002696-MCG</v>
          </cell>
          <cell r="B8230" t="str">
            <v>Borrelia baltazardii</v>
          </cell>
        </row>
        <row r="8231">
          <cell r="A8231" t="str">
            <v>RF-00002696-PAR</v>
          </cell>
          <cell r="B8231" t="str">
            <v>STEC O78</v>
          </cell>
        </row>
        <row r="8232">
          <cell r="A8232" t="str">
            <v>RF-00002697-MCG</v>
          </cell>
          <cell r="B8232" t="str">
            <v>Borrelia brasiliensis</v>
          </cell>
        </row>
        <row r="8233">
          <cell r="A8233" t="str">
            <v>RF-00002697-PAR</v>
          </cell>
          <cell r="B8233" t="str">
            <v>STEC O82</v>
          </cell>
        </row>
        <row r="8234">
          <cell r="A8234" t="str">
            <v>RF-00002698-MCG</v>
          </cell>
          <cell r="B8234" t="str">
            <v>Borrelia caucasica</v>
          </cell>
        </row>
        <row r="8235">
          <cell r="A8235" t="str">
            <v>RF-00002698-PAR</v>
          </cell>
          <cell r="B8235" t="str">
            <v>STEC O86</v>
          </cell>
        </row>
        <row r="8236">
          <cell r="A8236" t="str">
            <v>RF-00002699-MCG</v>
          </cell>
          <cell r="B8236" t="str">
            <v>Borrelia coriaceae</v>
          </cell>
        </row>
        <row r="8237">
          <cell r="A8237" t="str">
            <v>RF-00002699-PAR</v>
          </cell>
          <cell r="B8237" t="str">
            <v>STEC O87</v>
          </cell>
        </row>
        <row r="8238">
          <cell r="A8238" t="str">
            <v>RF-00002700-MCG</v>
          </cell>
          <cell r="B8238" t="str">
            <v>Borrelia crocidurae</v>
          </cell>
        </row>
        <row r="8239">
          <cell r="A8239" t="str">
            <v>RF-00002700-PAR</v>
          </cell>
          <cell r="B8239" t="str">
            <v>STEC O105</v>
          </cell>
        </row>
        <row r="8240">
          <cell r="A8240" t="str">
            <v>RF-00002701-MCG</v>
          </cell>
          <cell r="B8240" t="str">
            <v>Borrelia dugesii</v>
          </cell>
        </row>
        <row r="8241">
          <cell r="A8241" t="str">
            <v>RF-00002701-PAR</v>
          </cell>
          <cell r="B8241" t="str">
            <v>STEC O108</v>
          </cell>
        </row>
        <row r="8242">
          <cell r="A8242" t="str">
            <v>RF-00002702-MCG</v>
          </cell>
          <cell r="B8242" t="str">
            <v>Borrelia duttonii</v>
          </cell>
        </row>
        <row r="8243">
          <cell r="A8243" t="str">
            <v>RF-00002702-PAR</v>
          </cell>
          <cell r="B8243" t="str">
            <v>STEC O13</v>
          </cell>
        </row>
        <row r="8244">
          <cell r="A8244" t="str">
            <v>RF-00002703-MCG</v>
          </cell>
          <cell r="B8244" t="str">
            <v>Borrelia garinii</v>
          </cell>
        </row>
        <row r="8245">
          <cell r="A8245" t="str">
            <v>RF-00002703-PAR</v>
          </cell>
          <cell r="B8245" t="str">
            <v>STEC O160</v>
          </cell>
        </row>
        <row r="8246">
          <cell r="A8246" t="str">
            <v>RF-00002704-MCG</v>
          </cell>
          <cell r="B8246" t="str">
            <v>Borrelia graingeri</v>
          </cell>
        </row>
        <row r="8247">
          <cell r="A8247" t="str">
            <v>RF-00002704-PAR</v>
          </cell>
          <cell r="B8247" t="str">
            <v>STEC O183</v>
          </cell>
        </row>
        <row r="8248">
          <cell r="A8248" t="str">
            <v>RF-00002705-MCG</v>
          </cell>
          <cell r="B8248" t="str">
            <v>Borrelia harveyi</v>
          </cell>
        </row>
        <row r="8249">
          <cell r="A8249" t="str">
            <v>RF-00002705-PAR</v>
          </cell>
          <cell r="B8249" t="str">
            <v>STEC O186</v>
          </cell>
        </row>
        <row r="8250">
          <cell r="A8250" t="str">
            <v>RF-00002706-MCG</v>
          </cell>
          <cell r="B8250" t="str">
            <v>Borrelia hermsii</v>
          </cell>
        </row>
        <row r="8251">
          <cell r="A8251" t="str">
            <v>RF-00002706-PAR</v>
          </cell>
          <cell r="B8251" t="str">
            <v>STEC O96</v>
          </cell>
        </row>
        <row r="8252">
          <cell r="A8252" t="str">
            <v>RF-00002707-MCG</v>
          </cell>
          <cell r="B8252" t="str">
            <v>Borrelia hispanica</v>
          </cell>
        </row>
        <row r="8253">
          <cell r="A8253" t="str">
            <v>RF-00002707-PAR</v>
          </cell>
          <cell r="B8253" t="str">
            <v>STEC O51</v>
          </cell>
        </row>
        <row r="8254">
          <cell r="A8254" t="str">
            <v>RF-00002708-MCG</v>
          </cell>
          <cell r="B8254" t="str">
            <v>Borrelia japonica</v>
          </cell>
        </row>
        <row r="8255">
          <cell r="A8255" t="str">
            <v>RF-00002708-PAR</v>
          </cell>
          <cell r="B8255" t="str">
            <v>STEC O124</v>
          </cell>
        </row>
        <row r="8256">
          <cell r="A8256" t="str">
            <v>RF-00002709-MCG</v>
          </cell>
          <cell r="B8256" t="str">
            <v>Borrelia latyschewii</v>
          </cell>
        </row>
        <row r="8257">
          <cell r="A8257" t="str">
            <v>RF-00002709-PAR</v>
          </cell>
          <cell r="B8257" t="str">
            <v>STEC O18ab</v>
          </cell>
        </row>
        <row r="8258">
          <cell r="A8258" t="str">
            <v>RF-00002710-MCG</v>
          </cell>
          <cell r="B8258" t="str">
            <v>Borrelia lusitaniae</v>
          </cell>
        </row>
        <row r="8259">
          <cell r="A8259" t="str">
            <v>RF-00002710-PAR</v>
          </cell>
          <cell r="B8259" t="str">
            <v>STEC O50</v>
          </cell>
        </row>
        <row r="8260">
          <cell r="A8260" t="str">
            <v>RF-00002711-MCG</v>
          </cell>
          <cell r="B8260" t="str">
            <v>Borrelia mazzottii</v>
          </cell>
        </row>
        <row r="8261">
          <cell r="A8261" t="str">
            <v>RF-00002711-PAR</v>
          </cell>
          <cell r="B8261" t="str">
            <v>VTEC O104:H4</v>
          </cell>
        </row>
        <row r="8262">
          <cell r="A8262" t="str">
            <v>RF-00002712-MCG</v>
          </cell>
          <cell r="B8262" t="str">
            <v>Borrelia miyamotoi</v>
          </cell>
        </row>
        <row r="8263">
          <cell r="A8263" t="str">
            <v>RF-00002712-PAR</v>
          </cell>
          <cell r="B8263" t="str">
            <v>VTEC O107:HNM</v>
          </cell>
        </row>
        <row r="8264">
          <cell r="A8264" t="str">
            <v>RF-00002713-MCG</v>
          </cell>
          <cell r="B8264" t="str">
            <v>Borrelia parkeri</v>
          </cell>
        </row>
        <row r="8265">
          <cell r="A8265" t="str">
            <v>RF-00002713-PAR</v>
          </cell>
          <cell r="B8265" t="str">
            <v>VTEC O109:H16</v>
          </cell>
        </row>
        <row r="8266">
          <cell r="A8266" t="str">
            <v>RF-00002714-MCG</v>
          </cell>
          <cell r="B8266" t="str">
            <v>Borrelia persica</v>
          </cell>
        </row>
        <row r="8267">
          <cell r="A8267" t="str">
            <v>RF-00002714-PAR</v>
          </cell>
          <cell r="B8267" t="str">
            <v>VTEC O113:HNM</v>
          </cell>
        </row>
        <row r="8268">
          <cell r="A8268" t="str">
            <v>RF-00002715-MCG</v>
          </cell>
          <cell r="B8268" t="str">
            <v>Borreliella sinica</v>
          </cell>
        </row>
        <row r="8269">
          <cell r="A8269" t="str">
            <v>RF-00002715-PAR</v>
          </cell>
          <cell r="B8269" t="str">
            <v>VTEC O128abc:HNM</v>
          </cell>
        </row>
        <row r="8270">
          <cell r="A8270" t="str">
            <v>RF-00002716-MCG</v>
          </cell>
          <cell r="B8270" t="str">
            <v>Borreliella spielmanii</v>
          </cell>
        </row>
        <row r="8271">
          <cell r="A8271" t="str">
            <v>RF-00002716-PAR</v>
          </cell>
          <cell r="B8271" t="str">
            <v>VTEC O129:HNM</v>
          </cell>
        </row>
        <row r="8272">
          <cell r="A8272" t="str">
            <v>RF-00002717-MCG</v>
          </cell>
          <cell r="B8272" t="str">
            <v>Borrelia tanukii</v>
          </cell>
        </row>
        <row r="8273">
          <cell r="A8273" t="str">
            <v>RF-00002717-PAR</v>
          </cell>
          <cell r="B8273" t="str">
            <v>VTEC O137:HNM</v>
          </cell>
        </row>
        <row r="8274">
          <cell r="A8274" t="str">
            <v>RF-00002718-MCG</v>
          </cell>
          <cell r="B8274" t="str">
            <v>Borrelia theileri</v>
          </cell>
        </row>
        <row r="8275">
          <cell r="A8275" t="str">
            <v>RF-00002718-PAR</v>
          </cell>
          <cell r="B8275" t="str">
            <v>VTEC O143:H8</v>
          </cell>
        </row>
        <row r="8276">
          <cell r="A8276" t="str">
            <v>RF-00002719-MCG</v>
          </cell>
          <cell r="B8276" t="str">
            <v>Borrelia tillae</v>
          </cell>
        </row>
        <row r="8277">
          <cell r="A8277" t="str">
            <v>RF-00002719-PAR</v>
          </cell>
          <cell r="B8277" t="str">
            <v>VTEC O15:H2</v>
          </cell>
        </row>
        <row r="8278">
          <cell r="A8278" t="str">
            <v>RF-00002720-MCG</v>
          </cell>
          <cell r="B8278" t="str">
            <v>Borrelia turcica</v>
          </cell>
        </row>
        <row r="8279">
          <cell r="A8279" t="str">
            <v>RF-00002720-PAR</v>
          </cell>
          <cell r="B8279" t="str">
            <v>VTEC O15:HNM</v>
          </cell>
        </row>
        <row r="8280">
          <cell r="A8280" t="str">
            <v>RF-00002721-MCG</v>
          </cell>
          <cell r="B8280" t="str">
            <v>Borrelia turdi</v>
          </cell>
        </row>
        <row r="8281">
          <cell r="A8281" t="str">
            <v>RF-00002721-PAR</v>
          </cell>
          <cell r="B8281" t="str">
            <v>VTEC O150:H8</v>
          </cell>
        </row>
        <row r="8282">
          <cell r="A8282" t="str">
            <v>RF-00002722-MCG</v>
          </cell>
          <cell r="B8282" t="str">
            <v>Borrelia turicatae</v>
          </cell>
        </row>
        <row r="8283">
          <cell r="A8283" t="str">
            <v>RF-00002722-PAR</v>
          </cell>
          <cell r="B8283" t="str">
            <v>VTEC O150:HNM</v>
          </cell>
        </row>
        <row r="8284">
          <cell r="A8284" t="str">
            <v>RF-00002723-MCG</v>
          </cell>
          <cell r="B8284" t="str">
            <v>Borrelia valaisiana</v>
          </cell>
        </row>
        <row r="8285">
          <cell r="A8285" t="str">
            <v>RF-00002723-PAR</v>
          </cell>
          <cell r="B8285" t="str">
            <v>VTEC O166:HNM</v>
          </cell>
        </row>
        <row r="8286">
          <cell r="A8286" t="str">
            <v>RF-00002724-MCG</v>
          </cell>
          <cell r="B8286" t="str">
            <v>Borrelia venezuelensis</v>
          </cell>
        </row>
        <row r="8287">
          <cell r="A8287" t="str">
            <v>RF-00002724-PAR</v>
          </cell>
          <cell r="B8287" t="str">
            <v>VTEC O174:Hrough</v>
          </cell>
        </row>
        <row r="8288">
          <cell r="A8288" t="str">
            <v>RF-00002725-MCG</v>
          </cell>
          <cell r="B8288" t="str">
            <v>Bartonella alsatica</v>
          </cell>
        </row>
        <row r="8289">
          <cell r="A8289" t="str">
            <v>RF-00002725-PAR</v>
          </cell>
          <cell r="B8289" t="str">
            <v>VTEC O176:HNM</v>
          </cell>
        </row>
        <row r="8290">
          <cell r="A8290" t="str">
            <v>RF-00002726-MCG</v>
          </cell>
          <cell r="B8290" t="str">
            <v>Bartonella bacilliformis</v>
          </cell>
        </row>
        <row r="8291">
          <cell r="A8291" t="str">
            <v>RF-00002726-PAR</v>
          </cell>
          <cell r="B8291" t="str">
            <v>VTEC O178:H12</v>
          </cell>
        </row>
        <row r="8292">
          <cell r="A8292" t="str">
            <v>RF-00002727-MCG</v>
          </cell>
          <cell r="B8292" t="str">
            <v>Bartonella birtlesii</v>
          </cell>
        </row>
        <row r="8293">
          <cell r="A8293" t="str">
            <v>RF-00002727-PAR</v>
          </cell>
          <cell r="B8293" t="str">
            <v>VTEC O179:HNM</v>
          </cell>
        </row>
        <row r="8294">
          <cell r="A8294" t="str">
            <v>RF-00002728-MCG</v>
          </cell>
          <cell r="B8294" t="str">
            <v>Bartonella bovis</v>
          </cell>
        </row>
        <row r="8295">
          <cell r="A8295" t="str">
            <v>RF-00002728-PAR</v>
          </cell>
          <cell r="B8295" t="str">
            <v>VTEC O185:H5</v>
          </cell>
        </row>
        <row r="8296">
          <cell r="A8296" t="str">
            <v>RF-00002729-MCG</v>
          </cell>
          <cell r="B8296" t="str">
            <v>Bartonella capreoli</v>
          </cell>
        </row>
        <row r="8297">
          <cell r="A8297" t="str">
            <v>RF-00002729-PAR</v>
          </cell>
          <cell r="B8297" t="str">
            <v>VTEC O36:H2</v>
          </cell>
        </row>
        <row r="8298">
          <cell r="A8298" t="str">
            <v>RF-00002730-MCG</v>
          </cell>
          <cell r="B8298" t="str">
            <v>Bartonella chomelii</v>
          </cell>
        </row>
        <row r="8299">
          <cell r="A8299" t="str">
            <v>RF-00002730-PAR</v>
          </cell>
          <cell r="B8299" t="str">
            <v>VTEC O36:Hrough</v>
          </cell>
        </row>
        <row r="8300">
          <cell r="A8300" t="str">
            <v>RF-00002731-MCG</v>
          </cell>
          <cell r="B8300" t="str">
            <v>Bartonella clarridgeiae</v>
          </cell>
        </row>
        <row r="8301">
          <cell r="A8301" t="str">
            <v>RF-00002731-PAR</v>
          </cell>
          <cell r="B8301" t="str">
            <v>VTEC O43:H2</v>
          </cell>
        </row>
        <row r="8302">
          <cell r="A8302" t="str">
            <v>RF-00002732-MCG</v>
          </cell>
          <cell r="B8302" t="str">
            <v>Bartonella doshiae</v>
          </cell>
        </row>
        <row r="8303">
          <cell r="A8303" t="str">
            <v>RF-00002732-PAR</v>
          </cell>
          <cell r="B8303" t="str">
            <v>VTEC O43:Hrough</v>
          </cell>
        </row>
        <row r="8304">
          <cell r="A8304" t="str">
            <v>RF-00002733-MCG</v>
          </cell>
          <cell r="B8304" t="str">
            <v>Bartonella elizabethae</v>
          </cell>
        </row>
        <row r="8305">
          <cell r="A8305" t="str">
            <v>RF-00002733-PAR</v>
          </cell>
          <cell r="B8305" t="str">
            <v>VTEC O46:H2</v>
          </cell>
        </row>
        <row r="8306">
          <cell r="A8306" t="str">
            <v>RF-00002734-MCG</v>
          </cell>
          <cell r="B8306" t="str">
            <v>Bartonella grahamii</v>
          </cell>
        </row>
        <row r="8307">
          <cell r="A8307" t="str">
            <v>RF-00002734-PAR</v>
          </cell>
          <cell r="B8307" t="str">
            <v>VTEC O5:H5</v>
          </cell>
        </row>
        <row r="8308">
          <cell r="A8308" t="str">
            <v>RF-00002735-MCG</v>
          </cell>
          <cell r="B8308" t="str">
            <v>Bartonella koehlerae</v>
          </cell>
        </row>
        <row r="8309">
          <cell r="A8309" t="str">
            <v>RF-00002735-PAR</v>
          </cell>
          <cell r="B8309" t="str">
            <v>VTEC O74:H28</v>
          </cell>
        </row>
        <row r="8310">
          <cell r="A8310" t="str">
            <v>RF-00002736-MCG</v>
          </cell>
          <cell r="B8310" t="str">
            <v>Bartonella peromysci</v>
          </cell>
        </row>
        <row r="8311">
          <cell r="A8311" t="str">
            <v>RF-00002736-PAR</v>
          </cell>
          <cell r="B8311" t="str">
            <v>VTEC O74:Hrough</v>
          </cell>
        </row>
        <row r="8312">
          <cell r="A8312" t="str">
            <v>RF-00002737-MCG</v>
          </cell>
          <cell r="B8312" t="str">
            <v>Bartonella quintana</v>
          </cell>
        </row>
        <row r="8313">
          <cell r="A8313" t="str">
            <v>RF-00002737-PAR</v>
          </cell>
          <cell r="B8313" t="str">
            <v>VTEC O79:H12</v>
          </cell>
        </row>
        <row r="8314">
          <cell r="A8314" t="str">
            <v>RF-00002738-MCG</v>
          </cell>
          <cell r="B8314" t="str">
            <v>Bartonella schoenbuchensis</v>
          </cell>
        </row>
        <row r="8315">
          <cell r="A8315" t="str">
            <v>RF-00002738-PAR</v>
          </cell>
          <cell r="B8315" t="str">
            <v>VTEC O81:HNM</v>
          </cell>
        </row>
        <row r="8316">
          <cell r="A8316" t="str">
            <v>RF-00002739-MCG</v>
          </cell>
          <cell r="B8316" t="str">
            <v>Bartonella talpae</v>
          </cell>
        </row>
        <row r="8317">
          <cell r="A8317" t="str">
            <v>RF-00002739-PAR</v>
          </cell>
          <cell r="B8317" t="str">
            <v>VTEC O89:H8</v>
          </cell>
        </row>
        <row r="8318">
          <cell r="A8318" t="str">
            <v>RF-00002740-MCG</v>
          </cell>
          <cell r="B8318" t="str">
            <v>Bartonella taylorii</v>
          </cell>
        </row>
        <row r="8319">
          <cell r="A8319" t="str">
            <v>RF-00002740-PAR</v>
          </cell>
          <cell r="B8319" t="str">
            <v>VTEC O91:H10</v>
          </cell>
        </row>
        <row r="8320">
          <cell r="A8320" t="str">
            <v>RF-00002741-MCG</v>
          </cell>
          <cell r="B8320" t="str">
            <v>Bartonella tribocorum</v>
          </cell>
        </row>
        <row r="8321">
          <cell r="A8321" t="str">
            <v>RF-00002741-PAR</v>
          </cell>
          <cell r="B8321" t="str">
            <v>VTEC ONT:H9</v>
          </cell>
        </row>
        <row r="8322">
          <cell r="A8322" t="str">
            <v>RF-00002742-MCG</v>
          </cell>
          <cell r="B8322" t="str">
            <v>Bartonella vinsonii</v>
          </cell>
        </row>
        <row r="8323">
          <cell r="A8323" t="str">
            <v>RF-00002742-PAR</v>
          </cell>
          <cell r="B8323" t="str">
            <v>VTEC Orough:H30</v>
          </cell>
        </row>
        <row r="8324">
          <cell r="A8324" t="str">
            <v>RF-00002743-PAR</v>
          </cell>
          <cell r="B8324" t="str">
            <v>VTEC O1:H20 eae negative vtx1 positive vtx2 negative</v>
          </cell>
        </row>
        <row r="8325">
          <cell r="A8325" t="str">
            <v>RF-00002744-PAR</v>
          </cell>
          <cell r="B8325" t="str">
            <v>VTEC O100:HNM eae negative vtx1 negative vtx2 positive</v>
          </cell>
        </row>
        <row r="8326">
          <cell r="A8326" t="str">
            <v>RF-00002745-MCG</v>
          </cell>
          <cell r="B8326" t="str">
            <v>Ehrlichia canis</v>
          </cell>
        </row>
        <row r="8327">
          <cell r="A8327" t="str">
            <v>RF-00002745-PAR</v>
          </cell>
          <cell r="B8327" t="str">
            <v>VTEC O104:H7 eae negative vtx1 positive vtx2 negative</v>
          </cell>
        </row>
        <row r="8328">
          <cell r="A8328" t="str">
            <v>RF-00002746-PAR</v>
          </cell>
          <cell r="B8328" t="str">
            <v>VTEC O107:Hrough eae negative vtx1 negative vtx2 positive</v>
          </cell>
        </row>
        <row r="8329">
          <cell r="A8329" t="str">
            <v>RF-00002747-MCG</v>
          </cell>
          <cell r="B8329" t="str">
            <v>Ehrlichia ewingii</v>
          </cell>
        </row>
        <row r="8330">
          <cell r="A8330" t="str">
            <v>RF-00002747-PAR</v>
          </cell>
          <cell r="B8330" t="str">
            <v>VTEC O112ab:HNM eae negative vtx1 positive vtx2 negative</v>
          </cell>
        </row>
        <row r="8331">
          <cell r="A8331" t="str">
            <v>RF-00002748-MCG</v>
          </cell>
          <cell r="B8331" t="str">
            <v>Ehrlichia muris</v>
          </cell>
        </row>
        <row r="8332">
          <cell r="A8332" t="str">
            <v>RF-00002748-PAR</v>
          </cell>
          <cell r="B8332" t="str">
            <v>VTEC O113:H4 eae negative vtx1 positive vtx2 negative</v>
          </cell>
        </row>
        <row r="8333">
          <cell r="A8333" t="str">
            <v>RF-00002749-MCG</v>
          </cell>
          <cell r="B8333" t="str">
            <v>Ehrlichia ruminantium</v>
          </cell>
        </row>
        <row r="8334">
          <cell r="A8334" t="str">
            <v>RF-00002749-PAR</v>
          </cell>
          <cell r="B8334" t="str">
            <v>VTEC O113:H4 eae positive vtx1 positive vtx2 positive</v>
          </cell>
        </row>
        <row r="8335">
          <cell r="A8335" t="str">
            <v>RF-00002750-MCG</v>
          </cell>
          <cell r="B8335" t="str">
            <v>Rickettsia aeschlimannii</v>
          </cell>
        </row>
        <row r="8336">
          <cell r="A8336" t="str">
            <v>RF-00002750-PAR</v>
          </cell>
          <cell r="B8336" t="str">
            <v>VTEC O116:HNM eae negative vtx1 negative vtx2 positive</v>
          </cell>
        </row>
        <row r="8337">
          <cell r="A8337" t="str">
            <v>RF-00002751-MCG</v>
          </cell>
          <cell r="B8337" t="str">
            <v>Rickettsia africae</v>
          </cell>
        </row>
        <row r="8338">
          <cell r="A8338" t="str">
            <v>RF-00002751-PAR</v>
          </cell>
          <cell r="B8338" t="str">
            <v>VTEC O121:H7 eae negative vtx1 positive vtx2 negative</v>
          </cell>
        </row>
        <row r="8339">
          <cell r="A8339" t="str">
            <v>RF-00002752-MCG</v>
          </cell>
          <cell r="B8339" t="str">
            <v>Rickettsia akari</v>
          </cell>
        </row>
        <row r="8340">
          <cell r="A8340" t="str">
            <v>RF-00002752-PAR</v>
          </cell>
          <cell r="B8340" t="str">
            <v>VTEC O130:H11 eae negative vtx1 positive vtx2 positive</v>
          </cell>
        </row>
        <row r="8341">
          <cell r="A8341" t="str">
            <v>RF-00002753-MCG</v>
          </cell>
          <cell r="B8341" t="str">
            <v>Rickettsia asiatica</v>
          </cell>
        </row>
        <row r="8342">
          <cell r="A8342" t="str">
            <v>RF-00002753-PAR</v>
          </cell>
          <cell r="B8342" t="str">
            <v>VTEC O130:H11 eae positive vtx1 positive vtx2 positive</v>
          </cell>
        </row>
        <row r="8343">
          <cell r="A8343" t="str">
            <v>RF-00002754-MCG</v>
          </cell>
          <cell r="B8343" t="str">
            <v>Rickettsia australis</v>
          </cell>
        </row>
        <row r="8344">
          <cell r="A8344" t="str">
            <v>RF-00002754-PAR</v>
          </cell>
          <cell r="B8344" t="str">
            <v>VTEC O132:Hrough eae negative vtx1 positive vtx2 negative</v>
          </cell>
        </row>
        <row r="8345">
          <cell r="A8345" t="str">
            <v>RF-00002755-MCG</v>
          </cell>
          <cell r="B8345" t="str">
            <v>Rickettsia bellii</v>
          </cell>
        </row>
        <row r="8346">
          <cell r="A8346" t="str">
            <v>RF-00002755-PAR</v>
          </cell>
          <cell r="B8346" t="str">
            <v>VTEC O146:H21 eae negative vtx1 negative vtx2 positive</v>
          </cell>
        </row>
        <row r="8347">
          <cell r="A8347" t="str">
            <v>RF-00002756-MCG</v>
          </cell>
          <cell r="B8347" t="str">
            <v>Rickettsia canadensis</v>
          </cell>
        </row>
        <row r="8348">
          <cell r="A8348" t="str">
            <v>RF-00002756-PAR</v>
          </cell>
          <cell r="B8348" t="str">
            <v>VTEC O149:HNM eae negative vtx1 positive vtx2 positive</v>
          </cell>
        </row>
        <row r="8349">
          <cell r="A8349" t="str">
            <v>RF-00002757-MCG</v>
          </cell>
          <cell r="B8349" t="str">
            <v>Rickettsia felis</v>
          </cell>
        </row>
        <row r="8350">
          <cell r="A8350" t="str">
            <v>RF-00002757-PAR</v>
          </cell>
          <cell r="B8350" t="str">
            <v>VTEC O149:Hrough eae negative vtx1 positive vtx2 positive</v>
          </cell>
        </row>
        <row r="8351">
          <cell r="A8351" t="str">
            <v>RF-00002758-MCG</v>
          </cell>
          <cell r="B8351" t="str">
            <v>Rickettsia heilongjiangensis</v>
          </cell>
        </row>
        <row r="8352">
          <cell r="A8352" t="str">
            <v>RF-00002758-PAR</v>
          </cell>
          <cell r="B8352" t="str">
            <v>VTEC O150:HNM eae positive vtx1 positive vtx2 negative</v>
          </cell>
        </row>
        <row r="8353">
          <cell r="A8353" t="str">
            <v>RF-00002759-MCG</v>
          </cell>
          <cell r="B8353" t="str">
            <v>Rickettsia helvetica</v>
          </cell>
        </row>
        <row r="8354">
          <cell r="A8354" t="str">
            <v>RF-00002759-PAR</v>
          </cell>
          <cell r="B8354" t="str">
            <v>VTEC O153:H25 eae negative vtx1 positive vtx2 positive</v>
          </cell>
        </row>
        <row r="8355">
          <cell r="A8355" t="str">
            <v>RF-00002760-MCG</v>
          </cell>
          <cell r="B8355" t="str">
            <v>Rickettsia honei</v>
          </cell>
        </row>
        <row r="8356">
          <cell r="A8356" t="str">
            <v>RF-00002760-PAR</v>
          </cell>
          <cell r="B8356" t="str">
            <v>VTEC O168:H8 eae negative vtx1 positive vtx2 positive</v>
          </cell>
        </row>
        <row r="8357">
          <cell r="A8357" t="str">
            <v>RF-00002761-MCG</v>
          </cell>
          <cell r="B8357" t="str">
            <v>Rickettsia japonica</v>
          </cell>
        </row>
        <row r="8358">
          <cell r="A8358" t="str">
            <v>RF-00002761-PAR</v>
          </cell>
          <cell r="B8358" t="str">
            <v>VTEC O174:H11 eae negative vtx1 negative vtx2 positive</v>
          </cell>
        </row>
        <row r="8359">
          <cell r="A8359" t="str">
            <v>RF-00002762-MCG</v>
          </cell>
          <cell r="B8359" t="str">
            <v>Rickettsia massiliae</v>
          </cell>
        </row>
        <row r="8360">
          <cell r="A8360" t="str">
            <v>RF-00002762-PAR</v>
          </cell>
          <cell r="B8360" t="str">
            <v>VTEC O174:H8 eae negative vtx1 positive vtx2 negative</v>
          </cell>
        </row>
        <row r="8361">
          <cell r="A8361" t="str">
            <v>RF-00002763-MCG</v>
          </cell>
          <cell r="B8361" t="str">
            <v>Rickettsia montanensis</v>
          </cell>
        </row>
        <row r="8362">
          <cell r="A8362" t="str">
            <v>RF-00002763-PAR</v>
          </cell>
          <cell r="B8362" t="str">
            <v>VTEC O174:HNM eae negative vtx1 positive vtx2 positive</v>
          </cell>
        </row>
        <row r="8363">
          <cell r="A8363" t="str">
            <v>RF-00002764-MCG</v>
          </cell>
          <cell r="B8363" t="str">
            <v>Rickettsia parkeri</v>
          </cell>
        </row>
        <row r="8364">
          <cell r="A8364" t="str">
            <v>RF-00002764-PAR</v>
          </cell>
          <cell r="B8364" t="str">
            <v>VTEC O176:H4 eae negative vtx1 positive vtx2 negative</v>
          </cell>
        </row>
        <row r="8365">
          <cell r="A8365" t="str">
            <v>RF-00002765-MCG</v>
          </cell>
          <cell r="B8365" t="str">
            <v>Rickettsia peacockii</v>
          </cell>
        </row>
        <row r="8366">
          <cell r="A8366" t="str">
            <v>RF-00002765-PAR</v>
          </cell>
          <cell r="B8366" t="str">
            <v>VTEC O178:H7 eae negative vtx1 positive vtx2 positive</v>
          </cell>
        </row>
        <row r="8367">
          <cell r="A8367" t="str">
            <v>RF-00002766-MCG</v>
          </cell>
          <cell r="B8367" t="str">
            <v>Rickettsia rhipicephali</v>
          </cell>
        </row>
        <row r="8368">
          <cell r="A8368" t="str">
            <v>RF-00002766-PAR</v>
          </cell>
          <cell r="B8368" t="str">
            <v>VTEC O178:HNM eae negative vtx1 positive vtx2 positive</v>
          </cell>
        </row>
        <row r="8369">
          <cell r="A8369" t="str">
            <v>RF-00002767-MCG</v>
          </cell>
          <cell r="B8369" t="str">
            <v>Rickettsia sibirica</v>
          </cell>
        </row>
        <row r="8370">
          <cell r="A8370" t="str">
            <v>RF-00002767-PAR</v>
          </cell>
          <cell r="B8370" t="str">
            <v>VTEC O185:H28 eae negative vtx1 positive vtx2 positive</v>
          </cell>
        </row>
        <row r="8371">
          <cell r="A8371" t="str">
            <v>RF-00002768-MCG</v>
          </cell>
          <cell r="B8371" t="str">
            <v>Rickettsia slovaca</v>
          </cell>
        </row>
        <row r="8372">
          <cell r="A8372" t="str">
            <v>RF-00002768-PAR</v>
          </cell>
          <cell r="B8372" t="str">
            <v>VTEC O18ab:H7 eae negative vtx1 negative vtx2 positive</v>
          </cell>
        </row>
        <row r="8373">
          <cell r="A8373" t="str">
            <v>RF-00002769-MCG</v>
          </cell>
          <cell r="B8373" t="str">
            <v>Rickettsia tamurae</v>
          </cell>
        </row>
        <row r="8374">
          <cell r="A8374" t="str">
            <v>RF-00002769-PAR</v>
          </cell>
          <cell r="B8374" t="str">
            <v>VTEC O2:H27 eae negative vtx1 positive vtx2 negative</v>
          </cell>
        </row>
        <row r="8375">
          <cell r="A8375" t="str">
            <v>RF-00002770-MCG</v>
          </cell>
          <cell r="B8375" t="str">
            <v>Theileria</v>
          </cell>
        </row>
        <row r="8376">
          <cell r="A8376" t="str">
            <v>RF-00002770-PAR</v>
          </cell>
          <cell r="B8376" t="str">
            <v>VTEC O2:H44 eae negative vtx1 negative vtx2 positive</v>
          </cell>
        </row>
        <row r="8377">
          <cell r="A8377" t="str">
            <v>RF-00002771-MCG</v>
          </cell>
          <cell r="B8377" t="str">
            <v>Theileria sp., unidentified</v>
          </cell>
        </row>
        <row r="8378">
          <cell r="A8378" t="str">
            <v>RF-00002771-PAR</v>
          </cell>
          <cell r="B8378" t="str">
            <v>VTEC O2:HNT eae negative vtx1 negative vtx2 positive</v>
          </cell>
        </row>
        <row r="8379">
          <cell r="A8379" t="str">
            <v>RF-00002772-MCG</v>
          </cell>
          <cell r="B8379" t="str">
            <v>Theileria annulata</v>
          </cell>
        </row>
        <row r="8380">
          <cell r="A8380" t="str">
            <v>RF-00002772-PAR</v>
          </cell>
          <cell r="B8380" t="str">
            <v>VTEC O21:H21 eae negative vtx1 negative vtx2 positive</v>
          </cell>
        </row>
        <row r="8381">
          <cell r="A8381" t="str">
            <v>RF-00002773-MCG</v>
          </cell>
          <cell r="B8381" t="str">
            <v>Theileria buffeli</v>
          </cell>
        </row>
        <row r="8382">
          <cell r="A8382" t="str">
            <v>RF-00002773-PAR</v>
          </cell>
          <cell r="B8382" t="str">
            <v>VTEC O21:H51 eae negative vtx1 negative vtx2 positive</v>
          </cell>
        </row>
        <row r="8383">
          <cell r="A8383" t="str">
            <v>RF-00002774-MCG</v>
          </cell>
          <cell r="B8383" t="str">
            <v>Theileria cervi</v>
          </cell>
        </row>
        <row r="8384">
          <cell r="A8384" t="str">
            <v>RF-00002774-PAR</v>
          </cell>
          <cell r="B8384" t="str">
            <v>VTEC O26:H11 eae positive vtx1 positive vtx2 negative</v>
          </cell>
        </row>
        <row r="8385">
          <cell r="A8385" t="str">
            <v>RF-00002775-MCG</v>
          </cell>
          <cell r="B8385" t="str">
            <v>Theileria hirci</v>
          </cell>
        </row>
        <row r="8386">
          <cell r="A8386" t="str">
            <v>RF-00002775-PAR</v>
          </cell>
          <cell r="B8386" t="str">
            <v>VTEC O26:HNM eae positive vtx1 negative vtx2 positive</v>
          </cell>
        </row>
        <row r="8387">
          <cell r="A8387" t="str">
            <v>RF-00002776-MCG</v>
          </cell>
          <cell r="B8387" t="str">
            <v>Theileria lawrencei</v>
          </cell>
        </row>
        <row r="8388">
          <cell r="A8388" t="str">
            <v>RF-00002776-PAR</v>
          </cell>
          <cell r="B8388" t="str">
            <v>VTEC O26:HNM eae positive vtx1 positive vtx2 positive</v>
          </cell>
        </row>
        <row r="8389">
          <cell r="A8389" t="str">
            <v>RF-00002777-MCG</v>
          </cell>
          <cell r="B8389" t="str">
            <v>Theileria mutans</v>
          </cell>
        </row>
        <row r="8390">
          <cell r="A8390" t="str">
            <v>RF-00002777-PAR</v>
          </cell>
          <cell r="B8390" t="str">
            <v>VTEC O27:HNM eae negative vtx1 negative vtx2 positive</v>
          </cell>
        </row>
        <row r="8391">
          <cell r="A8391" t="str">
            <v>RF-00002778-MCG</v>
          </cell>
          <cell r="B8391" t="str">
            <v>Theileria orientalis</v>
          </cell>
        </row>
        <row r="8392">
          <cell r="A8392" t="str">
            <v>RF-00002778-PAR</v>
          </cell>
          <cell r="B8392" t="str">
            <v>VTEC O36:H19 eae negative vtx1 negative vtx2 positive</v>
          </cell>
        </row>
        <row r="8393">
          <cell r="A8393" t="str">
            <v>RF-00002779-MCG</v>
          </cell>
          <cell r="B8393" t="str">
            <v>Theileria ovis</v>
          </cell>
        </row>
        <row r="8394">
          <cell r="A8394" t="str">
            <v>RF-00002779-PAR</v>
          </cell>
          <cell r="B8394" t="str">
            <v>VTEC O39:H48 eae negative vtx1 positive vtx2 positive</v>
          </cell>
        </row>
        <row r="8395">
          <cell r="A8395" t="str">
            <v>RF-00002780-MCG</v>
          </cell>
          <cell r="B8395" t="str">
            <v>Theileria parva</v>
          </cell>
        </row>
        <row r="8396">
          <cell r="A8396" t="str">
            <v>RF-00002780-PAR</v>
          </cell>
          <cell r="B8396" t="str">
            <v>VTEC O39:HNM eae negative vtx1 negative vtx2 positive</v>
          </cell>
        </row>
        <row r="8397">
          <cell r="A8397" t="str">
            <v>RF-00002781-MCG</v>
          </cell>
          <cell r="B8397" t="str">
            <v>Theileria recondita</v>
          </cell>
        </row>
        <row r="8398">
          <cell r="A8398" t="str">
            <v>RF-00002781-PAR</v>
          </cell>
          <cell r="B8398" t="str">
            <v>VTEC O50:HNM eae negative vtx1 positive vtx2 negative</v>
          </cell>
        </row>
        <row r="8399">
          <cell r="A8399" t="str">
            <v>RF-00002782-MCG</v>
          </cell>
          <cell r="B8399" t="str">
            <v>Theileria sergenti</v>
          </cell>
        </row>
        <row r="8400">
          <cell r="A8400" t="str">
            <v>RF-00002782-PAR</v>
          </cell>
          <cell r="B8400" t="str">
            <v>VTEC O74:H8 eae negative vtx1 positive vtx2 negative</v>
          </cell>
        </row>
        <row r="8401">
          <cell r="A8401" t="str">
            <v>RF-00002783-MCG</v>
          </cell>
          <cell r="B8401" t="str">
            <v>Theileria taurotragi</v>
          </cell>
        </row>
        <row r="8402">
          <cell r="A8402" t="str">
            <v>RF-00002783-PAR</v>
          </cell>
          <cell r="B8402" t="str">
            <v>VTEC O76:H19 eae positive vtx1 positive vtx2 negative</v>
          </cell>
        </row>
        <row r="8403">
          <cell r="A8403" t="str">
            <v>RF-00002784-MCG</v>
          </cell>
          <cell r="B8403" t="str">
            <v>Theileria velifera</v>
          </cell>
        </row>
        <row r="8404">
          <cell r="A8404" t="str">
            <v>RF-00002784-PAR</v>
          </cell>
          <cell r="B8404" t="str">
            <v>VTEC O78:HNM eae negative vtx1 negative vtx2 positive</v>
          </cell>
        </row>
        <row r="8405">
          <cell r="A8405" t="str">
            <v>RF-00002785-MCG</v>
          </cell>
          <cell r="B8405" t="str">
            <v>Coxiella popilliae</v>
          </cell>
        </row>
        <row r="8406">
          <cell r="A8406" t="str">
            <v>RF-00002785-PAR</v>
          </cell>
          <cell r="B8406" t="str">
            <v>VTEC O78:HNM eae negative vtx1 positive vtx2 positive</v>
          </cell>
        </row>
        <row r="8407">
          <cell r="A8407" t="str">
            <v>RF-00002786-MCG</v>
          </cell>
          <cell r="B8407" t="str">
            <v>Francisella philomiragia</v>
          </cell>
        </row>
        <row r="8408">
          <cell r="A8408" t="str">
            <v>RF-00002786-PAR</v>
          </cell>
          <cell r="B8408" t="str">
            <v>VTEC O8:H2 eae negative vtx1 positive vtx2 positive</v>
          </cell>
        </row>
        <row r="8409">
          <cell r="A8409" t="str">
            <v>RF-00002787-MCG</v>
          </cell>
          <cell r="B8409" t="str">
            <v>Hepatozoon</v>
          </cell>
        </row>
        <row r="8410">
          <cell r="A8410" t="str">
            <v>RF-00002787-PAR</v>
          </cell>
          <cell r="B8410" t="str">
            <v>VTEC O8:HNM eae negative vtx1 negative vtx2 positive</v>
          </cell>
        </row>
        <row r="8411">
          <cell r="A8411" t="str">
            <v>RF-00002788-MCG</v>
          </cell>
          <cell r="B8411" t="str">
            <v>Hepatozoon sp., unidentified</v>
          </cell>
        </row>
        <row r="8412">
          <cell r="A8412" t="str">
            <v>RF-00002788-PAR</v>
          </cell>
          <cell r="B8412" t="str">
            <v>VTEC O8:HNM eae negative vtx1 positive vtx2 negative</v>
          </cell>
        </row>
        <row r="8413">
          <cell r="A8413" t="str">
            <v>RF-00002789-MCG</v>
          </cell>
          <cell r="B8413" t="str">
            <v>Hepatozoon canis</v>
          </cell>
        </row>
        <row r="8414">
          <cell r="A8414" t="str">
            <v>RF-00002789-PAR</v>
          </cell>
          <cell r="B8414" t="str">
            <v>VTEC O82:H8 eae negative vtx1 positive vtx2 positive</v>
          </cell>
        </row>
        <row r="8415">
          <cell r="A8415" t="str">
            <v>RF-00002790-MCG</v>
          </cell>
          <cell r="B8415" t="str">
            <v>Hepatozoon felis</v>
          </cell>
        </row>
        <row r="8416">
          <cell r="A8416" t="str">
            <v>RF-00002790-PAR</v>
          </cell>
          <cell r="B8416" t="str">
            <v>VTEC O87:Hrough eae negative vtx1 negative vtx2 positive</v>
          </cell>
        </row>
        <row r="8417">
          <cell r="A8417" t="str">
            <v>RF-00002791-MCG</v>
          </cell>
          <cell r="B8417" t="str">
            <v>Hepatozoon ursi</v>
          </cell>
        </row>
        <row r="8418">
          <cell r="A8418" t="str">
            <v>RF-00002791-PAR</v>
          </cell>
          <cell r="B8418" t="str">
            <v>VTEC O88:HNM eae negative vtx1 positive vtx2 positive</v>
          </cell>
        </row>
        <row r="8419">
          <cell r="A8419" t="str">
            <v>RF-00002792-MCG</v>
          </cell>
          <cell r="B8419" t="str">
            <v>Virus</v>
          </cell>
        </row>
        <row r="8420">
          <cell r="A8420" t="str">
            <v>RF-00002792-PAR</v>
          </cell>
          <cell r="B8420" t="str">
            <v>VTEC O91:HNM eae negative vtx1 positive vtx2 negative</v>
          </cell>
        </row>
        <row r="8421">
          <cell r="A8421" t="str">
            <v>RF-00002793-MCG</v>
          </cell>
          <cell r="B8421" t="str">
            <v>Prokaryotes-Bacteria</v>
          </cell>
        </row>
        <row r="8422">
          <cell r="A8422" t="str">
            <v>RF-00002793-PAR</v>
          </cell>
          <cell r="B8422" t="str">
            <v>VTEC Orough:H10 eae negative vtx1 positive vtx2 positive</v>
          </cell>
        </row>
        <row r="8423">
          <cell r="A8423" t="str">
            <v>RF-00002794-MCG</v>
          </cell>
          <cell r="B8423" t="str">
            <v>Protozoa</v>
          </cell>
        </row>
        <row r="8424">
          <cell r="A8424" t="str">
            <v>RF-00002794-PAR</v>
          </cell>
          <cell r="B8424" t="str">
            <v>VTEC Orough:H11 eae negative vtx1 positive vtx2 positive</v>
          </cell>
        </row>
        <row r="8425">
          <cell r="A8425" t="str">
            <v>RF-00002795-MCG</v>
          </cell>
          <cell r="B8425" t="str">
            <v>Nematodes</v>
          </cell>
        </row>
        <row r="8426">
          <cell r="A8426" t="str">
            <v>RF-00002795-PAR</v>
          </cell>
          <cell r="B8426" t="str">
            <v>VTEC Orough:H15 eae negative vtx1 positive vtx2 positive</v>
          </cell>
        </row>
        <row r="8427">
          <cell r="A8427" t="str">
            <v>RF-00002796-MCG</v>
          </cell>
          <cell r="B8427" t="str">
            <v>Cestodes</v>
          </cell>
        </row>
        <row r="8428">
          <cell r="A8428" t="str">
            <v>RF-00002796-PAR</v>
          </cell>
          <cell r="B8428" t="str">
            <v>VTEC Orough:H16 eae negative vtx1 positive vtx2 negative</v>
          </cell>
        </row>
        <row r="8429">
          <cell r="A8429" t="str">
            <v>RF-00002797-MCG</v>
          </cell>
          <cell r="B8429" t="str">
            <v>Fungi</v>
          </cell>
        </row>
        <row r="8430">
          <cell r="A8430" t="str">
            <v>RF-00002797-PAR</v>
          </cell>
          <cell r="B8430" t="str">
            <v>VTEC Orough:H2 eae negative vtx1 positive vtx2 negative</v>
          </cell>
        </row>
        <row r="8431">
          <cell r="A8431" t="str">
            <v>RF-00002798-PAR</v>
          </cell>
          <cell r="B8431" t="str">
            <v>VTEC Orough:H4 eae negative vtx1 positive vtx2 negative</v>
          </cell>
        </row>
        <row r="8432">
          <cell r="A8432" t="str">
            <v>RF-00002799-PAR</v>
          </cell>
          <cell r="B8432" t="str">
            <v>VTEC Orough:H48 eae negative vtx1 negative vtx2 positive</v>
          </cell>
        </row>
        <row r="8433">
          <cell r="A8433" t="str">
            <v>RF-00002800-PAR</v>
          </cell>
          <cell r="B8433" t="str">
            <v>VTEC Orough:H7 eae negative vtx1 negative vtx2 positive</v>
          </cell>
        </row>
        <row r="8434">
          <cell r="A8434" t="str">
            <v>RF-00002801-PAR</v>
          </cell>
          <cell r="B8434" t="str">
            <v>VTEC Orough:H8 eae negative vtx1 positive vtx2 negative</v>
          </cell>
        </row>
        <row r="8435">
          <cell r="A8435" t="str">
            <v>RF-00002802-PAR</v>
          </cell>
          <cell r="B8435" t="str">
            <v>VTEC Orough:H9 eae negative vtx1 negative vtx2 positive</v>
          </cell>
        </row>
        <row r="8436">
          <cell r="A8436" t="str">
            <v>RF-00002803-PAR</v>
          </cell>
          <cell r="B8436" t="str">
            <v>VTEC Orough:Hrough eae positive vtx1 positive vtx2 negative</v>
          </cell>
        </row>
        <row r="8437">
          <cell r="A8437" t="str">
            <v>RF-00002804-PAR</v>
          </cell>
          <cell r="B8437" t="str">
            <v>MRSA, not typeable</v>
          </cell>
        </row>
        <row r="8438">
          <cell r="A8438" t="str">
            <v>RF-00002805-PAR</v>
          </cell>
          <cell r="B8438" t="str">
            <v>MRSA, not typeable CC398</v>
          </cell>
        </row>
        <row r="8439">
          <cell r="A8439" t="str">
            <v>RF-00002806-PAR</v>
          </cell>
          <cell r="B8439" t="str">
            <v>MRSA, spa-type t1580</v>
          </cell>
        </row>
        <row r="8440">
          <cell r="A8440" t="str">
            <v>RF-00002807-PAR</v>
          </cell>
          <cell r="B8440" t="str">
            <v>MRSA, spa-type t2123</v>
          </cell>
        </row>
        <row r="8441">
          <cell r="A8441" t="str">
            <v>RF-00002808-PAR</v>
          </cell>
          <cell r="B8441" t="str">
            <v>MRSA, spa-type t2123 CC398</v>
          </cell>
        </row>
        <row r="8442">
          <cell r="A8442" t="str">
            <v>RF-00002809-PAR</v>
          </cell>
          <cell r="B8442" t="str">
            <v>MRSA, spa-type t3171</v>
          </cell>
        </row>
        <row r="8443">
          <cell r="A8443" t="str">
            <v>RF-00002810-PAR</v>
          </cell>
          <cell r="B8443" t="str">
            <v>MRSA, spa-type t3171 CC398</v>
          </cell>
        </row>
        <row r="8444">
          <cell r="A8444" t="str">
            <v>RF-00002811-PAR</v>
          </cell>
          <cell r="B8444" t="str">
            <v>MRSA, spa-type t3854</v>
          </cell>
        </row>
        <row r="8445">
          <cell r="A8445" t="str">
            <v>RF-00002812-PAR</v>
          </cell>
          <cell r="B8445" t="str">
            <v>MRSA, spa-type t3854 CC398</v>
          </cell>
        </row>
        <row r="8446">
          <cell r="A8446" t="str">
            <v>RF-00002813-PAR</v>
          </cell>
          <cell r="B8446" t="str">
            <v>MRSA, spa-type t4150</v>
          </cell>
        </row>
        <row r="8447">
          <cell r="A8447" t="str">
            <v>RF-00002814-PAR</v>
          </cell>
          <cell r="B8447" t="str">
            <v>MRSA, spa-type t4150 CC398</v>
          </cell>
        </row>
        <row r="8448">
          <cell r="A8448" t="str">
            <v>RF-00002815-PAR</v>
          </cell>
          <cell r="B8448" t="str">
            <v>MRSA, spa-type t4432</v>
          </cell>
        </row>
        <row r="8449">
          <cell r="A8449" t="str">
            <v>RF-00002816-PAR</v>
          </cell>
          <cell r="B8449" t="str">
            <v>MRSA, spa-type t4432 CC398</v>
          </cell>
        </row>
        <row r="8450">
          <cell r="A8450" t="str">
            <v>RF-00002817-PAR</v>
          </cell>
          <cell r="B8450" t="str">
            <v>MRSA, spa-type t5051</v>
          </cell>
        </row>
        <row r="8451">
          <cell r="A8451" t="str">
            <v>RF-00002818-PAR</v>
          </cell>
          <cell r="B8451" t="str">
            <v>MRSA, spa-type t5051 CC398</v>
          </cell>
        </row>
        <row r="8452">
          <cell r="A8452" t="str">
            <v>RF-00002819-PAR</v>
          </cell>
          <cell r="B8452" t="str">
            <v>MRSA, spa-type t5452</v>
          </cell>
        </row>
        <row r="8453">
          <cell r="A8453" t="str">
            <v>RF-00002820-PAR</v>
          </cell>
          <cell r="B8453" t="str">
            <v>MRSA, spa-type t5452 CC398</v>
          </cell>
        </row>
        <row r="8454">
          <cell r="A8454" t="str">
            <v>RF-00002821-PAR</v>
          </cell>
          <cell r="B8454" t="str">
            <v>MRSA, spa-type t6228</v>
          </cell>
        </row>
        <row r="8455">
          <cell r="A8455" t="str">
            <v>RF-00002822-PAR</v>
          </cell>
          <cell r="B8455" t="str">
            <v>MRSA, spa-type t6228 CC398</v>
          </cell>
        </row>
        <row r="8456">
          <cell r="A8456" t="str">
            <v>RF-00002823-PAR</v>
          </cell>
          <cell r="B8456" t="str">
            <v>MRSA, spa-type t8100</v>
          </cell>
        </row>
        <row r="8457">
          <cell r="A8457" t="str">
            <v>RF-00002824-PAR</v>
          </cell>
          <cell r="B8457" t="str">
            <v>MRSA, spa-type t8100 CC398</v>
          </cell>
        </row>
        <row r="8458">
          <cell r="A8458" t="str">
            <v>RF-00002825-PAR</v>
          </cell>
          <cell r="B8458" t="str">
            <v>MRSA, spa-type t044</v>
          </cell>
        </row>
        <row r="8459">
          <cell r="A8459" t="str">
            <v>RF-00002826-PAR</v>
          </cell>
          <cell r="B8459" t="str">
            <v>MRSA, spa-type t1580 CC398</v>
          </cell>
        </row>
        <row r="8460">
          <cell r="A8460" t="str">
            <v>RF-00002827-PAR</v>
          </cell>
          <cell r="B8460" t="str">
            <v>MRSA, spa-type t1985</v>
          </cell>
        </row>
        <row r="8461">
          <cell r="A8461" t="str">
            <v>RF-00002828-PAR</v>
          </cell>
          <cell r="B8461" t="str">
            <v>MRSA, spa-type t1985 CC398</v>
          </cell>
        </row>
        <row r="8462">
          <cell r="A8462" t="str">
            <v>RF-00002829-PAR</v>
          </cell>
          <cell r="B8462" t="str">
            <v>MRSA, spa-type t3423</v>
          </cell>
        </row>
        <row r="8463">
          <cell r="A8463" t="str">
            <v>RF-00002830-PAR</v>
          </cell>
          <cell r="B8463" t="str">
            <v>Salmonella Enteritidis PT 3b</v>
          </cell>
        </row>
        <row r="8464">
          <cell r="A8464" t="str">
            <v>RF-00002831-PAR</v>
          </cell>
          <cell r="B8464" t="str">
            <v>2-MCPDs</v>
          </cell>
        </row>
        <row r="8465">
          <cell r="A8465" t="str">
            <v>RF-00002832-PAR</v>
          </cell>
          <cell r="B8465" t="str">
            <v>2-MCPD free</v>
          </cell>
        </row>
        <row r="8466">
          <cell r="A8466" t="str">
            <v>RF-00002833-PAR</v>
          </cell>
          <cell r="B8466" t="str">
            <v>2-MCPD esters [expressed as 2-MCPD moiety]</v>
          </cell>
        </row>
        <row r="8467">
          <cell r="A8467" t="str">
            <v>RF-00002834-PAR</v>
          </cell>
          <cell r="B8467" t="str">
            <v>2-MCPD total [expressed as sum of 2-MCPD free and 2-MCPD esters expressed as 2-MCPD moiety]</v>
          </cell>
        </row>
        <row r="8468">
          <cell r="A8468" t="str">
            <v>RF-00002835-PAR</v>
          </cell>
          <cell r="B8468" t="str">
            <v>Prothiocarb</v>
          </cell>
        </row>
        <row r="8469">
          <cell r="A8469" t="str">
            <v>RF-00002836-PAR</v>
          </cell>
          <cell r="B8469" t="str">
            <v>IM-2-1 (N1-[(6-chloro-3-pyridyl)methyl]-N2-cyanoacetamidine),(N-desmethyl-acetamiprid)</v>
          </cell>
        </row>
        <row r="8470">
          <cell r="A8470" t="str">
            <v>RF-00002837-PAR</v>
          </cell>
          <cell r="B8470" t="str">
            <v>2-chloro-N-(4’-chloro-5-hydroxybiphenyl-2-yl)nicotinamide (M510F01)</v>
          </cell>
        </row>
        <row r="8471">
          <cell r="A8471" t="str">
            <v>RF-00002838-PAR</v>
          </cell>
          <cell r="B8471" t="str">
            <v>Meptyldinocap</v>
          </cell>
        </row>
        <row r="8472">
          <cell r="A8472" t="str">
            <v>RF-00002839-PAR</v>
          </cell>
          <cell r="B8472" t="str">
            <v>MHPC (Methyl-N-(3-hydroxyphenyl) carbamate)</v>
          </cell>
        </row>
        <row r="8473">
          <cell r="A8473" t="str">
            <v>RF-00002840-PAR</v>
          </cell>
          <cell r="B8473" t="str">
            <v>2-cyclohexyl-4,6-dinitrophenol</v>
          </cell>
        </row>
        <row r="8474">
          <cell r="A8474" t="str">
            <v>RF-00002841-PAR</v>
          </cell>
          <cell r="B8474" t="str">
            <v>Mexacarbate</v>
          </cell>
        </row>
        <row r="8475">
          <cell r="A8475" t="str">
            <v>RF-00002842-PAR</v>
          </cell>
          <cell r="B8475" t="str">
            <v>Temocillin</v>
          </cell>
        </row>
        <row r="8476">
          <cell r="A8476" t="str">
            <v>RF-00002843-PAR</v>
          </cell>
          <cell r="B8476" t="str">
            <v>CTX-M-1 Group</v>
          </cell>
        </row>
        <row r="8477">
          <cell r="A8477" t="str">
            <v>RF-00002844-PAR</v>
          </cell>
          <cell r="B8477" t="str">
            <v>CTX-M-2 Group</v>
          </cell>
        </row>
        <row r="8478">
          <cell r="A8478" t="str">
            <v>RF-00002845-PAR</v>
          </cell>
          <cell r="B8478" t="str">
            <v>CTX-M-8 Group</v>
          </cell>
        </row>
        <row r="8479">
          <cell r="A8479" t="str">
            <v>RF-00002846-PAR</v>
          </cell>
          <cell r="B8479" t="str">
            <v>CTX-M-9 Group</v>
          </cell>
        </row>
        <row r="8480">
          <cell r="A8480" t="str">
            <v>RF-00002847-PAR</v>
          </cell>
          <cell r="B8480" t="str">
            <v>CTX-M-25 Group</v>
          </cell>
        </row>
        <row r="8481">
          <cell r="A8481" t="str">
            <v>RF-00002848-PAR</v>
          </cell>
          <cell r="B8481" t="str">
            <v>MRSA, spa-type t032</v>
          </cell>
        </row>
        <row r="8482">
          <cell r="A8482" t="str">
            <v>RF-00002849-PAR</v>
          </cell>
          <cell r="B8482" t="str">
            <v>Free Deoxynivalenol</v>
          </cell>
        </row>
        <row r="8483">
          <cell r="A8483" t="str">
            <v>RF-00002850-PAR</v>
          </cell>
          <cell r="B8483" t="str">
            <v>Total Deoxynivalenol</v>
          </cell>
        </row>
        <row r="8484">
          <cell r="A8484" t="str">
            <v>RF-00002851-PAR</v>
          </cell>
          <cell r="B8484" t="str">
            <v>Deoxynivalenol-glucuronide</v>
          </cell>
        </row>
        <row r="8485">
          <cell r="A8485" t="str">
            <v>RF-00002852-PAR</v>
          </cell>
          <cell r="B8485" t="str">
            <v>De-epoxy deoxynivalenol (DOM-1)</v>
          </cell>
        </row>
        <row r="8486">
          <cell r="A8486" t="str">
            <v>RF-00002853-PAR</v>
          </cell>
          <cell r="B8486" t="str">
            <v>Free De-epoxy deoxynivalenol (DOM-1)</v>
          </cell>
        </row>
        <row r="8487">
          <cell r="A8487" t="str">
            <v>RF-00002854-PAR</v>
          </cell>
          <cell r="B8487" t="str">
            <v>Total De-epoxy deoxynivalenol (DOM-1)</v>
          </cell>
        </row>
        <row r="8488">
          <cell r="A8488" t="str">
            <v>RF-00002855-PAR</v>
          </cell>
          <cell r="B8488" t="str">
            <v>De-epoxy deoxynivalenol-glucuronide</v>
          </cell>
        </row>
        <row r="8489">
          <cell r="A8489" t="str">
            <v>RF-00002856-PAR</v>
          </cell>
          <cell r="B8489" t="str">
            <v>(S)-Monepantel</v>
          </cell>
        </row>
        <row r="8490">
          <cell r="A8490" t="str">
            <v>RF-00002857-PAR</v>
          </cell>
          <cell r="B8490" t="str">
            <v>1-dehydro-androstanolone-tetrahydropyranyl-ether</v>
          </cell>
        </row>
        <row r="8491">
          <cell r="A8491" t="str">
            <v>RF-00002858-PAR</v>
          </cell>
          <cell r="B8491" t="str">
            <v>1-dehydro-androstanolone-acetate</v>
          </cell>
        </row>
        <row r="8492">
          <cell r="A8492" t="str">
            <v>RF-00002859-PAR</v>
          </cell>
          <cell r="B8492" t="str">
            <v>1-dehydro-androstanolone-benzoate</v>
          </cell>
        </row>
        <row r="8493">
          <cell r="A8493" t="str">
            <v>RF-00002860-PAR</v>
          </cell>
          <cell r="B8493" t="str">
            <v>1H,1H,2H,2H-Perfluorooctane-ethanol</v>
          </cell>
        </row>
        <row r="8494">
          <cell r="A8494" t="str">
            <v>RF-00002861-PAR</v>
          </cell>
          <cell r="B8494" t="str">
            <v>1-testosterone</v>
          </cell>
        </row>
        <row r="8495">
          <cell r="A8495" t="str">
            <v>RF-00002862-PAR</v>
          </cell>
          <cell r="B8495" t="str">
            <v>2, 4, 6-triamino-pyrimidine-5-carbonitrile</v>
          </cell>
        </row>
        <row r="8496">
          <cell r="A8496" t="str">
            <v>RF-00002863-PAR</v>
          </cell>
          <cell r="B8496" t="str">
            <v>2,4-dibromophenol</v>
          </cell>
        </row>
        <row r="8497">
          <cell r="A8497" t="str">
            <v>RF-00002864-PAR</v>
          </cell>
          <cell r="B8497" t="str">
            <v>2,6-dibromophenol</v>
          </cell>
        </row>
        <row r="8498">
          <cell r="A8498" t="str">
            <v>RF-00002865-PAR</v>
          </cell>
          <cell r="B8498" t="str">
            <v>2-Aminoflubendazole</v>
          </cell>
        </row>
        <row r="8499">
          <cell r="A8499" t="str">
            <v>RF-00002866-PAR</v>
          </cell>
          <cell r="B8499" t="str">
            <v>4-bromophenol</v>
          </cell>
        </row>
        <row r="8500">
          <cell r="A8500" t="str">
            <v>RF-00002867-PAR</v>
          </cell>
          <cell r="B8500" t="str">
            <v>8-alpha-hydroxymutilin</v>
          </cell>
        </row>
        <row r="8501">
          <cell r="A8501" t="str">
            <v>RF-00002868-PAR</v>
          </cell>
          <cell r="B8501" t="str">
            <v>Acid Fast Green B</v>
          </cell>
        </row>
        <row r="8502">
          <cell r="A8502" t="str">
            <v>RF-00002869-PAR</v>
          </cell>
          <cell r="B8502" t="str">
            <v>Azobenzene</v>
          </cell>
        </row>
        <row r="8503">
          <cell r="A8503" t="str">
            <v>RF-00002870-PAR</v>
          </cell>
          <cell r="B8503" t="str">
            <v>Bacitracin A</v>
          </cell>
        </row>
        <row r="8504">
          <cell r="A8504" t="str">
            <v>RF-00002871-PAR</v>
          </cell>
          <cell r="B8504" t="str">
            <v>Bacitracin B</v>
          </cell>
        </row>
        <row r="8505">
          <cell r="A8505" t="str">
            <v>RF-00002872-PAR</v>
          </cell>
          <cell r="B8505" t="str">
            <v>Bacitracin C</v>
          </cell>
        </row>
        <row r="8506">
          <cell r="A8506" t="str">
            <v>RF-00002873-PAR</v>
          </cell>
          <cell r="B8506" t="str">
            <v>Bambuterol</v>
          </cell>
        </row>
        <row r="8507">
          <cell r="A8507" t="str">
            <v>RF-00002874-PAR</v>
          </cell>
          <cell r="B8507" t="str">
            <v>Basic blue 26</v>
          </cell>
        </row>
        <row r="8508">
          <cell r="A8508" t="str">
            <v>RF-00002875-PAR</v>
          </cell>
          <cell r="B8508" t="str">
            <v>Basic blue 7</v>
          </cell>
        </row>
        <row r="8509">
          <cell r="A8509" t="str">
            <v>RF-00002876-PAR</v>
          </cell>
          <cell r="B8509" t="str">
            <v>Bithionol</v>
          </cell>
        </row>
        <row r="8510">
          <cell r="A8510" t="str">
            <v>RF-00002877-PAR</v>
          </cell>
          <cell r="B8510" t="str">
            <v>Boldenone acetate</v>
          </cell>
        </row>
        <row r="8511">
          <cell r="A8511" t="str">
            <v>RF-00002878-PAR</v>
          </cell>
          <cell r="B8511" t="str">
            <v>Boldenone benzoate</v>
          </cell>
        </row>
        <row r="8512">
          <cell r="A8512" t="str">
            <v>RF-00002879-PAR</v>
          </cell>
          <cell r="B8512" t="str">
            <v>Boldenone propionate</v>
          </cell>
        </row>
        <row r="8513">
          <cell r="A8513" t="str">
            <v>RF-00002880-PAR</v>
          </cell>
          <cell r="B8513" t="str">
            <v>Brilliant Green</v>
          </cell>
        </row>
        <row r="8514">
          <cell r="A8514" t="str">
            <v>RF-00002881-PAR</v>
          </cell>
          <cell r="B8514" t="str">
            <v>Brilliant Green-Leuco</v>
          </cell>
        </row>
        <row r="8515">
          <cell r="A8515" t="str">
            <v>RF-00002882-PAR</v>
          </cell>
          <cell r="B8515" t="str">
            <v>Bromhexine</v>
          </cell>
        </row>
        <row r="8516">
          <cell r="A8516" t="str">
            <v>RF-00002883-PAR</v>
          </cell>
          <cell r="B8516" t="str">
            <v>Cabergoline</v>
          </cell>
        </row>
        <row r="8517">
          <cell r="A8517" t="str">
            <v>RF-00002884-PAR</v>
          </cell>
          <cell r="B8517" t="str">
            <v>Carprofen acyl glucuronides</v>
          </cell>
        </row>
        <row r="8518">
          <cell r="A8518" t="str">
            <v>RF-00002885-PAR</v>
          </cell>
          <cell r="B8518" t="str">
            <v>Celecoxib</v>
          </cell>
        </row>
        <row r="8519">
          <cell r="A8519" t="str">
            <v>RF-00002886-PAR</v>
          </cell>
          <cell r="B8519" t="str">
            <v>Clenhexerol</v>
          </cell>
        </row>
        <row r="8520">
          <cell r="A8520" t="str">
            <v>RF-00002887-PAR</v>
          </cell>
          <cell r="B8520" t="str">
            <v>Coroxon (Coumaphos O-analogue)</v>
          </cell>
        </row>
        <row r="8521">
          <cell r="A8521" t="str">
            <v>RF-00002888-PAR</v>
          </cell>
          <cell r="B8521" t="str">
            <v>Crystal Violet</v>
          </cell>
        </row>
        <row r="8522">
          <cell r="A8522" t="str">
            <v>RF-00002889-PAR</v>
          </cell>
          <cell r="B8522" t="str">
            <v>Crystal Violet-Leuco</v>
          </cell>
        </row>
        <row r="8523">
          <cell r="A8523" t="str">
            <v>RF-00002890-PAR</v>
          </cell>
          <cell r="B8523" t="str">
            <v>DEHP Metabolite IX - mEHHP – Mono-(2-Ethyl-5-Hydroxylhexyl)Phthalate</v>
          </cell>
        </row>
        <row r="8524">
          <cell r="A8524" t="str">
            <v>RF-00002891-PAR</v>
          </cell>
          <cell r="B8524" t="str">
            <v>DEHP Metabolite V - mECPP - Mono-(2-Ethyl-5-Carboxypentyl)Phthalate</v>
          </cell>
        </row>
        <row r="8525">
          <cell r="A8525" t="str">
            <v>RF-00002892-PAR</v>
          </cell>
          <cell r="B8525" t="str">
            <v>DEHP Metabolite VI - mEOHP - Mono-(2-Ethyl-5-Oxohexyl)Phthalate</v>
          </cell>
        </row>
        <row r="8526">
          <cell r="A8526" t="str">
            <v>RF-00002893-PAR</v>
          </cell>
          <cell r="B8526" t="str">
            <v>Denopamine</v>
          </cell>
        </row>
        <row r="8527">
          <cell r="A8527" t="str">
            <v>RF-00002894-PAR</v>
          </cell>
          <cell r="B8527" t="str">
            <v>Derquantel</v>
          </cell>
        </row>
        <row r="8528">
          <cell r="A8528" t="str">
            <v>RF-00002895-PAR</v>
          </cell>
          <cell r="B8528" t="str">
            <v>Desfuroylceftiofur</v>
          </cell>
        </row>
        <row r="8529">
          <cell r="A8529" t="str">
            <v>RF-00002896-PAR</v>
          </cell>
          <cell r="B8529" t="str">
            <v>1,2-Dichlorobenzene</v>
          </cell>
        </row>
        <row r="8530">
          <cell r="A8530" t="str">
            <v>RF-00002897-PAR</v>
          </cell>
          <cell r="B8530" t="str">
            <v>1,1-dichloroethane</v>
          </cell>
        </row>
        <row r="8531">
          <cell r="A8531" t="str">
            <v>RF-00002898-PAR</v>
          </cell>
          <cell r="B8531" t="str">
            <v>trans-1,2-Dichloroethylene</v>
          </cell>
        </row>
        <row r="8532">
          <cell r="A8532" t="str">
            <v>RF-00002899-PAR</v>
          </cell>
          <cell r="B8532" t="str">
            <v>Dichloroisoeverninic acid</v>
          </cell>
        </row>
        <row r="8533">
          <cell r="A8533" t="str">
            <v>RF-00002900-PAR</v>
          </cell>
          <cell r="B8533" t="str">
            <v>Estradiol decanoate</v>
          </cell>
        </row>
        <row r="8534">
          <cell r="A8534" t="str">
            <v>RF-00002901-PAR</v>
          </cell>
          <cell r="B8534" t="str">
            <v>Estradiol enanthate</v>
          </cell>
        </row>
        <row r="8535">
          <cell r="A8535" t="str">
            <v>RF-00002902-PAR</v>
          </cell>
          <cell r="B8535" t="str">
            <v>Estradiol propionate</v>
          </cell>
        </row>
        <row r="8536">
          <cell r="A8536" t="str">
            <v>RF-00002903-PAR</v>
          </cell>
          <cell r="B8536" t="str">
            <v>Ethylestraandiol (EED) - 17a-Ethyl-5b-estrane-3a,17b-diol</v>
          </cell>
        </row>
        <row r="8537">
          <cell r="A8537" t="str">
            <v>RF-00002904-PAR</v>
          </cell>
          <cell r="B8537" t="str">
            <v>Ethylviolet</v>
          </cell>
        </row>
        <row r="8538">
          <cell r="A8538" t="str">
            <v>RF-00002905-PAR</v>
          </cell>
          <cell r="B8538" t="str">
            <v>Sum of flubendazole and (2-amino 1H-benzimidazol-5-yl) (4fluorophenyl) methanone</v>
          </cell>
        </row>
        <row r="8539">
          <cell r="A8539" t="str">
            <v>RF-00002906-PAR</v>
          </cell>
          <cell r="B8539" t="str">
            <v>Formoterol</v>
          </cell>
        </row>
        <row r="8540">
          <cell r="A8540" t="str">
            <v>RF-00002907-PAR</v>
          </cell>
          <cell r="B8540" t="str">
            <v>Gamithromycin</v>
          </cell>
        </row>
        <row r="8541">
          <cell r="A8541" t="str">
            <v>RF-00002908-PAR</v>
          </cell>
          <cell r="B8541" t="str">
            <v>Gentamicin C1</v>
          </cell>
        </row>
        <row r="8542">
          <cell r="A8542" t="str">
            <v>RF-00002909-PAR</v>
          </cell>
          <cell r="B8542" t="str">
            <v>Gentamicin C1a</v>
          </cell>
        </row>
        <row r="8543">
          <cell r="A8543" t="str">
            <v>RF-00002910-PAR</v>
          </cell>
          <cell r="B8543" t="str">
            <v>Gentamicin C2</v>
          </cell>
        </row>
        <row r="8544">
          <cell r="A8544" t="str">
            <v>RF-00002911-PAR</v>
          </cell>
          <cell r="B8544" t="str">
            <v>Gentamicin C2a</v>
          </cell>
        </row>
        <row r="8545">
          <cell r="A8545" t="str">
            <v>RF-00002912-PAR</v>
          </cell>
          <cell r="B8545" t="str">
            <v>Hidroxyronidazol</v>
          </cell>
        </row>
        <row r="8546">
          <cell r="A8546" t="str">
            <v>RF-00002913-PAR</v>
          </cell>
          <cell r="B8546" t="str">
            <v>Hydroxyflubendazole</v>
          </cell>
        </row>
        <row r="8547">
          <cell r="A8547" t="str">
            <v>RF-00002914-PAR</v>
          </cell>
          <cell r="B8547" t="str">
            <v>Hydroxyhaloperidol</v>
          </cell>
        </row>
        <row r="8548">
          <cell r="A8548" t="str">
            <v>RF-00002915-PAR</v>
          </cell>
          <cell r="B8548" t="str">
            <v>5-Hydroxymebendazole</v>
          </cell>
        </row>
        <row r="8549">
          <cell r="A8549" t="str">
            <v>RF-00002916-PAR</v>
          </cell>
          <cell r="B8549" t="str">
            <v>Isoeugenol</v>
          </cell>
        </row>
        <row r="8550">
          <cell r="A8550" t="str">
            <v>RF-00002917-PAR</v>
          </cell>
          <cell r="B8550" t="str">
            <v>Ketotriclabendazole</v>
          </cell>
        </row>
        <row r="8551">
          <cell r="A8551" t="str">
            <v>RF-00002918-PAR</v>
          </cell>
          <cell r="B8551" t="str">
            <v>Lasalocid A</v>
          </cell>
        </row>
        <row r="8552">
          <cell r="A8552" t="str">
            <v>RF-00002919-PAR</v>
          </cell>
          <cell r="B8552" t="str">
            <v>Malachite Green</v>
          </cell>
        </row>
        <row r="8553">
          <cell r="A8553" t="str">
            <v>RF-00002920-PAR</v>
          </cell>
          <cell r="B8553" t="str">
            <v>Mono-n-butyl phthalate (mBP)</v>
          </cell>
        </row>
        <row r="8554">
          <cell r="A8554" t="str">
            <v>RF-00002921-PAR</v>
          </cell>
          <cell r="B8554" t="str">
            <v>MEAD (methytestosterone metabolyte)</v>
          </cell>
        </row>
        <row r="8555">
          <cell r="A8555" t="str">
            <v>RF-00002922-PAR</v>
          </cell>
          <cell r="B8555" t="str">
            <v>Meclofenamic acid</v>
          </cell>
        </row>
        <row r="8556">
          <cell r="A8556" t="str">
            <v>RF-00002923-PAR</v>
          </cell>
          <cell r="B8556" t="str">
            <v>Methylandrostenedione - 4-androsten-16a-methyl-3,17-dione</v>
          </cell>
        </row>
        <row r="8557">
          <cell r="A8557" t="str">
            <v>RF-00002924-PAR</v>
          </cell>
          <cell r="B8557" t="str">
            <v>Methylene Blue</v>
          </cell>
        </row>
        <row r="8558">
          <cell r="A8558" t="str">
            <v>RF-00002925-PAR</v>
          </cell>
          <cell r="B8558" t="str">
            <v>Methylviolet</v>
          </cell>
        </row>
        <row r="8559">
          <cell r="A8559" t="str">
            <v>RF-00002926-PAR</v>
          </cell>
          <cell r="B8559" t="str">
            <v>Monensin sodium</v>
          </cell>
        </row>
        <row r="8560">
          <cell r="A8560" t="str">
            <v>RF-00002927-PAR</v>
          </cell>
          <cell r="B8560" t="str">
            <v>Monepantel</v>
          </cell>
        </row>
        <row r="8561">
          <cell r="A8561" t="str">
            <v>RF-00002928-PAR</v>
          </cell>
          <cell r="B8561" t="str">
            <v>Monepantel sulfone</v>
          </cell>
        </row>
        <row r="8562">
          <cell r="A8562" t="str">
            <v>RF-00002929-PAR</v>
          </cell>
          <cell r="B8562" t="str">
            <v>Musk ambrette</v>
          </cell>
        </row>
        <row r="8563">
          <cell r="A8563" t="str">
            <v>RF-00002930-PAR</v>
          </cell>
          <cell r="B8563" t="str">
            <v>Musk ketone</v>
          </cell>
        </row>
        <row r="8564">
          <cell r="A8564" t="str">
            <v>RF-00002931-PAR</v>
          </cell>
          <cell r="B8564" t="str">
            <v>Musk moskene</v>
          </cell>
        </row>
        <row r="8565">
          <cell r="A8565" t="str">
            <v>RF-00002932-PAR</v>
          </cell>
          <cell r="B8565" t="str">
            <v>Musk tibetene</v>
          </cell>
        </row>
        <row r="8566">
          <cell r="A8566" t="str">
            <v>RF-00002933-PAR</v>
          </cell>
          <cell r="B8566" t="str">
            <v>Musk xylene</v>
          </cell>
        </row>
        <row r="8567">
          <cell r="A8567" t="str">
            <v>RF-00002934-PAR</v>
          </cell>
          <cell r="B8567" t="str">
            <v>Nandrolone propionate</v>
          </cell>
        </row>
        <row r="8568">
          <cell r="A8568" t="str">
            <v>RF-00002935-PAR</v>
          </cell>
          <cell r="B8568" t="str">
            <v>New methylene blue</v>
          </cell>
        </row>
        <row r="8569">
          <cell r="A8569" t="str">
            <v>RF-00002936-PAR</v>
          </cell>
          <cell r="B8569" t="str">
            <v>Nile blue</v>
          </cell>
        </row>
        <row r="8570">
          <cell r="A8570" t="str">
            <v>RF-00002937-PAR</v>
          </cell>
          <cell r="B8570" t="str">
            <v>N-methyl-1,3-propanediamine</v>
          </cell>
        </row>
        <row r="8571">
          <cell r="A8571" t="str">
            <v>RF-00002938-PAR</v>
          </cell>
          <cell r="B8571" t="str">
            <v>Nocodazol</v>
          </cell>
        </row>
        <row r="8572">
          <cell r="A8572" t="str">
            <v>RF-00002939-PAR</v>
          </cell>
          <cell r="B8572" t="str">
            <v>Norclostebol</v>
          </cell>
        </row>
        <row r="8573">
          <cell r="A8573" t="str">
            <v>RF-00002940-PAR</v>
          </cell>
          <cell r="B8573" t="str">
            <v>Nortestosterone acetate - (17b)-17-Hydroxyestr-4-en-3-one acetate</v>
          </cell>
        </row>
        <row r="8574">
          <cell r="A8574" t="str">
            <v>RF-00002941-PAR</v>
          </cell>
          <cell r="B8574" t="str">
            <v>Nortestosterone benzoate</v>
          </cell>
        </row>
        <row r="8575">
          <cell r="A8575" t="str">
            <v>RF-00002942-PAR</v>
          </cell>
          <cell r="B8575" t="str">
            <v>Oestradiol diacetate - (17b)-Estra-1,3,5(10)-trene-3,17-diol diacetate</v>
          </cell>
        </row>
        <row r="8576">
          <cell r="A8576" t="str">
            <v>RF-00002943-PAR</v>
          </cell>
          <cell r="B8576" t="str">
            <v>Ormetoprim</v>
          </cell>
        </row>
        <row r="8577">
          <cell r="A8577" t="str">
            <v>RF-00002944-PAR</v>
          </cell>
          <cell r="B8577" t="str">
            <v>Oxibendazole-amine</v>
          </cell>
        </row>
        <row r="8578">
          <cell r="A8578" t="str">
            <v>RF-00002945-PAR</v>
          </cell>
          <cell r="B8578" t="str">
            <v>Pararosaniline base</v>
          </cell>
        </row>
        <row r="8579">
          <cell r="A8579" t="str">
            <v>RF-00002946-PAR</v>
          </cell>
          <cell r="B8579" t="str">
            <v>Rhodamine 6G</v>
          </cell>
        </row>
        <row r="8580">
          <cell r="A8580" t="str">
            <v>RF-00002947-PAR</v>
          </cell>
          <cell r="B8580" t="str">
            <v>Rofecoxib</v>
          </cell>
        </row>
        <row r="8581">
          <cell r="A8581" t="str">
            <v>RF-00002948-PAR</v>
          </cell>
          <cell r="B8581" t="str">
            <v>Sotalol hydrochloride</v>
          </cell>
        </row>
        <row r="8582">
          <cell r="A8582" t="str">
            <v>RF-00002949-PAR</v>
          </cell>
          <cell r="B8582" t="str">
            <v>Strontium 90</v>
          </cell>
        </row>
        <row r="8583">
          <cell r="A8583" t="str">
            <v>RF-00002950-PAR</v>
          </cell>
          <cell r="B8583" t="str">
            <v>Testosterone benzoate</v>
          </cell>
        </row>
        <row r="8584">
          <cell r="A8584" t="str">
            <v>RF-00002951-PAR</v>
          </cell>
          <cell r="B8584" t="str">
            <v>Tildipirosin</v>
          </cell>
        </row>
        <row r="8585">
          <cell r="A8585" t="str">
            <v>RF-00002952-PAR</v>
          </cell>
          <cell r="B8585" t="str">
            <v>Triethylphosphorothioate</v>
          </cell>
        </row>
        <row r="8586">
          <cell r="A8586" t="str">
            <v>RF-00002953-PAR</v>
          </cell>
          <cell r="B8586" t="str">
            <v>Troleandomycin</v>
          </cell>
        </row>
        <row r="8587">
          <cell r="A8587" t="str">
            <v>RF-00002954-PAR</v>
          </cell>
          <cell r="B8587" t="str">
            <v>Tylosin B (Desmycosin)</v>
          </cell>
        </row>
        <row r="8588">
          <cell r="A8588" t="str">
            <v>RF-00002955-PAR</v>
          </cell>
          <cell r="B8588" t="str">
            <v>Tylvalosin</v>
          </cell>
        </row>
        <row r="8589">
          <cell r="A8589" t="str">
            <v>RF-00002956-PAR</v>
          </cell>
          <cell r="B8589" t="str">
            <v>Ultramarine</v>
          </cell>
        </row>
        <row r="8590">
          <cell r="A8590" t="str">
            <v>RF-00002957-PAR</v>
          </cell>
          <cell r="B8590" t="str">
            <v>Xylene</v>
          </cell>
        </row>
        <row r="8591">
          <cell r="A8591" t="str">
            <v>RF-00002958-PAR</v>
          </cell>
          <cell r="B8591" t="str">
            <v>VTEC O109:HNM</v>
          </cell>
        </row>
        <row r="8592">
          <cell r="A8592" t="str">
            <v>RF-00002959-PAR</v>
          </cell>
          <cell r="B8592" t="str">
            <v>VTEC O109:HNM eae negative vtx1 positive vtx2 negative</v>
          </cell>
        </row>
        <row r="8593">
          <cell r="A8593" t="str">
            <v>RF-00002960-PAR</v>
          </cell>
          <cell r="B8593" t="str">
            <v>VTEC O113:HNM eae negative vtx1 negative vtx2 positive</v>
          </cell>
        </row>
        <row r="8594">
          <cell r="A8594" t="str">
            <v>RF-00002961-PAR</v>
          </cell>
          <cell r="B8594" t="str">
            <v>VTEC O113:H2</v>
          </cell>
        </row>
        <row r="8595">
          <cell r="A8595" t="str">
            <v>RF-00002962-PAR</v>
          </cell>
          <cell r="B8595" t="str">
            <v>VTEC O113:H2 eae negative vtx1 positive vtx2 positive</v>
          </cell>
        </row>
        <row r="8596">
          <cell r="A8596" t="str">
            <v>RF-00002963-PAR</v>
          </cell>
          <cell r="B8596" t="str">
            <v>VTEC O113:Hrough eae negative vtx1 negative vtx2 positive</v>
          </cell>
        </row>
        <row r="8597">
          <cell r="A8597" t="str">
            <v>RF-00002964-PAR</v>
          </cell>
          <cell r="B8597" t="str">
            <v>VTEC O128abc:H2 eae negative vtx1 negative vtx2 positive</v>
          </cell>
        </row>
        <row r="8598">
          <cell r="A8598" t="str">
            <v>RF-00002965-PAR</v>
          </cell>
          <cell r="B8598" t="str">
            <v>VTEC O139:HNM</v>
          </cell>
        </row>
        <row r="8599">
          <cell r="A8599" t="str">
            <v>RF-00002966-PAR</v>
          </cell>
          <cell r="B8599" t="str">
            <v>VTEC O139:HNM eae negative vtx1 negative vtx2 positive</v>
          </cell>
        </row>
        <row r="8600">
          <cell r="A8600" t="str">
            <v>RF-00002967-PAR</v>
          </cell>
          <cell r="B8600" t="str">
            <v>VTEC O146:Hrough eae negative vtx1 negative vtx2 positive</v>
          </cell>
        </row>
        <row r="8601">
          <cell r="A8601" t="str">
            <v>RF-00002968-PAR</v>
          </cell>
          <cell r="B8601" t="str">
            <v>STEC O148</v>
          </cell>
        </row>
        <row r="8602">
          <cell r="A8602" t="str">
            <v>RF-00002969-PAR</v>
          </cell>
          <cell r="B8602" t="str">
            <v>VTEC O148:HNM</v>
          </cell>
        </row>
        <row r="8603">
          <cell r="A8603" t="str">
            <v>RF-00002970-PAR</v>
          </cell>
          <cell r="B8603" t="str">
            <v>VTEC O148:HNM eae positive vtx1 negative vtx2 positive</v>
          </cell>
        </row>
        <row r="8604">
          <cell r="A8604" t="str">
            <v>RF-00002971-PAR</v>
          </cell>
          <cell r="B8604" t="str">
            <v>VTEC O149:HNM eae negative vtx1 positive vtx2 negative</v>
          </cell>
        </row>
        <row r="8605">
          <cell r="A8605" t="str">
            <v>RF-00002972-PAR</v>
          </cell>
          <cell r="B8605" t="str">
            <v>VTEC O153:H21</v>
          </cell>
        </row>
        <row r="8606">
          <cell r="A8606" t="str">
            <v>RF-00002973-PAR</v>
          </cell>
          <cell r="B8606" t="str">
            <v>VTEC O153:H21 eae negative vtx1 negative vtx2 positive</v>
          </cell>
        </row>
        <row r="8607">
          <cell r="A8607" t="str">
            <v>RF-00002974-PAR</v>
          </cell>
          <cell r="B8607" t="str">
            <v>VTEC O157:HNM eae positive vtx1 negative vtx2 positive</v>
          </cell>
        </row>
        <row r="8608">
          <cell r="A8608" t="str">
            <v>RF-00002975-PAR</v>
          </cell>
          <cell r="B8608" t="str">
            <v>VTEC O174:Hrough eae negative vtx1 negative vtx2 positive</v>
          </cell>
        </row>
        <row r="8609">
          <cell r="A8609" t="str">
            <v>RF-00002976-PAR</v>
          </cell>
          <cell r="B8609" t="str">
            <v>VTEC O176:H4 eae negative vtx1 positive vtx2 positive</v>
          </cell>
        </row>
        <row r="8610">
          <cell r="A8610" t="str">
            <v>RF-00002977-PAR</v>
          </cell>
          <cell r="B8610" t="str">
            <v>VTEC O181:HNM</v>
          </cell>
        </row>
        <row r="8611">
          <cell r="A8611" t="str">
            <v>RF-00002978-PAR</v>
          </cell>
          <cell r="B8611" t="str">
            <v>VTEC O181:HNM eae negative vtx1 positive vtx2 positive</v>
          </cell>
        </row>
        <row r="8612">
          <cell r="A8612" t="str">
            <v>RF-00002979-PAR</v>
          </cell>
          <cell r="B8612" t="str">
            <v>STEC O182</v>
          </cell>
        </row>
        <row r="8613">
          <cell r="A8613" t="str">
            <v>RF-00002980-PAR</v>
          </cell>
          <cell r="B8613" t="str">
            <v>VTEC O182:Hrough</v>
          </cell>
        </row>
        <row r="8614">
          <cell r="A8614" t="str">
            <v>RF-00002981-PAR</v>
          </cell>
          <cell r="B8614" t="str">
            <v>VTEC O182:Hrough eae positive vtx1 positive vtx2 negative</v>
          </cell>
        </row>
        <row r="8615">
          <cell r="A8615" t="str">
            <v>RF-00002982-PAR</v>
          </cell>
          <cell r="B8615" t="str">
            <v>VTEC O2:H6 eae negative vtx1 negative vtx2 positive</v>
          </cell>
        </row>
        <row r="8616">
          <cell r="A8616" t="str">
            <v>RF-00002983-PAR</v>
          </cell>
          <cell r="B8616" t="str">
            <v>VTEC O22:HNM</v>
          </cell>
        </row>
        <row r="8617">
          <cell r="A8617" t="str">
            <v>RF-00002984-PAR</v>
          </cell>
          <cell r="B8617" t="str">
            <v>VTEC O22:HNM eae negative vtx1 positive vtx2 positive</v>
          </cell>
        </row>
        <row r="8618">
          <cell r="A8618" t="str">
            <v>RF-00002985-PAR</v>
          </cell>
          <cell r="B8618" t="str">
            <v>VTEC O23:H15 eae negative vtx1 positive vtx2 positive</v>
          </cell>
        </row>
        <row r="8619">
          <cell r="A8619" t="str">
            <v>RF-00002986-PAR</v>
          </cell>
          <cell r="B8619" t="str">
            <v>VTEC O26:H11 eae positive vtx1 negative vtx2 positive</v>
          </cell>
        </row>
        <row r="8620">
          <cell r="A8620" t="str">
            <v>RF-00002987-PAR</v>
          </cell>
          <cell r="B8620" t="str">
            <v>VTEC O38:H21 eae negative vtx1 negative vtx2 positive</v>
          </cell>
        </row>
        <row r="8621">
          <cell r="A8621" t="str">
            <v>RF-00002988-PAR</v>
          </cell>
          <cell r="B8621" t="str">
            <v>VTEC O55:H12 eae negative vtx1 positive vtx2 negative</v>
          </cell>
        </row>
        <row r="8622">
          <cell r="A8622" t="str">
            <v>RF-00002989-PAR</v>
          </cell>
          <cell r="B8622" t="str">
            <v>VTEC O55:HNM</v>
          </cell>
        </row>
        <row r="8623">
          <cell r="A8623" t="str">
            <v>RF-00002990-PAR</v>
          </cell>
          <cell r="B8623" t="str">
            <v>VTEC O55:HNM eae negative vtx1 positive vtx2 negative</v>
          </cell>
        </row>
        <row r="8624">
          <cell r="A8624" t="str">
            <v>RF-00002991-PAR</v>
          </cell>
          <cell r="B8624" t="str">
            <v>VTEC O6:H10 eae negative vtx1 positive vtx2 positive</v>
          </cell>
        </row>
        <row r="8625">
          <cell r="A8625" t="str">
            <v>RF-00002992-PAR</v>
          </cell>
          <cell r="B8625" t="str">
            <v>VTEC O6:H34</v>
          </cell>
        </row>
        <row r="8626">
          <cell r="A8626" t="str">
            <v>RF-00002993-PAR</v>
          </cell>
          <cell r="B8626" t="str">
            <v>VTEC O6:H34 eae negative vtx1 positive vtx2 positive</v>
          </cell>
        </row>
        <row r="8627">
          <cell r="A8627" t="str">
            <v>RF-00002994-PAR</v>
          </cell>
          <cell r="B8627" t="str">
            <v>STEC O69</v>
          </cell>
        </row>
        <row r="8628">
          <cell r="A8628" t="str">
            <v>RF-00002995-PAR</v>
          </cell>
          <cell r="B8628" t="str">
            <v>VTEC O69:HNM</v>
          </cell>
        </row>
        <row r="8629">
          <cell r="A8629" t="str">
            <v>RF-00002996-PAR</v>
          </cell>
          <cell r="B8629" t="str">
            <v>VTEC O69:HNM eae negative vtx1 negative vtx2 positive</v>
          </cell>
        </row>
        <row r="8630">
          <cell r="A8630" t="str">
            <v>RF-00002997-PAR</v>
          </cell>
          <cell r="B8630" t="str">
            <v>VTEC O79:H19</v>
          </cell>
        </row>
        <row r="8631">
          <cell r="A8631" t="str">
            <v>RF-00002998-PAR</v>
          </cell>
          <cell r="B8631" t="str">
            <v>VTEC O79:H19 eae negative vtx1 negative vtx2 positive</v>
          </cell>
        </row>
        <row r="8632">
          <cell r="A8632" t="str">
            <v>RF-00002999-PAR</v>
          </cell>
          <cell r="B8632" t="str">
            <v>VTEC O8:H9</v>
          </cell>
        </row>
        <row r="8633">
          <cell r="A8633" t="str">
            <v>RF-00003000-PAR</v>
          </cell>
          <cell r="B8633" t="str">
            <v>VTEC O8:H9 eae negative vtx1 negative vtx2 positive</v>
          </cell>
        </row>
        <row r="8634">
          <cell r="A8634" t="str">
            <v>RF-00003001-MCG</v>
          </cell>
          <cell r="B8634" t="str">
            <v>Mycobacterium avium complex</v>
          </cell>
        </row>
        <row r="8635">
          <cell r="A8635" t="str">
            <v>RF-00003001-PAR</v>
          </cell>
          <cell r="B8635" t="str">
            <v>VTEC O8:Hrough</v>
          </cell>
        </row>
        <row r="8636">
          <cell r="A8636" t="str">
            <v>RF-00003002-MCG</v>
          </cell>
          <cell r="B8636" t="str">
            <v>Mycobacterium bovis</v>
          </cell>
        </row>
        <row r="8637">
          <cell r="A8637" t="str">
            <v>RF-00003002-PAR</v>
          </cell>
          <cell r="B8637" t="str">
            <v>VTEC O8:Hrough eae negative vtx1 negative vtx2 positive</v>
          </cell>
        </row>
        <row r="8638">
          <cell r="A8638" t="str">
            <v>RF-00003003-MCG</v>
          </cell>
          <cell r="B8638" t="str">
            <v>Mycobacterium microti</v>
          </cell>
        </row>
        <row r="8639">
          <cell r="A8639" t="str">
            <v>RF-00003003-PAR</v>
          </cell>
          <cell r="B8639" t="str">
            <v>VTEC O81:H21 eae negative vtx1 positive vtx2 positive</v>
          </cell>
        </row>
        <row r="8640">
          <cell r="A8640" t="str">
            <v>RF-00003004-MCG</v>
          </cell>
          <cell r="B8640" t="str">
            <v>Mycobacterium pinnipedii</v>
          </cell>
        </row>
        <row r="8641">
          <cell r="A8641" t="str">
            <v>RF-00003004-PAR</v>
          </cell>
          <cell r="B8641" t="str">
            <v>VTEC O82:HNM</v>
          </cell>
        </row>
        <row r="8642">
          <cell r="A8642" t="str">
            <v>RF-00003005-MCG</v>
          </cell>
          <cell r="B8642" t="str">
            <v>Mycobacterium avium subsp. avium</v>
          </cell>
        </row>
        <row r="8643">
          <cell r="A8643" t="str">
            <v>RF-00003005-PAR</v>
          </cell>
          <cell r="B8643" t="str">
            <v>VTEC O82:HNM eae negative vtx1 positive vtx2 positive</v>
          </cell>
        </row>
        <row r="8644">
          <cell r="A8644" t="str">
            <v>RF-00003006-MCG</v>
          </cell>
          <cell r="B8644" t="str">
            <v>Mycobacterium avium subsp. hominissuis</v>
          </cell>
        </row>
        <row r="8645">
          <cell r="A8645" t="str">
            <v>RF-00003006-PAR</v>
          </cell>
          <cell r="B8645" t="str">
            <v>VTEC O87:H16 eae negative vtx1 positive vtx2 positive</v>
          </cell>
        </row>
        <row r="8646">
          <cell r="A8646" t="str">
            <v>RF-00003007-MCG</v>
          </cell>
          <cell r="B8646" t="str">
            <v>Brucella abortus</v>
          </cell>
        </row>
        <row r="8647">
          <cell r="A8647" t="str">
            <v>RF-00003007-PAR</v>
          </cell>
          <cell r="B8647" t="str">
            <v>VTEC O88:H25</v>
          </cell>
        </row>
        <row r="8648">
          <cell r="A8648" t="str">
            <v>RF-00003008-MCG</v>
          </cell>
          <cell r="B8648" t="str">
            <v>Brucella canis</v>
          </cell>
        </row>
        <row r="8649">
          <cell r="A8649" t="str">
            <v>RF-00003008-PAR</v>
          </cell>
          <cell r="B8649" t="str">
            <v>VTEC O88:H25 eae negative vtx1 positive vtx2 positive</v>
          </cell>
        </row>
        <row r="8650">
          <cell r="A8650" t="str">
            <v>RF-00003009-MCG</v>
          </cell>
          <cell r="B8650" t="str">
            <v>Brucella ceti</v>
          </cell>
        </row>
        <row r="8651">
          <cell r="A8651" t="str">
            <v>RF-00003009-PAR</v>
          </cell>
          <cell r="B8651" t="str">
            <v>VTEC O91:H14</v>
          </cell>
        </row>
        <row r="8652">
          <cell r="A8652" t="str">
            <v>RF-00003010-MCG</v>
          </cell>
          <cell r="B8652" t="str">
            <v>Brucella melitensis</v>
          </cell>
        </row>
        <row r="8653">
          <cell r="A8653" t="str">
            <v>RF-00003010-PAR</v>
          </cell>
          <cell r="B8653" t="str">
            <v>VTEC O91:H14 eae negative vtx1 positive vtx2 negative</v>
          </cell>
        </row>
        <row r="8654">
          <cell r="A8654" t="str">
            <v>RF-00003011-MCG</v>
          </cell>
          <cell r="B8654" t="str">
            <v>Brucella neotomae</v>
          </cell>
        </row>
        <row r="8655">
          <cell r="A8655" t="str">
            <v>RF-00003011-PAR</v>
          </cell>
          <cell r="B8655" t="str">
            <v>VTEC O91:H14 eae negative vtx1 positive vtx2 positive</v>
          </cell>
        </row>
        <row r="8656">
          <cell r="A8656" t="str">
            <v>RF-00003012-MCG</v>
          </cell>
          <cell r="B8656" t="str">
            <v>Brucella ovis</v>
          </cell>
        </row>
        <row r="8657">
          <cell r="A8657" t="str">
            <v>RF-00003012-PAR</v>
          </cell>
          <cell r="B8657" t="str">
            <v>VTEC O9:HNM</v>
          </cell>
        </row>
        <row r="8658">
          <cell r="A8658" t="str">
            <v>RF-00003013-MCG</v>
          </cell>
          <cell r="B8658" t="str">
            <v>Brucella pinnipedialis</v>
          </cell>
        </row>
        <row r="8659">
          <cell r="A8659" t="str">
            <v>RF-00003013-PAR</v>
          </cell>
          <cell r="B8659" t="str">
            <v>VTEC O9:HNM eae negative vtx1 negative vtx2 positive</v>
          </cell>
        </row>
        <row r="8660">
          <cell r="A8660" t="str">
            <v>RF-00003014-MCG</v>
          </cell>
          <cell r="B8660" t="str">
            <v>Brucella suis</v>
          </cell>
        </row>
        <row r="8661">
          <cell r="A8661" t="str">
            <v>RF-00003014-PAR</v>
          </cell>
          <cell r="B8661" t="str">
            <v>VTEC Orough:H16 eae negative vtx1 negative vtx2 positive</v>
          </cell>
        </row>
        <row r="8662">
          <cell r="A8662" t="str">
            <v>RF-00003015-MCG</v>
          </cell>
          <cell r="B8662" t="str">
            <v>Brucella abortus - biovar 1</v>
          </cell>
        </row>
        <row r="8663">
          <cell r="A8663" t="str">
            <v>RF-00003015-PAR</v>
          </cell>
          <cell r="B8663" t="str">
            <v>VTEC Orough:H20</v>
          </cell>
        </row>
        <row r="8664">
          <cell r="A8664" t="str">
            <v>RF-00003016-MCG</v>
          </cell>
          <cell r="B8664" t="str">
            <v>Brucella abortus - biovar 2</v>
          </cell>
        </row>
        <row r="8665">
          <cell r="A8665" t="str">
            <v>RF-00003016-PAR</v>
          </cell>
          <cell r="B8665" t="str">
            <v>VTEC Orough:H20 eae negative vtx1 positive vtx2 negative</v>
          </cell>
        </row>
        <row r="8666">
          <cell r="A8666" t="str">
            <v>RF-00003017-MCG</v>
          </cell>
          <cell r="B8666" t="str">
            <v>Brucella abortus - biovar 3</v>
          </cell>
        </row>
        <row r="8667">
          <cell r="A8667" t="str">
            <v>RF-00003017-PAR</v>
          </cell>
          <cell r="B8667" t="str">
            <v>Fenvalerate (sum of fenvalerate (any ratio of constituent isomers including esfenvalerate) and CPIA (chlorophenyl isovaleric acid), expressed as fenvalerate)</v>
          </cell>
        </row>
        <row r="8668">
          <cell r="A8668" t="str">
            <v>RF-00003018-MCG</v>
          </cell>
          <cell r="B8668" t="str">
            <v>Brucella abortus - biovar 4</v>
          </cell>
        </row>
        <row r="8669">
          <cell r="A8669" t="str">
            <v>RF-00003018-PAR</v>
          </cell>
          <cell r="B8669" t="str">
            <v>Milbemectin (sum of milbemycin A4 and milbemycin A3, expressed as milbemectin)</v>
          </cell>
        </row>
        <row r="8670">
          <cell r="A8670" t="str">
            <v>RF-00003019-MCG</v>
          </cell>
          <cell r="B8670" t="str">
            <v>Brucella abortus - biovar 5</v>
          </cell>
        </row>
        <row r="8671">
          <cell r="A8671" t="str">
            <v>RF-00003019-PAR</v>
          </cell>
          <cell r="B8671" t="str">
            <v>M 510F01 (2-chloro-N-(4’-chloro-5-hydroxybiphenyl-2-yl)nicotinamide)</v>
          </cell>
        </row>
        <row r="8672">
          <cell r="A8672" t="str">
            <v>RF-00003020-MCG</v>
          </cell>
          <cell r="B8672" t="str">
            <v>Brucella abortus - biovar 6</v>
          </cell>
        </row>
        <row r="8673">
          <cell r="A8673" t="str">
            <v>RF-00003021-MCG</v>
          </cell>
          <cell r="B8673" t="str">
            <v>Brucella abortus - biovar 9</v>
          </cell>
        </row>
        <row r="8674">
          <cell r="A8674" t="str">
            <v>RF-00003022-MCG</v>
          </cell>
          <cell r="B8674" t="str">
            <v>Brucella melitensis - biovar 1</v>
          </cell>
        </row>
        <row r="8675">
          <cell r="A8675" t="str">
            <v>RF-00003022-PAR</v>
          </cell>
          <cell r="B8675" t="str">
            <v>3,5,6-TCP</v>
          </cell>
        </row>
        <row r="8676">
          <cell r="A8676" t="str">
            <v>RF-00003023-MCG</v>
          </cell>
          <cell r="B8676" t="str">
            <v>Brucella melitensis - biovar 2</v>
          </cell>
        </row>
        <row r="8677">
          <cell r="A8677" t="str">
            <v>RF-00003023-PAR</v>
          </cell>
          <cell r="B8677" t="str">
            <v>MRSA, spa-type t2741</v>
          </cell>
        </row>
        <row r="8678">
          <cell r="A8678" t="str">
            <v>RF-00003024-MCG</v>
          </cell>
          <cell r="B8678" t="str">
            <v>Brucella melitensis - biovar 3</v>
          </cell>
        </row>
        <row r="8679">
          <cell r="A8679" t="str">
            <v>RF-00003024-PAR</v>
          </cell>
          <cell r="B8679" t="str">
            <v>Listeria monocytogenes - serovar 3c</v>
          </cell>
        </row>
        <row r="8680">
          <cell r="A8680" t="str">
            <v>RF-00003025-MCG</v>
          </cell>
          <cell r="B8680" t="str">
            <v>Brucella suis - biovar 1</v>
          </cell>
        </row>
        <row r="8681">
          <cell r="A8681" t="str">
            <v>RF-00003025-PAR</v>
          </cell>
          <cell r="B8681" t="str">
            <v>Listeria monocytogenes - serovar 4a</v>
          </cell>
        </row>
        <row r="8682">
          <cell r="A8682" t="str">
            <v>RF-00003026-MCG</v>
          </cell>
          <cell r="B8682" t="str">
            <v>Brucella suis - biovar 2</v>
          </cell>
        </row>
        <row r="8683">
          <cell r="A8683" t="str">
            <v>RF-00003026-PAR</v>
          </cell>
          <cell r="B8683" t="str">
            <v>Listeria monocytogenes - serovar 4ab</v>
          </cell>
        </row>
        <row r="8684">
          <cell r="A8684" t="str">
            <v>RF-00003027-MCG</v>
          </cell>
          <cell r="B8684" t="str">
            <v>Brucella suis - biovar 3</v>
          </cell>
        </row>
        <row r="8685">
          <cell r="A8685" t="str">
            <v>RF-00003027-PAR</v>
          </cell>
          <cell r="B8685" t="str">
            <v>Listeria monocytogenes - serovar 4c</v>
          </cell>
        </row>
        <row r="8686">
          <cell r="A8686" t="str">
            <v>RF-00003028-MCG</v>
          </cell>
          <cell r="B8686" t="str">
            <v>Brucella suis - biovar 4</v>
          </cell>
        </row>
        <row r="8687">
          <cell r="A8687" t="str">
            <v>RF-00003028-PAR</v>
          </cell>
          <cell r="B8687" t="str">
            <v>Listeria monocytogenes - serovar 4d</v>
          </cell>
        </row>
        <row r="8688">
          <cell r="A8688" t="str">
            <v>RF-00003029-MCG</v>
          </cell>
          <cell r="B8688" t="str">
            <v>Brucella suis - biovar 5</v>
          </cell>
        </row>
        <row r="8689">
          <cell r="A8689" t="str">
            <v>RF-00003029-PAR</v>
          </cell>
          <cell r="B8689" t="str">
            <v>Listeria monocytogenes - serovar 4e</v>
          </cell>
        </row>
        <row r="8690">
          <cell r="A8690" t="str">
            <v>RF-00003030-MCG</v>
          </cell>
          <cell r="B8690" t="str">
            <v>Salmonella Not typeable</v>
          </cell>
        </row>
        <row r="8691">
          <cell r="A8691" t="str">
            <v>RF-00003030-PAR</v>
          </cell>
          <cell r="B8691" t="str">
            <v>Listeria monocytogenes - serovar 7</v>
          </cell>
        </row>
        <row r="8692">
          <cell r="A8692" t="str">
            <v>RF-00003031-MCG</v>
          </cell>
          <cell r="B8692" t="str">
            <v>Salmonella Other serovars</v>
          </cell>
        </row>
        <row r="8693">
          <cell r="A8693" t="str">
            <v>RF-00003031-PAR</v>
          </cell>
          <cell r="B8693" t="str">
            <v>Pyriofenone</v>
          </cell>
        </row>
        <row r="8694">
          <cell r="A8694" t="str">
            <v>RF-00003032-MCG</v>
          </cell>
          <cell r="B8694" t="str">
            <v>Salmonella 1,4,[5],12:-:-</v>
          </cell>
        </row>
        <row r="8695">
          <cell r="A8695" t="str">
            <v>RF-00003032-PAR</v>
          </cell>
          <cell r="B8695" t="str">
            <v>Bifenazate-diazene</v>
          </cell>
        </row>
        <row r="8696">
          <cell r="A8696" t="str">
            <v>RF-00003033-MCG</v>
          </cell>
          <cell r="B8696" t="str">
            <v>Salmonella 4,5:b</v>
          </cell>
        </row>
        <row r="8697">
          <cell r="A8697" t="str">
            <v>RF-00003033-PAR</v>
          </cell>
          <cell r="B8697" t="str">
            <v>Bifenazate (sum of bifenazate plus bifenazate-diazene expressed as bifenazate)</v>
          </cell>
        </row>
        <row r="8698">
          <cell r="A8698" t="str">
            <v>RF-00003034-MCG</v>
          </cell>
          <cell r="B8698" t="str">
            <v>Salmonella 6,7:e,h:-</v>
          </cell>
        </row>
        <row r="8699">
          <cell r="A8699" t="str">
            <v>RF-00003034-PAR</v>
          </cell>
          <cell r="B8699" t="str">
            <v>2-methyl-2-[4-(2-methyl-3- piperidin-1-yl-propyl)-phenyl]propionic acid (CGA289267)</v>
          </cell>
        </row>
        <row r="8700">
          <cell r="A8700" t="str">
            <v>RF-00003035-MCG</v>
          </cell>
          <cell r="B8700" t="str">
            <v>Salmonella - S. 61:z55:1,5,7</v>
          </cell>
        </row>
        <row r="8701">
          <cell r="A8701" t="str">
            <v>RF-00003035-PAR</v>
          </cell>
          <cell r="B8701" t="str">
            <v>Chlorpropham and 3-chloro-4-hydroxyaniline conjugates, expressed as chlorpropham</v>
          </cell>
        </row>
        <row r="8702">
          <cell r="A8702" t="str">
            <v>RF-00003036-MCG</v>
          </cell>
          <cell r="B8702" t="str">
            <v>Salmonella 9,46:b:-</v>
          </cell>
        </row>
        <row r="8703">
          <cell r="A8703" t="str">
            <v>RF-00003036-PAR</v>
          </cell>
          <cell r="B8703" t="str">
            <v>3-chloro-4-hydroxyaniline</v>
          </cell>
        </row>
        <row r="8704">
          <cell r="A8704" t="str">
            <v>RF-00003037-MCG</v>
          </cell>
          <cell r="B8704" t="str">
            <v>Salmonella Chennai</v>
          </cell>
        </row>
        <row r="8705">
          <cell r="A8705" t="str">
            <v>RF-00003037-PAR</v>
          </cell>
          <cell r="B8705" t="str">
            <v>Tebuconazole (sum of tebuconazole, hydroxy-tebuconazole, and their conjugates, expressed as tebuconazole)</v>
          </cell>
        </row>
        <row r="8706">
          <cell r="A8706" t="str">
            <v>RF-00003038-MCG</v>
          </cell>
          <cell r="B8706" t="str">
            <v>Salmonella Cochise</v>
          </cell>
        </row>
        <row r="8707">
          <cell r="A8707" t="str">
            <v>RF-00003038-PAR</v>
          </cell>
          <cell r="B8707" t="str">
            <v>Hydroxy-tebuconazole</v>
          </cell>
        </row>
        <row r="8708">
          <cell r="A8708" t="str">
            <v>RF-00003039-MCG</v>
          </cell>
          <cell r="B8708" t="str">
            <v>Salmonella - S. I 4,5,12:d:2ef nat</v>
          </cell>
        </row>
        <row r="8709">
          <cell r="A8709" t="str">
            <v>RF-00003039-PAR</v>
          </cell>
          <cell r="B8709" t="str">
            <v>Tepraloxydim (sum of tepraloxydim and its metabolites that can be hydrolysed either to the moiety 3-(tetrahydro-pyran-4-yl)-glutaric acid or to the moiety 3-hydroxy-(tetrahydro-pyran-4-yl)-glutaric acid, expressed as tepraloxydim)</v>
          </cell>
        </row>
        <row r="8710">
          <cell r="A8710" t="str">
            <v>RF-00003040-MCG</v>
          </cell>
          <cell r="B8710" t="str">
            <v>Salmonella - S. III</v>
          </cell>
        </row>
        <row r="8711">
          <cell r="A8711" t="str">
            <v>RF-00003040-PAR</v>
          </cell>
          <cell r="B8711" t="str">
            <v>Quassia</v>
          </cell>
        </row>
        <row r="8712">
          <cell r="A8712" t="str">
            <v>RF-00003041-MCG</v>
          </cell>
          <cell r="B8712" t="str">
            <v>Salmonella - S. IIIa 6,7:z4,z23:-</v>
          </cell>
        </row>
        <row r="8713">
          <cell r="A8713" t="str">
            <v>RF-00003041-PAR</v>
          </cell>
          <cell r="B8713" t="str">
            <v>2,4,5-T (sum of 2,4,5-T, its salts and esters, expressed as 2,4,5-T)</v>
          </cell>
        </row>
        <row r="8714">
          <cell r="A8714" t="str">
            <v>RF-00003042-MCG</v>
          </cell>
          <cell r="B8714" t="str">
            <v>Salmonella - S. IIIb 38:r:z</v>
          </cell>
        </row>
        <row r="8715">
          <cell r="A8715" t="str">
            <v>RF-00003042-PAR</v>
          </cell>
          <cell r="B8715" t="str">
            <v>Listeria monocytogenes - molecular serogroup IIa</v>
          </cell>
        </row>
        <row r="8716">
          <cell r="A8716" t="str">
            <v>RF-00003043-MCG</v>
          </cell>
          <cell r="B8716" t="str">
            <v>Salmonella IIIb 47:k</v>
          </cell>
        </row>
        <row r="8717">
          <cell r="A8717" t="str">
            <v>RF-00003043-PAR</v>
          </cell>
          <cell r="B8717" t="str">
            <v>Listeria monocytogenes - molecular serogroup IIb</v>
          </cell>
        </row>
        <row r="8718">
          <cell r="A8718" t="str">
            <v>RF-00003044-MCG</v>
          </cell>
          <cell r="B8718" t="str">
            <v>Salmonella IIIb 48:k:1,5</v>
          </cell>
        </row>
        <row r="8719">
          <cell r="A8719" t="str">
            <v>RF-00003044-PAR</v>
          </cell>
          <cell r="B8719" t="str">
            <v>Listeria monocytogenes - molecular serogroup IIc</v>
          </cell>
        </row>
        <row r="8720">
          <cell r="A8720" t="str">
            <v>RF-00003045-MCG</v>
          </cell>
          <cell r="B8720" t="str">
            <v>Salmonella IIIb 50:k:z</v>
          </cell>
        </row>
        <row r="8721">
          <cell r="A8721" t="str">
            <v>RF-00003045-PAR</v>
          </cell>
          <cell r="B8721" t="str">
            <v>Listeria monocytogenes - molecular serogroup IVa</v>
          </cell>
        </row>
        <row r="8722">
          <cell r="A8722" t="str">
            <v>RF-00003046-MCG</v>
          </cell>
          <cell r="B8722" t="str">
            <v>Salmonella IIIb 53:z10:z</v>
          </cell>
        </row>
        <row r="8723">
          <cell r="A8723" t="str">
            <v>RF-00003046-PAR</v>
          </cell>
          <cell r="B8723" t="str">
            <v>Listeria monocytogenes - molecular serogroup IVb</v>
          </cell>
        </row>
        <row r="8724">
          <cell r="A8724" t="str">
            <v>RF-00003047-MCG</v>
          </cell>
          <cell r="B8724" t="str">
            <v>Salmonella IIIb 61:c:1,5,(7)</v>
          </cell>
        </row>
        <row r="8725">
          <cell r="A8725" t="str">
            <v>RF-00003047-PAR</v>
          </cell>
          <cell r="B8725" t="str">
            <v>Listeria monocytogenes molecular serogroup L</v>
          </cell>
        </row>
        <row r="8726">
          <cell r="A8726" t="str">
            <v>RF-00003048-MCG</v>
          </cell>
          <cell r="B8726" t="str">
            <v>Salmonella IIIb 61:k:1,5,(7)</v>
          </cell>
        </row>
        <row r="8727">
          <cell r="A8727" t="str">
            <v>RF-00003048-PAR</v>
          </cell>
          <cell r="B8727" t="str">
            <v>Indicine-N-oxide</v>
          </cell>
        </row>
        <row r="8728">
          <cell r="A8728" t="str">
            <v>RF-00003049-MCG</v>
          </cell>
          <cell r="B8728" t="str">
            <v>Salmonella Peregrinus</v>
          </cell>
        </row>
        <row r="8729">
          <cell r="A8729" t="str">
            <v>RF-00003049-PAR</v>
          </cell>
          <cell r="B8729" t="str">
            <v>Intermedine-N-oxide</v>
          </cell>
        </row>
        <row r="8730">
          <cell r="A8730" t="str">
            <v>RF-00003050-MCG</v>
          </cell>
          <cell r="B8730" t="str">
            <v>Salmonella - S. Saintpaul var. O:5 neg</v>
          </cell>
        </row>
        <row r="8731">
          <cell r="A8731" t="str">
            <v>RF-00003050-PAR</v>
          </cell>
          <cell r="B8731" t="str">
            <v>VTEC O91:H- eae positive vtx1 positive vtx2 positive</v>
          </cell>
        </row>
        <row r="8732">
          <cell r="A8732" t="str">
            <v>RF-00003051-MCG</v>
          </cell>
          <cell r="B8732" t="str">
            <v>Salmonella Typhimurium, monophasic</v>
          </cell>
        </row>
        <row r="8733">
          <cell r="A8733" t="str">
            <v>RF-00003051-PAR</v>
          </cell>
          <cell r="B8733" t="str">
            <v>Amidated pectin</v>
          </cell>
        </row>
        <row r="8734">
          <cell r="A8734" t="str">
            <v>RF-00003052-MCG</v>
          </cell>
          <cell r="B8734" t="str">
            <v>Salmonella enterica, subspecies enterica</v>
          </cell>
        </row>
        <row r="8735">
          <cell r="A8735" t="str">
            <v>RF-00003052-PAR</v>
          </cell>
          <cell r="B8735" t="str">
            <v>Microcrystalline cellulose</v>
          </cell>
        </row>
        <row r="8736">
          <cell r="A8736" t="str">
            <v>RF-00003053-MCG</v>
          </cell>
          <cell r="B8736" t="str">
            <v>Salmonella enterica, subspecies indica</v>
          </cell>
        </row>
        <row r="8737">
          <cell r="A8737" t="str">
            <v>RF-00003053-PAR</v>
          </cell>
          <cell r="B8737" t="str">
            <v>Powdered cellulose</v>
          </cell>
        </row>
        <row r="8738">
          <cell r="A8738" t="str">
            <v>RF-00003054-MCG</v>
          </cell>
          <cell r="B8738" t="str">
            <v>Salmonella group C</v>
          </cell>
        </row>
        <row r="8739">
          <cell r="A8739" t="str">
            <v>RF-00003054-PAR</v>
          </cell>
          <cell r="B8739" t="str">
            <v>Zearalenone-14-glucoside</v>
          </cell>
        </row>
        <row r="8740">
          <cell r="A8740" t="str">
            <v>RF-00003055-MCG</v>
          </cell>
          <cell r="B8740" t="str">
            <v>Salmonella group D</v>
          </cell>
        </row>
        <row r="8741">
          <cell r="A8741" t="str">
            <v>RF-00003055-PAR</v>
          </cell>
          <cell r="B8741" t="str">
            <v>Zearalenone-14-sulfate</v>
          </cell>
        </row>
        <row r="8742">
          <cell r="A8742" t="str">
            <v>RF-00003056-MCG</v>
          </cell>
          <cell r="B8742" t="str">
            <v>Salmonella 1,4,[5],12:i:- - 1</v>
          </cell>
        </row>
        <row r="8743">
          <cell r="A8743" t="str">
            <v>RF-00003056-PAR</v>
          </cell>
          <cell r="B8743" t="str">
            <v>Alfa-zearalenol-14-glucoside</v>
          </cell>
        </row>
        <row r="8744">
          <cell r="A8744" t="str">
            <v>RF-00003057-MCG</v>
          </cell>
          <cell r="B8744" t="str">
            <v>Salmonella 1,4,[5],12:i:- - 193</v>
          </cell>
        </row>
        <row r="8745">
          <cell r="A8745" t="str">
            <v>RF-00003057-PAR</v>
          </cell>
          <cell r="B8745" t="str">
            <v>Beta-zearalenol-14-glucoside</v>
          </cell>
        </row>
        <row r="8746">
          <cell r="A8746" t="str">
            <v>RF-00003058-MCG</v>
          </cell>
          <cell r="B8746" t="str">
            <v>Salmonella 1,4,[5],12:i:- - 1a</v>
          </cell>
        </row>
        <row r="8747">
          <cell r="A8747" t="str">
            <v>RF-00003058-PAR</v>
          </cell>
          <cell r="B8747" t="str">
            <v>Fatty acid esters of Fumonisin B1</v>
          </cell>
        </row>
        <row r="8748">
          <cell r="A8748" t="str">
            <v>RF-00003059-MCG</v>
          </cell>
          <cell r="B8748" t="str">
            <v>Salmonella 1,4,[5],12:i:- - 1a var1</v>
          </cell>
        </row>
        <row r="8749">
          <cell r="A8749" t="str">
            <v>RF-00003059-PAR</v>
          </cell>
          <cell r="B8749" t="str">
            <v>Physically entrapped Fumonisins in grains</v>
          </cell>
        </row>
        <row r="8750">
          <cell r="A8750" t="str">
            <v>RF-00003060-MCG</v>
          </cell>
          <cell r="B8750" t="str">
            <v>Salmonella 1,4,[5],12:i:- - 1b</v>
          </cell>
        </row>
        <row r="8751">
          <cell r="A8751" t="str">
            <v>RF-00003060-PAR</v>
          </cell>
          <cell r="B8751" t="str">
            <v>Norovirus GI</v>
          </cell>
        </row>
        <row r="8752">
          <cell r="A8752" t="str">
            <v>RF-00003061-MCG</v>
          </cell>
          <cell r="B8752" t="str">
            <v>Salmonella 1,4,[5],12:i:- - 2</v>
          </cell>
        </row>
        <row r="8753">
          <cell r="A8753" t="str">
            <v>RF-00003061-PAR</v>
          </cell>
          <cell r="B8753" t="str">
            <v>Norovirus GII</v>
          </cell>
        </row>
        <row r="8754">
          <cell r="A8754" t="str">
            <v>RF-00003062-MCG</v>
          </cell>
          <cell r="B8754" t="str">
            <v>Salmonella 1,4,[5],12:i:- - 2a</v>
          </cell>
        </row>
        <row r="8755">
          <cell r="A8755" t="str">
            <v>RF-00003062-PAR</v>
          </cell>
          <cell r="B8755" t="str">
            <v>Borreliella</v>
          </cell>
        </row>
        <row r="8756">
          <cell r="A8756" t="str">
            <v>RF-00003063-MCG</v>
          </cell>
          <cell r="B8756" t="str">
            <v>Salmonella 1,4,[5],12:i:- - 2b</v>
          </cell>
        </row>
        <row r="8757">
          <cell r="A8757" t="str">
            <v>RF-00003063-PAR</v>
          </cell>
          <cell r="B8757" t="str">
            <v>Mastadenovirus, unspecified</v>
          </cell>
        </row>
        <row r="8758">
          <cell r="A8758" t="str">
            <v>RF-00003064-MCG</v>
          </cell>
          <cell r="B8758" t="str">
            <v>Salmonella 1,4,[5],12:i:- - 2c</v>
          </cell>
        </row>
        <row r="8759">
          <cell r="A8759" t="str">
            <v>RF-00003064-PAR</v>
          </cell>
          <cell r="B8759" t="str">
            <v>Bacillus cereus emetic toxin</v>
          </cell>
        </row>
        <row r="8760">
          <cell r="A8760" t="str">
            <v>RF-00003065-MCG</v>
          </cell>
          <cell r="B8760" t="str">
            <v>Salmonella 1,4,[5],12:i:- - 2d</v>
          </cell>
        </row>
        <row r="8761">
          <cell r="A8761" t="str">
            <v>RF-00003065-PAR</v>
          </cell>
          <cell r="B8761" t="str">
            <v>Hepatovirus</v>
          </cell>
        </row>
        <row r="8762">
          <cell r="A8762" t="str">
            <v>RF-00003066-MCG</v>
          </cell>
          <cell r="B8762" t="str">
            <v>Salmonella 1,4,[5],12:i:- - 3</v>
          </cell>
        </row>
        <row r="8763">
          <cell r="A8763" t="str">
            <v>RF-00003066-PAR</v>
          </cell>
          <cell r="B8763" t="str">
            <v>Orthohepadnavirus</v>
          </cell>
        </row>
        <row r="8764">
          <cell r="A8764" t="str">
            <v>RF-00003067-MCG</v>
          </cell>
          <cell r="B8764" t="str">
            <v>Salmonella 1,4,[5],12:i:- - 35</v>
          </cell>
        </row>
        <row r="8765">
          <cell r="A8765" t="str">
            <v>RF-00003067-PAR</v>
          </cell>
          <cell r="B8765" t="str">
            <v>Hepacivirus</v>
          </cell>
        </row>
        <row r="8766">
          <cell r="A8766" t="str">
            <v>RF-00003068-MCG</v>
          </cell>
          <cell r="B8766" t="str">
            <v>Salmonella 1,4,[5],12:i:- - 3a</v>
          </cell>
        </row>
        <row r="8767">
          <cell r="A8767" t="str">
            <v>RF-00003068-PAR</v>
          </cell>
          <cell r="B8767" t="str">
            <v>Paslahepevirus</v>
          </cell>
        </row>
        <row r="8768">
          <cell r="A8768" t="str">
            <v>RF-00003069-MCG</v>
          </cell>
          <cell r="B8768" t="str">
            <v>Salmonella 1,4,[5],12:i:- - 4</v>
          </cell>
        </row>
        <row r="8769">
          <cell r="A8769" t="str">
            <v>RF-00003069-PAR</v>
          </cell>
          <cell r="B8769" t="str">
            <v>Taenia</v>
          </cell>
        </row>
        <row r="8770">
          <cell r="A8770" t="str">
            <v>RF-00003070-MCG</v>
          </cell>
          <cell r="B8770" t="str">
            <v>Salmonella 1,4,[5],12:i:- - 5</v>
          </cell>
        </row>
        <row r="8771">
          <cell r="A8771" t="str">
            <v>RF-00003070-PAR</v>
          </cell>
          <cell r="B8771" t="str">
            <v>Trematodes (flukes)</v>
          </cell>
        </row>
        <row r="8772">
          <cell r="A8772" t="str">
            <v>RF-00003071-MCG</v>
          </cell>
          <cell r="B8772" t="str">
            <v>Salmonella 1,4,[5],12:i:- - 56a</v>
          </cell>
        </row>
        <row r="8773">
          <cell r="A8773" t="str">
            <v>RF-00003071-PAR</v>
          </cell>
          <cell r="B8773" t="str">
            <v>Biotype 1B - serotype O:4</v>
          </cell>
        </row>
        <row r="8774">
          <cell r="A8774" t="str">
            <v>RF-00003072-MCG</v>
          </cell>
          <cell r="B8774" t="str">
            <v>Salmonella 1,4,[5],12:i:- - 7 var.</v>
          </cell>
        </row>
        <row r="8775">
          <cell r="A8775" t="str">
            <v>RF-00003072-PAR</v>
          </cell>
          <cell r="B8775" t="str">
            <v>Escherichia coli</v>
          </cell>
        </row>
        <row r="8776">
          <cell r="A8776" t="str">
            <v>RF-00003073-MCG</v>
          </cell>
          <cell r="B8776" t="str">
            <v>Salmonella 1,4,[5],12:i:- - DT 1</v>
          </cell>
        </row>
        <row r="8777">
          <cell r="A8777" t="str">
            <v>RF-00003073-PAR</v>
          </cell>
          <cell r="B8777" t="str">
            <v>Mycobacterium bovis BCG (vaccine)</v>
          </cell>
        </row>
        <row r="8778">
          <cell r="A8778" t="str">
            <v>RF-00003074-MCG</v>
          </cell>
          <cell r="B8778" t="str">
            <v>Salmonella 1,4,[5],12:i:- - DT 10</v>
          </cell>
        </row>
        <row r="8779">
          <cell r="A8779" t="str">
            <v>RF-00003074-PAR</v>
          </cell>
          <cell r="B8779" t="str">
            <v>Mycobacterium canetti</v>
          </cell>
        </row>
        <row r="8780">
          <cell r="A8780" t="str">
            <v>RF-00003075-MCG</v>
          </cell>
          <cell r="B8780" t="str">
            <v>Salmonella 1,4,[5],12:i:- - DT 103</v>
          </cell>
        </row>
        <row r="8781">
          <cell r="A8781" t="str">
            <v>RF-00003075-PAR</v>
          </cell>
          <cell r="B8781" t="str">
            <v>Dassie Bacillus -M. Mungi</v>
          </cell>
        </row>
        <row r="8782">
          <cell r="A8782" t="str">
            <v>RF-00003076-MCG</v>
          </cell>
          <cell r="B8782" t="str">
            <v>Salmonella 1,4,[5],12:i:- - DT 104</v>
          </cell>
        </row>
        <row r="8783">
          <cell r="A8783" t="str">
            <v>RF-00003076-PAR</v>
          </cell>
          <cell r="B8783" t="str">
            <v>M. orygis - Oryx bacillus</v>
          </cell>
        </row>
        <row r="8784">
          <cell r="A8784" t="str">
            <v>RF-00003077-MCG</v>
          </cell>
          <cell r="B8784" t="str">
            <v>Salmonella 1,4,[5],12:i:- - DT 104H</v>
          </cell>
        </row>
        <row r="8785">
          <cell r="A8785" t="str">
            <v>RF-00003077-PAR</v>
          </cell>
          <cell r="B8785" t="str">
            <v>Mycobacterium tuberculosis complex other than M. bovis</v>
          </cell>
        </row>
        <row r="8786">
          <cell r="A8786" t="str">
            <v>RF-00003078-MCG</v>
          </cell>
          <cell r="B8786" t="str">
            <v>Salmonella 1,4,[5],12:i:- - DT 104a</v>
          </cell>
        </row>
        <row r="8787">
          <cell r="A8787" t="str">
            <v>RF-00003078-PAR</v>
          </cell>
          <cell r="B8787" t="str">
            <v>Mastadenovirus, unspecified to delete</v>
          </cell>
        </row>
        <row r="8788">
          <cell r="A8788" t="str">
            <v>RF-00003079-MCG</v>
          </cell>
          <cell r="B8788" t="str">
            <v>Salmonella 1,4,[5],12:i:- - DT 104b</v>
          </cell>
        </row>
        <row r="8789">
          <cell r="A8789" t="str">
            <v>RF-00003079-PAR</v>
          </cell>
          <cell r="B8789" t="str">
            <v>Atadenovirus, unspecified</v>
          </cell>
        </row>
        <row r="8790">
          <cell r="A8790" t="str">
            <v>RF-00003080-MCG</v>
          </cell>
          <cell r="B8790" t="str">
            <v>Salmonella 1,4,[5],12:i:- - DT 104b low</v>
          </cell>
        </row>
        <row r="8791">
          <cell r="A8791" t="str">
            <v>RF-00003080-PAR</v>
          </cell>
          <cell r="B8791" t="str">
            <v>Aviadenovirus, unspecified</v>
          </cell>
        </row>
        <row r="8792">
          <cell r="A8792" t="str">
            <v>RF-00003081-MCG</v>
          </cell>
          <cell r="B8792" t="str">
            <v>Salmonella 1,4,[5],12:i:- - DT 104c</v>
          </cell>
        </row>
        <row r="8793">
          <cell r="A8793" t="str">
            <v>RF-00003081-PAR</v>
          </cell>
          <cell r="B8793" t="str">
            <v>Ichtadenovirus, unspecified</v>
          </cell>
        </row>
        <row r="8794">
          <cell r="A8794" t="str">
            <v>RF-00003082-MCG</v>
          </cell>
          <cell r="B8794" t="str">
            <v>Salmonella 1,4,[5],12:i:- - DT 104l</v>
          </cell>
        </row>
        <row r="8795">
          <cell r="A8795" t="str">
            <v>RF-00003082-PAR</v>
          </cell>
          <cell r="B8795" t="str">
            <v>Siadenovirus, unspecified</v>
          </cell>
        </row>
        <row r="8796">
          <cell r="A8796" t="str">
            <v>RF-00003083-MCG</v>
          </cell>
          <cell r="B8796" t="str">
            <v>Salmonella 1,4,[5],12:i:- - DT 107</v>
          </cell>
        </row>
        <row r="8797">
          <cell r="A8797" t="str">
            <v>RF-00003083-PAR</v>
          </cell>
          <cell r="B8797" t="str">
            <v>Aichivirus A</v>
          </cell>
        </row>
        <row r="8798">
          <cell r="A8798" t="str">
            <v>RF-00003084-MCG</v>
          </cell>
          <cell r="B8798" t="str">
            <v>Salmonella 1,4,[5],12:i:- - DT 107b</v>
          </cell>
        </row>
        <row r="8799">
          <cell r="A8799" t="str">
            <v>RF-00003084-PAR</v>
          </cell>
          <cell r="B8799" t="str">
            <v>Aichivirus B</v>
          </cell>
        </row>
        <row r="8800">
          <cell r="A8800" t="str">
            <v>RF-00003085-MCG</v>
          </cell>
          <cell r="B8800" t="str">
            <v>Salmonella 1,4,[5],12:i:- - DT 109</v>
          </cell>
        </row>
        <row r="8801">
          <cell r="A8801" t="str">
            <v>RF-00003085-PAR</v>
          </cell>
          <cell r="B8801" t="str">
            <v>Aichivirus C</v>
          </cell>
        </row>
        <row r="8802">
          <cell r="A8802" t="str">
            <v>RF-00003086-MCG</v>
          </cell>
          <cell r="B8802" t="str">
            <v>Salmonella 1,4,[5],12:i:- - DT 11</v>
          </cell>
        </row>
        <row r="8803">
          <cell r="A8803" t="str">
            <v>RF-00003086-PAR</v>
          </cell>
          <cell r="B8803" t="str">
            <v>Ockelbo</v>
          </cell>
        </row>
        <row r="8804">
          <cell r="A8804" t="str">
            <v>RF-00003087-MCG</v>
          </cell>
          <cell r="B8804" t="str">
            <v>Salmonella 1,4,[5],12:i:- - DT 110</v>
          </cell>
        </row>
        <row r="8805">
          <cell r="A8805" t="str">
            <v>RF-00003087-PAR</v>
          </cell>
          <cell r="B8805" t="str">
            <v>Norwalk virus</v>
          </cell>
        </row>
        <row r="8806">
          <cell r="A8806" t="str">
            <v>RF-00003088-MCG</v>
          </cell>
          <cell r="B8806" t="str">
            <v>Salmonella 1,4,[5],12:i:- - DT 110a</v>
          </cell>
        </row>
        <row r="8807">
          <cell r="A8807" t="str">
            <v>RF-00003088-PAR</v>
          </cell>
          <cell r="B8807" t="str">
            <v>SFTS virus</v>
          </cell>
        </row>
        <row r="8808">
          <cell r="A8808" t="str">
            <v>RF-00003089-MCG</v>
          </cell>
          <cell r="B8808" t="str">
            <v>Salmonella 1,4,[5],12:i:- - DT 110b</v>
          </cell>
        </row>
        <row r="8809">
          <cell r="A8809" t="str">
            <v>RF-00003090-MCG</v>
          </cell>
          <cell r="B8809" t="str">
            <v>Salmonella 1,4,[5],12:i:- - DT 112</v>
          </cell>
        </row>
        <row r="8810">
          <cell r="A8810" t="str">
            <v>RF-00003090-PAR</v>
          </cell>
          <cell r="B8810" t="str">
            <v>Hepatitis C virus</v>
          </cell>
        </row>
        <row r="8811">
          <cell r="A8811" t="str">
            <v>RF-00003091-MCG</v>
          </cell>
          <cell r="B8811" t="str">
            <v>Salmonella 1,4,[5],12:i:- - DT 114</v>
          </cell>
        </row>
        <row r="8812">
          <cell r="A8812" t="str">
            <v>RF-00003091-PAR</v>
          </cell>
          <cell r="B8812" t="str">
            <v>Paslahepevirus balayani (former Hepatitis E virus)</v>
          </cell>
        </row>
        <row r="8813">
          <cell r="A8813" t="str">
            <v>RF-00003092-MCG</v>
          </cell>
          <cell r="B8813" t="str">
            <v>Salmonella 1,4,[5],12:i:- - DT 12</v>
          </cell>
        </row>
        <row r="8814">
          <cell r="A8814" t="str">
            <v>RF-00003092-PAR</v>
          </cell>
          <cell r="B8814" t="str">
            <v>Sapovirus</v>
          </cell>
        </row>
        <row r="8815">
          <cell r="A8815" t="str">
            <v>RF-00003093-MCG</v>
          </cell>
          <cell r="B8815" t="str">
            <v>Salmonella 1,4,[5],12:i:- - DT 120</v>
          </cell>
        </row>
        <row r="8816">
          <cell r="A8816" t="str">
            <v>RF-00003093-PAR</v>
          </cell>
          <cell r="B8816" t="str">
            <v>Echinococcus equinus</v>
          </cell>
        </row>
        <row r="8817">
          <cell r="A8817" t="str">
            <v>RF-00003094-MCG</v>
          </cell>
          <cell r="B8817" t="str">
            <v>Salmonella 1,4,[5],12:i:- - DT 124</v>
          </cell>
        </row>
        <row r="8818">
          <cell r="A8818" t="str">
            <v>RF-00003094-PAR</v>
          </cell>
          <cell r="B8818" t="str">
            <v>Echinococcus ortleppi</v>
          </cell>
        </row>
        <row r="8819">
          <cell r="A8819" t="str">
            <v>RF-00003095-MCG</v>
          </cell>
          <cell r="B8819" t="str">
            <v>Salmonella 1,4,[5],12:i:- - DT 125</v>
          </cell>
        </row>
        <row r="8820">
          <cell r="A8820" t="str">
            <v>RF-00003095-PAR</v>
          </cell>
          <cell r="B8820" t="str">
            <v>Echinococcus canadensis</v>
          </cell>
        </row>
        <row r="8821">
          <cell r="A8821" t="str">
            <v>RF-00003096-MCG</v>
          </cell>
          <cell r="B8821" t="str">
            <v>Salmonella 1,4,[5],12:i:- - DT 126</v>
          </cell>
        </row>
        <row r="8822">
          <cell r="A8822" t="str">
            <v>RF-00003096-PAR</v>
          </cell>
          <cell r="B8822" t="str">
            <v>Echinococcus canadensis - G8</v>
          </cell>
        </row>
        <row r="8823">
          <cell r="A8823" t="str">
            <v>RF-00003097-MCG</v>
          </cell>
          <cell r="B8823" t="str">
            <v>Salmonella 1,4,[5],12:i:- - DT 126a</v>
          </cell>
        </row>
        <row r="8824">
          <cell r="A8824" t="str">
            <v>RF-00003097-PAR</v>
          </cell>
          <cell r="B8824" t="str">
            <v>Echinococcus canadensis – G10</v>
          </cell>
        </row>
        <row r="8825">
          <cell r="A8825" t="str">
            <v>RF-00003098-MCG</v>
          </cell>
          <cell r="B8825" t="str">
            <v>Salmonella 1,4,[5],12:i:- - DT 129</v>
          </cell>
        </row>
        <row r="8826">
          <cell r="A8826" t="str">
            <v>RF-00003098-PAR</v>
          </cell>
          <cell r="B8826" t="str">
            <v>Echinococcus ortleppi - genotype G5</v>
          </cell>
        </row>
        <row r="8827">
          <cell r="A8827" t="str">
            <v>RF-00003099-MCG</v>
          </cell>
          <cell r="B8827" t="str">
            <v>Salmonella 1,4,[5],12:i:- - DT 12a</v>
          </cell>
        </row>
        <row r="8828">
          <cell r="A8828" t="str">
            <v>RF-00003099-PAR</v>
          </cell>
          <cell r="B8828" t="str">
            <v>Echinococcus equinus - genotype G4</v>
          </cell>
        </row>
        <row r="8829">
          <cell r="A8829" t="str">
            <v>RF-00003100-MCG</v>
          </cell>
          <cell r="B8829" t="str">
            <v>Salmonella 1,4,[5],12:i:- - DT 13</v>
          </cell>
        </row>
        <row r="8830">
          <cell r="A8830" t="str">
            <v>RF-00003100-PAR</v>
          </cell>
          <cell r="B8830" t="str">
            <v>genotype G1BC</v>
          </cell>
        </row>
        <row r="8831">
          <cell r="A8831" t="str">
            <v>RF-00003101-MCG</v>
          </cell>
          <cell r="B8831" t="str">
            <v>Salmonella 1,4,[5],12:i:- - DT 130</v>
          </cell>
        </row>
        <row r="8832">
          <cell r="A8832" t="str">
            <v>RF-00003101-PAR</v>
          </cell>
          <cell r="B8832" t="str">
            <v>Rhinovirus</v>
          </cell>
        </row>
        <row r="8833">
          <cell r="A8833" t="str">
            <v>RF-00003102-MCG</v>
          </cell>
          <cell r="B8833" t="str">
            <v>Salmonella 1,4,[5],12:i:- - DT 131</v>
          </cell>
        </row>
        <row r="8834">
          <cell r="A8834" t="str">
            <v>RF-00003102-PAR</v>
          </cell>
          <cell r="B8834" t="str">
            <v>Afipia, unspecified sp.</v>
          </cell>
        </row>
        <row r="8835">
          <cell r="A8835" t="str">
            <v>RF-00003103-MCG</v>
          </cell>
          <cell r="B8835" t="str">
            <v>Salmonella 1,4,[5],12:i:- - DT 132</v>
          </cell>
        </row>
        <row r="8836">
          <cell r="A8836" t="str">
            <v>RF-00003104-MCG</v>
          </cell>
          <cell r="B8836" t="str">
            <v>Salmonella 1,4,[5],12:i:- - DT 135</v>
          </cell>
        </row>
        <row r="8837">
          <cell r="A8837" t="str">
            <v>RF-00003104-PAR</v>
          </cell>
          <cell r="B8837" t="str">
            <v>Echinococcus granulosus</v>
          </cell>
        </row>
        <row r="8838">
          <cell r="A8838" t="str">
            <v>RF-00003105-MCG</v>
          </cell>
          <cell r="B8838" t="str">
            <v>Salmonella 1,4,[5],12:i:- - DT 136</v>
          </cell>
        </row>
        <row r="8839">
          <cell r="A8839" t="str">
            <v>RF-00003105-PAR</v>
          </cell>
          <cell r="B8839" t="str">
            <v>Toxin A</v>
          </cell>
        </row>
        <row r="8840">
          <cell r="A8840" t="str">
            <v>RF-00003106-MCG</v>
          </cell>
          <cell r="B8840" t="str">
            <v>Salmonella 1,4,[5],12:i:- - DT 137</v>
          </cell>
        </row>
        <row r="8841">
          <cell r="A8841" t="str">
            <v>RF-00003106-PAR</v>
          </cell>
          <cell r="B8841" t="str">
            <v>Toxin B</v>
          </cell>
        </row>
        <row r="8842">
          <cell r="A8842" t="str">
            <v>RF-00003107-MCG</v>
          </cell>
          <cell r="B8842" t="str">
            <v>Salmonella 1,4,[5],12:i:- - DT 138</v>
          </cell>
        </row>
        <row r="8843">
          <cell r="A8843" t="str">
            <v>RF-00003107-PAR</v>
          </cell>
          <cell r="B8843" t="str">
            <v>Toxin C</v>
          </cell>
        </row>
        <row r="8844">
          <cell r="A8844" t="str">
            <v>RF-00003108-MCG</v>
          </cell>
          <cell r="B8844" t="str">
            <v>Salmonella 1,4,[5],12:i:- - DT 14</v>
          </cell>
        </row>
        <row r="8845">
          <cell r="A8845" t="str">
            <v>RF-00003108-PAR</v>
          </cell>
          <cell r="B8845" t="str">
            <v>Toxin D</v>
          </cell>
        </row>
        <row r="8846">
          <cell r="A8846" t="str">
            <v>RF-00003109-MCG</v>
          </cell>
          <cell r="B8846" t="str">
            <v>Salmonella 1,4,[5],12:i:- - DT 140</v>
          </cell>
        </row>
        <row r="8847">
          <cell r="A8847" t="str">
            <v>RF-00003109-PAR</v>
          </cell>
          <cell r="B8847" t="str">
            <v>Toxin E</v>
          </cell>
        </row>
        <row r="8848">
          <cell r="A8848" t="str">
            <v>RF-00003110-MCG</v>
          </cell>
          <cell r="B8848" t="str">
            <v>Salmonella 1,4,[5],12:i:- - DT 141</v>
          </cell>
        </row>
        <row r="8849">
          <cell r="A8849" t="str">
            <v>RF-00003110-PAR</v>
          </cell>
          <cell r="B8849" t="str">
            <v>Toxin F</v>
          </cell>
        </row>
        <row r="8850">
          <cell r="A8850" t="str">
            <v>RF-00003111-MCG</v>
          </cell>
          <cell r="B8850" t="str">
            <v>Salmonella 1,4,[5],12:i:- - DT 143</v>
          </cell>
        </row>
        <row r="8851">
          <cell r="A8851" t="str">
            <v>RF-00003111-PAR</v>
          </cell>
          <cell r="B8851" t="str">
            <v>Toxin G</v>
          </cell>
        </row>
        <row r="8852">
          <cell r="A8852" t="str">
            <v>RF-00003112-MCG</v>
          </cell>
          <cell r="B8852" t="str">
            <v>Salmonella 1,4,[5],12:i:- - DT 144</v>
          </cell>
        </row>
        <row r="8853">
          <cell r="A8853" t="str">
            <v>RF-00003112-PAR</v>
          </cell>
          <cell r="B8853" t="str">
            <v>Diffuse adhering E. coli (DAEC)</v>
          </cell>
        </row>
        <row r="8854">
          <cell r="A8854" t="str">
            <v>RF-00003113-MCG</v>
          </cell>
          <cell r="B8854" t="str">
            <v>Salmonella 1,4,[5],12:i:- - DT 14b</v>
          </cell>
        </row>
        <row r="8855">
          <cell r="A8855" t="str">
            <v>RF-00003113-PAR</v>
          </cell>
          <cell r="B8855" t="str">
            <v>Enteroaggregative E. coli (EAEC)</v>
          </cell>
        </row>
        <row r="8856">
          <cell r="A8856" t="str">
            <v>RF-00003114-MCG</v>
          </cell>
          <cell r="B8856" t="str">
            <v>Salmonella 1,4,[5],12:i:- - DT 15</v>
          </cell>
        </row>
        <row r="8857">
          <cell r="A8857" t="str">
            <v>RF-00003114-PAR</v>
          </cell>
          <cell r="B8857" t="str">
            <v>Staphylococcal enterotoxins - Enterotoxin I</v>
          </cell>
        </row>
        <row r="8858">
          <cell r="A8858" t="str">
            <v>RF-00003115-MCG</v>
          </cell>
          <cell r="B8858" t="str">
            <v>Salmonella 1,4,[5],12:i:- - DT 151</v>
          </cell>
        </row>
        <row r="8859">
          <cell r="A8859" t="str">
            <v>RF-00003115-PAR</v>
          </cell>
          <cell r="B8859" t="str">
            <v>Staphylococcal enterotoxins - Enterotoxin G</v>
          </cell>
        </row>
        <row r="8860">
          <cell r="A8860" t="str">
            <v>RF-00003116-MCG</v>
          </cell>
          <cell r="B8860" t="str">
            <v>Salmonella 1,4,[5],12:i:- - DT 153</v>
          </cell>
        </row>
        <row r="8861">
          <cell r="A8861" t="str">
            <v>RF-00003116-PAR</v>
          </cell>
          <cell r="B8861" t="str">
            <v>Staphylococcal enterotoxins - Enterotoxin F</v>
          </cell>
        </row>
        <row r="8862">
          <cell r="A8862" t="str">
            <v>RF-00003117-MCG</v>
          </cell>
          <cell r="B8862" t="str">
            <v>Salmonella 1,4,[5],12:i:- - DT 15a</v>
          </cell>
        </row>
        <row r="8863">
          <cell r="A8863" t="str">
            <v>RF-00003117-PAR</v>
          </cell>
          <cell r="B8863" t="str">
            <v>Biotype 1B - serotype O:18</v>
          </cell>
        </row>
        <row r="8864">
          <cell r="A8864" t="str">
            <v>RF-00003118-MCG</v>
          </cell>
          <cell r="B8864" t="str">
            <v>Salmonella 1,4,[5],12:i:- - DT 16</v>
          </cell>
        </row>
        <row r="8865">
          <cell r="A8865" t="str">
            <v>RF-00003118-PAR</v>
          </cell>
          <cell r="B8865" t="str">
            <v>Biotype 1B - serotype O:20</v>
          </cell>
        </row>
        <row r="8866">
          <cell r="A8866" t="str">
            <v>RF-00003119-MCG</v>
          </cell>
          <cell r="B8866" t="str">
            <v>Salmonella 1,4,[5],12:i:- - DT 160</v>
          </cell>
        </row>
        <row r="8867">
          <cell r="A8867" t="str">
            <v>RF-00003119-PAR</v>
          </cell>
          <cell r="B8867" t="str">
            <v>SFO-1</v>
          </cell>
        </row>
        <row r="8868">
          <cell r="A8868" t="str">
            <v>RF-00003120-MCG</v>
          </cell>
          <cell r="B8868" t="str">
            <v>Salmonella 1,4,[5],12:i:- - DT 161</v>
          </cell>
        </row>
        <row r="8869">
          <cell r="A8869" t="str">
            <v>RF-00003120-PAR</v>
          </cell>
          <cell r="B8869" t="str">
            <v>BES-1</v>
          </cell>
        </row>
        <row r="8870">
          <cell r="A8870" t="str">
            <v>RF-00003121-MCG</v>
          </cell>
          <cell r="B8870" t="str">
            <v>Salmonella 1,4,[5],12:i:- - DT 164</v>
          </cell>
        </row>
        <row r="8871">
          <cell r="A8871" t="str">
            <v>RF-00003121-PAR</v>
          </cell>
          <cell r="B8871" t="str">
            <v>TLA-1</v>
          </cell>
        </row>
        <row r="8872">
          <cell r="A8872" t="str">
            <v>RF-00003122-MCG</v>
          </cell>
          <cell r="B8872" t="str">
            <v>Salmonella 1,4,[5],12:i:- - DT 166</v>
          </cell>
        </row>
        <row r="8873">
          <cell r="A8873" t="str">
            <v>RF-00003122-PAR</v>
          </cell>
          <cell r="B8873" t="str">
            <v>BEL-1</v>
          </cell>
        </row>
        <row r="8874">
          <cell r="A8874" t="str">
            <v>RF-00003123-MCG</v>
          </cell>
          <cell r="B8874" t="str">
            <v>Salmonella 1,4,[5],12:i:- - DT 17</v>
          </cell>
        </row>
        <row r="8875">
          <cell r="A8875" t="str">
            <v>RF-00003123-PAR</v>
          </cell>
          <cell r="B8875" t="str">
            <v>Salmonella V, group O:44</v>
          </cell>
        </row>
        <row r="8876">
          <cell r="A8876" t="str">
            <v>RF-00003124-MCG</v>
          </cell>
          <cell r="B8876" t="str">
            <v>Salmonella 1,4,[5],12:i:- - DT 170</v>
          </cell>
        </row>
        <row r="8877">
          <cell r="A8877" t="str">
            <v>RF-00003124-PAR</v>
          </cell>
          <cell r="B8877" t="str">
            <v>Salmonella V, group O:48</v>
          </cell>
        </row>
        <row r="8878">
          <cell r="A8878" t="str">
            <v>RF-00003125-MCG</v>
          </cell>
          <cell r="B8878" t="str">
            <v>Salmonella 1,4,[5],12:i:- - DT 170b</v>
          </cell>
        </row>
        <row r="8879">
          <cell r="A8879" t="str">
            <v>RF-00003125-PAR</v>
          </cell>
          <cell r="B8879" t="str">
            <v>Salmonella V, group O:66</v>
          </cell>
        </row>
        <row r="8880">
          <cell r="A8880" t="str">
            <v>RF-00003126-MCG</v>
          </cell>
          <cell r="B8880" t="str">
            <v>Salmonella 1,4,[5],12:i:- - DT 177</v>
          </cell>
        </row>
        <row r="8881">
          <cell r="A8881" t="str">
            <v>RF-00003126-PAR</v>
          </cell>
          <cell r="B8881" t="str">
            <v>Salmonella IIIa, group O:44</v>
          </cell>
        </row>
        <row r="8882">
          <cell r="A8882" t="str">
            <v>RF-00003127-MCG</v>
          </cell>
          <cell r="B8882" t="str">
            <v>Salmonella 1,4,[5],12:i:- - DT 178</v>
          </cell>
        </row>
        <row r="8883">
          <cell r="A8883" t="str">
            <v>RF-00003127-PAR</v>
          </cell>
          <cell r="B8883" t="str">
            <v>Salmonella IIIa, group O:41</v>
          </cell>
        </row>
        <row r="8884">
          <cell r="A8884" t="str">
            <v>RF-00003128-MCG</v>
          </cell>
          <cell r="B8884" t="str">
            <v>Salmonella 1,4,[5],12:i:- - DT 18</v>
          </cell>
        </row>
        <row r="8885">
          <cell r="A8885" t="str">
            <v>RF-00003128-PAR</v>
          </cell>
          <cell r="B8885" t="str">
            <v>Salmonella IIIa, group O:18</v>
          </cell>
        </row>
        <row r="8886">
          <cell r="A8886" t="str">
            <v>RF-00003129-MCG</v>
          </cell>
          <cell r="B8886" t="str">
            <v>Salmonella 1,4,[5],12:i:- - DT 185</v>
          </cell>
        </row>
        <row r="8887">
          <cell r="A8887" t="str">
            <v>RF-00003129-PAR</v>
          </cell>
          <cell r="B8887" t="str">
            <v>Salmonella IIIa, group O:48</v>
          </cell>
        </row>
        <row r="8888">
          <cell r="A8888" t="str">
            <v>RF-00003130-MCG</v>
          </cell>
          <cell r="B8888" t="str">
            <v>Salmonella 1,4,[5],12:i:- - DT 186</v>
          </cell>
        </row>
        <row r="8889">
          <cell r="A8889" t="str">
            <v>RF-00003130-PAR</v>
          </cell>
          <cell r="B8889" t="str">
            <v>Salmonella IIIb, group O:18</v>
          </cell>
        </row>
        <row r="8890">
          <cell r="A8890" t="str">
            <v>RF-00003131-MCG</v>
          </cell>
          <cell r="B8890" t="str">
            <v>Salmonella 1,4,[5],12:i:- - DT 19</v>
          </cell>
        </row>
        <row r="8891">
          <cell r="A8891" t="str">
            <v>RF-00003131-PAR</v>
          </cell>
          <cell r="B8891" t="str">
            <v>Salmonella IIIb, group O:50</v>
          </cell>
        </row>
        <row r="8892">
          <cell r="A8892" t="str">
            <v>RF-00003132-MCG</v>
          </cell>
          <cell r="B8892" t="str">
            <v>Salmonella 1,4,[5],12:i:- - DT 191</v>
          </cell>
        </row>
        <row r="8893">
          <cell r="A8893" t="str">
            <v>RF-00003132-PAR</v>
          </cell>
          <cell r="B8893" t="str">
            <v>Salmonella IIIb, group O:38</v>
          </cell>
        </row>
        <row r="8894">
          <cell r="A8894" t="str">
            <v>RF-00003133-MCG</v>
          </cell>
          <cell r="B8894" t="str">
            <v>Salmonella 1,4,[5],12:i:- - DT 192</v>
          </cell>
        </row>
        <row r="8895">
          <cell r="A8895" t="str">
            <v>RF-00003133-PAR</v>
          </cell>
          <cell r="B8895" t="str">
            <v>Salmonella IIIb, group O:58</v>
          </cell>
        </row>
        <row r="8896">
          <cell r="A8896" t="str">
            <v>RF-00003134-MCG</v>
          </cell>
          <cell r="B8896" t="str">
            <v>Salmonella 1,4,[5],12:i:- - DT 193</v>
          </cell>
        </row>
        <row r="8897">
          <cell r="A8897" t="str">
            <v>RF-00003134-PAR</v>
          </cell>
          <cell r="B8897" t="str">
            <v>Salmonella IIIb, group O:52</v>
          </cell>
        </row>
        <row r="8898">
          <cell r="A8898" t="str">
            <v>RF-00003135-MCG</v>
          </cell>
          <cell r="B8898" t="str">
            <v>Salmonella 1,4,[5],12:i:- - DT 193a</v>
          </cell>
        </row>
        <row r="8899">
          <cell r="A8899" t="str">
            <v>RF-00003135-PAR</v>
          </cell>
          <cell r="B8899" t="str">
            <v>Salmonella IIIb, group O:57</v>
          </cell>
        </row>
        <row r="8900">
          <cell r="A8900" t="str">
            <v>RF-00003136-MCG</v>
          </cell>
          <cell r="B8900" t="str">
            <v>Salmonella 1,4,[5],12:i:- - DT 194</v>
          </cell>
        </row>
        <row r="8901">
          <cell r="A8901" t="str">
            <v>RF-00003136-PAR</v>
          </cell>
          <cell r="B8901" t="str">
            <v>Salmonella IIIb, group O:21</v>
          </cell>
        </row>
        <row r="8902">
          <cell r="A8902" t="str">
            <v>RF-00003137-MCG</v>
          </cell>
          <cell r="B8902" t="str">
            <v>Salmonella 1,4,[5],12:i:- - DT 195</v>
          </cell>
        </row>
        <row r="8903">
          <cell r="A8903" t="str">
            <v>RF-00003137-PAR</v>
          </cell>
          <cell r="B8903" t="str">
            <v>Salmonella IIIb, group O:6,14</v>
          </cell>
        </row>
        <row r="8904">
          <cell r="A8904" t="str">
            <v>RF-00003138-MCG</v>
          </cell>
          <cell r="B8904" t="str">
            <v>Salmonella 1,4,[5],12:i:- - DT 197</v>
          </cell>
        </row>
        <row r="8905">
          <cell r="A8905" t="str">
            <v>RF-00003138-PAR</v>
          </cell>
          <cell r="B8905" t="str">
            <v>Salmonella IIIb, group O:53</v>
          </cell>
        </row>
        <row r="8906">
          <cell r="A8906" t="str">
            <v>RF-00003139-MCG</v>
          </cell>
          <cell r="B8906" t="str">
            <v>Salmonella 1,4,[5],12:i:- - DT 2</v>
          </cell>
        </row>
        <row r="8907">
          <cell r="A8907" t="str">
            <v>RF-00003139-PAR</v>
          </cell>
          <cell r="B8907" t="str">
            <v>Salmonella IIIb, group O:48</v>
          </cell>
        </row>
        <row r="8908">
          <cell r="A8908" t="str">
            <v>RF-00003140-MCG</v>
          </cell>
          <cell r="B8908" t="str">
            <v>Salmonella 1,4,[5],12:i:- - DT 20</v>
          </cell>
        </row>
        <row r="8909">
          <cell r="A8909" t="str">
            <v>RF-00003140-PAR</v>
          </cell>
          <cell r="B8909" t="str">
            <v>Salmonella IV, group O:43</v>
          </cell>
        </row>
        <row r="8910">
          <cell r="A8910" t="str">
            <v>RF-00003141-MCG</v>
          </cell>
          <cell r="B8910" t="str">
            <v>Salmonella 1,4,[5],12:i:- - DT 203</v>
          </cell>
        </row>
        <row r="8911">
          <cell r="A8911" t="str">
            <v>RF-00003141-PAR</v>
          </cell>
          <cell r="B8911" t="str">
            <v>Salmonella IV, group O:50</v>
          </cell>
        </row>
        <row r="8912">
          <cell r="A8912" t="str">
            <v>RF-00003142-MCG</v>
          </cell>
          <cell r="B8912" t="str">
            <v>Salmonella 1,4,[5],12:i:- - DT 206</v>
          </cell>
        </row>
        <row r="8913">
          <cell r="A8913" t="str">
            <v>RF-00003142-PAR</v>
          </cell>
          <cell r="B8913" t="str">
            <v>Salmonella IV, group O:51</v>
          </cell>
        </row>
        <row r="8914">
          <cell r="A8914" t="str">
            <v>RF-00003143-MCG</v>
          </cell>
          <cell r="B8914" t="str">
            <v>Salmonella 1,4,[5],12:i:- - DT 208</v>
          </cell>
        </row>
        <row r="8915">
          <cell r="A8915" t="str">
            <v>RF-00003143-PAR</v>
          </cell>
          <cell r="B8915" t="str">
            <v>Salmonella IV, group O:11</v>
          </cell>
        </row>
        <row r="8916">
          <cell r="A8916" t="str">
            <v>RF-00003144-MCG</v>
          </cell>
          <cell r="B8916" t="str">
            <v>Salmonella 1,4,[5],12:i:- - DT 20a</v>
          </cell>
        </row>
        <row r="8917">
          <cell r="A8917" t="str">
            <v>RF-00003144-PAR</v>
          </cell>
          <cell r="B8917" t="str">
            <v>Salmonella IV, group O:7</v>
          </cell>
        </row>
        <row r="8918">
          <cell r="A8918" t="str">
            <v>RF-00003145-MCG</v>
          </cell>
          <cell r="B8918" t="str">
            <v>Salmonella 1,4,[5],12:i:- - DT 21</v>
          </cell>
        </row>
        <row r="8919">
          <cell r="A8919" t="str">
            <v>RF-00003145-PAR</v>
          </cell>
          <cell r="B8919" t="str">
            <v>Salmonella IV, group O:16</v>
          </cell>
        </row>
        <row r="8920">
          <cell r="A8920" t="str">
            <v>RF-00003146-MCG</v>
          </cell>
          <cell r="B8920" t="str">
            <v>Salmonella 1,4,[5],12:i:- - DT 22</v>
          </cell>
        </row>
        <row r="8921">
          <cell r="A8921" t="str">
            <v>RF-00003146-PAR</v>
          </cell>
          <cell r="B8921" t="str">
            <v>Salmonella IV, group O:48</v>
          </cell>
        </row>
        <row r="8922">
          <cell r="A8922" t="str">
            <v>RF-00003147-MCG</v>
          </cell>
          <cell r="B8922" t="str">
            <v>Salmonella 1,4,[5],12:i:- - DT 26</v>
          </cell>
        </row>
        <row r="8923">
          <cell r="A8923" t="str">
            <v>RF-00003147-PAR</v>
          </cell>
          <cell r="B8923" t="str">
            <v>Salmonella IV, group O:40</v>
          </cell>
        </row>
        <row r="8924">
          <cell r="A8924" t="str">
            <v>RF-00003148-MCG</v>
          </cell>
          <cell r="B8924" t="str">
            <v>Salmonella 1,4,[5],12:i:- - DT 27</v>
          </cell>
        </row>
        <row r="8925">
          <cell r="A8925" t="str">
            <v>RF-00003148-PAR</v>
          </cell>
          <cell r="B8925" t="str">
            <v>Salmonella IV, group O:21</v>
          </cell>
        </row>
        <row r="8926">
          <cell r="A8926" t="str">
            <v>RF-00003149-MCG</v>
          </cell>
          <cell r="B8926" t="str">
            <v>Salmonella 1,4,[5],12:i:- - DT 28</v>
          </cell>
        </row>
        <row r="8927">
          <cell r="A8927" t="str">
            <v>RF-00003149-PAR</v>
          </cell>
          <cell r="B8927" t="str">
            <v>Salmonella IV, group O:53</v>
          </cell>
        </row>
        <row r="8928">
          <cell r="A8928" t="str">
            <v>RF-00003150-MCG</v>
          </cell>
          <cell r="B8928" t="str">
            <v>Salmonella 1,4,[5],12:i:- - DT 29</v>
          </cell>
        </row>
        <row r="8929">
          <cell r="A8929" t="str">
            <v>RF-00003150-PAR</v>
          </cell>
          <cell r="B8929" t="str">
            <v>Salmonella VI, group O:11</v>
          </cell>
        </row>
        <row r="8930">
          <cell r="A8930" t="str">
            <v>RF-00003151-MCG</v>
          </cell>
          <cell r="B8930" t="str">
            <v>Salmonella 1,4,[5],12:i:- - DT 2a</v>
          </cell>
        </row>
        <row r="8931">
          <cell r="A8931" t="str">
            <v>RF-00003151-PAR</v>
          </cell>
          <cell r="B8931" t="str">
            <v>Salmonella VI, group O:45</v>
          </cell>
        </row>
        <row r="8932">
          <cell r="A8932" t="str">
            <v>RF-00003152-MCG</v>
          </cell>
          <cell r="B8932" t="str">
            <v>Salmonella 1,4,[5],12:i:- - DT 3</v>
          </cell>
        </row>
        <row r="8933">
          <cell r="A8933" t="str">
            <v>RF-00003152-PAR</v>
          </cell>
          <cell r="B8933" t="str">
            <v>Salmonella VI, group O:6,14</v>
          </cell>
        </row>
        <row r="8934">
          <cell r="A8934" t="str">
            <v>RF-00003153-MCG</v>
          </cell>
          <cell r="B8934" t="str">
            <v>Salmonella 1,4,[5],12:i:- - DT 30</v>
          </cell>
        </row>
        <row r="8935">
          <cell r="A8935" t="str">
            <v>RF-00003153-PAR</v>
          </cell>
          <cell r="B8935" t="str">
            <v>Salmonella II, group O:42</v>
          </cell>
        </row>
        <row r="8936">
          <cell r="A8936" t="str">
            <v>RF-00003154-MCG</v>
          </cell>
          <cell r="B8936" t="str">
            <v>Salmonella 1,4,[5],12:i:- - DT 32</v>
          </cell>
        </row>
        <row r="8937">
          <cell r="A8937" t="str">
            <v>RF-00003154-PAR</v>
          </cell>
          <cell r="B8937" t="str">
            <v>Salmonella II, group O:8</v>
          </cell>
        </row>
        <row r="8938">
          <cell r="A8938" t="str">
            <v>RF-00003155-MCG</v>
          </cell>
          <cell r="B8938" t="str">
            <v>Salmonella 1,4,[5],12:i:- - DT 35</v>
          </cell>
        </row>
        <row r="8939">
          <cell r="A8939" t="str">
            <v>RF-00003155-PAR</v>
          </cell>
          <cell r="B8939" t="str">
            <v>Salmonella II, group O:60</v>
          </cell>
        </row>
        <row r="8940">
          <cell r="A8940" t="str">
            <v>RF-00003156-MCG</v>
          </cell>
          <cell r="B8940" t="str">
            <v>Salmonella 1,4,[5],12:i:- - DT 36</v>
          </cell>
        </row>
        <row r="8941">
          <cell r="A8941" t="str">
            <v>RF-00003156-PAR</v>
          </cell>
          <cell r="B8941" t="str">
            <v>Salmonella II, group O:9</v>
          </cell>
        </row>
        <row r="8942">
          <cell r="A8942" t="str">
            <v>RF-00003157-MCG</v>
          </cell>
          <cell r="B8942" t="str">
            <v>Salmonella 1,4,[5],12:i:- - DT 38</v>
          </cell>
        </row>
        <row r="8943">
          <cell r="A8943" t="str">
            <v>RF-00003157-PAR</v>
          </cell>
          <cell r="B8943" t="str">
            <v>Salmonella II, group O:9,46</v>
          </cell>
        </row>
        <row r="8944">
          <cell r="A8944" t="str">
            <v>RF-00003158-MCG</v>
          </cell>
          <cell r="B8944" t="str">
            <v>Salmonella 1,4,[5],12:i:- - DT 4</v>
          </cell>
        </row>
        <row r="8945">
          <cell r="A8945" t="str">
            <v>RF-00003158-PAR</v>
          </cell>
          <cell r="B8945" t="str">
            <v>Salmonella II, group O:40</v>
          </cell>
        </row>
        <row r="8946">
          <cell r="A8946" t="str">
            <v>RF-00003159-MCG</v>
          </cell>
          <cell r="B8946" t="str">
            <v>Salmonella 1,4,[5],12:i:- - DT 40</v>
          </cell>
        </row>
        <row r="8947">
          <cell r="A8947" t="str">
            <v>RF-00003159-PAR</v>
          </cell>
          <cell r="B8947" t="str">
            <v>Salmonella II, group O:55</v>
          </cell>
        </row>
        <row r="8948">
          <cell r="A8948" t="str">
            <v>RF-00003160-MCG</v>
          </cell>
          <cell r="B8948" t="str">
            <v>Salmonella 1,4,[5],12:i:- - DT 41</v>
          </cell>
        </row>
        <row r="8949">
          <cell r="A8949" t="str">
            <v>RF-00003160-PAR</v>
          </cell>
          <cell r="B8949" t="str">
            <v>Salmonella II, group O:7</v>
          </cell>
        </row>
        <row r="8950">
          <cell r="A8950" t="str">
            <v>RF-00003161-MCG</v>
          </cell>
          <cell r="B8950" t="str">
            <v>Salmonella 1,4,[5],12:i:- - DT 41 var.</v>
          </cell>
        </row>
        <row r="8951">
          <cell r="A8951" t="str">
            <v>RF-00003161-PAR</v>
          </cell>
          <cell r="B8951" t="str">
            <v>Salmonella II, group O:57</v>
          </cell>
        </row>
        <row r="8952">
          <cell r="A8952" t="str">
            <v>RF-00003162-MCG</v>
          </cell>
          <cell r="B8952" t="str">
            <v>Salmonella 1,4,[5],12:i:- - DT 41a</v>
          </cell>
        </row>
        <row r="8953">
          <cell r="A8953" t="str">
            <v>RF-00003162-PAR</v>
          </cell>
          <cell r="B8953" t="str">
            <v>Salmonella II, group O:58</v>
          </cell>
        </row>
        <row r="8954">
          <cell r="A8954" t="str">
            <v>RF-00003163-MCG</v>
          </cell>
          <cell r="B8954" t="str">
            <v>Salmonella 1,4,[5],12:i:- - DT 42</v>
          </cell>
        </row>
        <row r="8955">
          <cell r="A8955" t="str">
            <v>RF-00003163-PAR</v>
          </cell>
          <cell r="B8955" t="str">
            <v>Salmonella II, group O:41</v>
          </cell>
        </row>
        <row r="8956">
          <cell r="A8956" t="str">
            <v>RF-00003164-MCG</v>
          </cell>
          <cell r="B8956" t="str">
            <v>Salmonella 1,4,[5],12:i:- - DT 43</v>
          </cell>
        </row>
        <row r="8957">
          <cell r="A8957" t="str">
            <v>RF-00003164-PAR</v>
          </cell>
          <cell r="B8957" t="str">
            <v>Salmonella II, group O:56</v>
          </cell>
        </row>
        <row r="8958">
          <cell r="A8958" t="str">
            <v>RF-00003165-MCG</v>
          </cell>
          <cell r="B8958" t="str">
            <v>Salmonella 1,4,[5],12:i:- - DT 44</v>
          </cell>
        </row>
        <row r="8959">
          <cell r="A8959" t="str">
            <v>RF-00003166-MCG</v>
          </cell>
          <cell r="B8959" t="str">
            <v>Salmonella 1,4,[5],12:i:- - DT 46</v>
          </cell>
        </row>
        <row r="8960">
          <cell r="A8960" t="str">
            <v>RF-00003166-PAR</v>
          </cell>
          <cell r="B8960" t="str">
            <v>Salmonella I, group O:11</v>
          </cell>
        </row>
        <row r="8961">
          <cell r="A8961" t="str">
            <v>RF-00003167-MCG</v>
          </cell>
          <cell r="B8961" t="str">
            <v>Salmonella 1,4,[5],12:i:- - DT 46a</v>
          </cell>
        </row>
        <row r="8962">
          <cell r="A8962" t="str">
            <v>RF-00003167-PAR</v>
          </cell>
          <cell r="B8962" t="str">
            <v>Salmonella I, group O:13</v>
          </cell>
        </row>
        <row r="8963">
          <cell r="A8963" t="str">
            <v>RF-00003168-MCG</v>
          </cell>
          <cell r="B8963" t="str">
            <v>Salmonella 1,4,[5],12:i:- - DT 49</v>
          </cell>
        </row>
        <row r="8964">
          <cell r="A8964" t="str">
            <v>RF-00003168-PAR</v>
          </cell>
          <cell r="B8964" t="str">
            <v>Salmonella I, group O:16</v>
          </cell>
        </row>
        <row r="8965">
          <cell r="A8965" t="str">
            <v>RF-00003169-MCG</v>
          </cell>
          <cell r="B8965" t="str">
            <v>Salmonella 1,4,[5],12:i:- - DT 49a</v>
          </cell>
        </row>
        <row r="8966">
          <cell r="A8966" t="str">
            <v>RF-00003169-PAR</v>
          </cell>
          <cell r="B8966" t="str">
            <v>Salmonella I, group O:17</v>
          </cell>
        </row>
        <row r="8967">
          <cell r="A8967" t="str">
            <v>RF-00003170-MCG</v>
          </cell>
          <cell r="B8967" t="str">
            <v>Salmonella 1,4,[5],12:i:- - DT 52</v>
          </cell>
        </row>
        <row r="8968">
          <cell r="A8968" t="str">
            <v>RF-00003170-PAR</v>
          </cell>
          <cell r="B8968" t="str">
            <v>Salmonella I, group O:18</v>
          </cell>
        </row>
        <row r="8969">
          <cell r="A8969" t="str">
            <v>RF-00003171-MCG</v>
          </cell>
          <cell r="B8969" t="str">
            <v>Salmonella 1,4,[5],12:i:- - DT 54</v>
          </cell>
        </row>
        <row r="8970">
          <cell r="A8970" t="str">
            <v>RF-00003171-PAR</v>
          </cell>
          <cell r="B8970" t="str">
            <v>Salmonella I, group O:2</v>
          </cell>
        </row>
        <row r="8971">
          <cell r="A8971" t="str">
            <v>RF-00003172-MCG</v>
          </cell>
          <cell r="B8971" t="str">
            <v>Salmonella 1,4,[5],12:i:- - DT 55</v>
          </cell>
        </row>
        <row r="8972">
          <cell r="A8972" t="str">
            <v>RF-00003172-PAR</v>
          </cell>
          <cell r="B8972" t="str">
            <v>Salmonella I, group O:21</v>
          </cell>
        </row>
        <row r="8973">
          <cell r="A8973" t="str">
            <v>RF-00003173-MCG</v>
          </cell>
          <cell r="B8973" t="str">
            <v>Salmonella 1,4,[5],12:i:- - DT 56</v>
          </cell>
        </row>
        <row r="8974">
          <cell r="A8974" t="str">
            <v>RF-00003173-PAR</v>
          </cell>
          <cell r="B8974" t="str">
            <v>Salmonella I, group O:28</v>
          </cell>
        </row>
        <row r="8975">
          <cell r="A8975" t="str">
            <v>RF-00003174-MCG</v>
          </cell>
          <cell r="B8975" t="str">
            <v>Salmonella 1,4,[5],12:i:- - DT 56 var.</v>
          </cell>
        </row>
        <row r="8976">
          <cell r="A8976" t="str">
            <v>RF-00003174-PAR</v>
          </cell>
          <cell r="B8976" t="str">
            <v>Salmonella I, group O:3,10</v>
          </cell>
        </row>
        <row r="8977">
          <cell r="A8977" t="str">
            <v>RF-00003175-MCG</v>
          </cell>
          <cell r="B8977" t="str">
            <v>Salmonella 1,4,[5],12:i:- - DT 58</v>
          </cell>
        </row>
        <row r="8978">
          <cell r="A8978" t="str">
            <v>RF-00003175-PAR</v>
          </cell>
          <cell r="B8978" t="str">
            <v>Salmonella I, group O:30</v>
          </cell>
        </row>
        <row r="8979">
          <cell r="A8979" t="str">
            <v>RF-00003176-MCG</v>
          </cell>
          <cell r="B8979" t="str">
            <v>Salmonella 1,4,[5],12:i:- - DT 59</v>
          </cell>
        </row>
        <row r="8980">
          <cell r="A8980" t="str">
            <v>RF-00003176-PAR</v>
          </cell>
          <cell r="B8980" t="str">
            <v>Salmonella I, group O:35</v>
          </cell>
        </row>
        <row r="8981">
          <cell r="A8981" t="str">
            <v>RF-00003177-MCG</v>
          </cell>
          <cell r="B8981" t="str">
            <v>Salmonella 1,4,[5],12:i:- - DT 6</v>
          </cell>
        </row>
        <row r="8982">
          <cell r="A8982" t="str">
            <v>RF-00003177-PAR</v>
          </cell>
          <cell r="B8982" t="str">
            <v>Salmonella I, group O:38</v>
          </cell>
        </row>
        <row r="8983">
          <cell r="A8983" t="str">
            <v>RF-00003178-MCG</v>
          </cell>
          <cell r="B8983" t="str">
            <v>Salmonella 1,4,[5],12:i:- - DT 63</v>
          </cell>
        </row>
        <row r="8984">
          <cell r="A8984" t="str">
            <v>RF-00003178-PAR</v>
          </cell>
          <cell r="B8984" t="str">
            <v>Salmonella I, group O:39</v>
          </cell>
        </row>
        <row r="8985">
          <cell r="A8985" t="str">
            <v>RF-00003179-MCG</v>
          </cell>
          <cell r="B8985" t="str">
            <v>Salmonella 1,4,[5],12:i:- - DT 64</v>
          </cell>
        </row>
        <row r="8986">
          <cell r="A8986" t="str">
            <v>RF-00003179-PAR</v>
          </cell>
          <cell r="B8986" t="str">
            <v>Salmonella I, group O:4</v>
          </cell>
        </row>
        <row r="8987">
          <cell r="A8987" t="str">
            <v>RF-00003180-MCG</v>
          </cell>
          <cell r="B8987" t="str">
            <v>Salmonella 1,4,[5],12:i:- - DT 66</v>
          </cell>
        </row>
        <row r="8988">
          <cell r="A8988" t="str">
            <v>RF-00003180-PAR</v>
          </cell>
          <cell r="B8988" t="str">
            <v>Salmonella I, group O:40</v>
          </cell>
        </row>
        <row r="8989">
          <cell r="A8989" t="str">
            <v>RF-00003181-MCG</v>
          </cell>
          <cell r="B8989" t="str">
            <v>Salmonella 1,4,[5],12:i:- - DT 66a</v>
          </cell>
        </row>
        <row r="8990">
          <cell r="A8990" t="str">
            <v>RF-00003181-PAR</v>
          </cell>
          <cell r="B8990" t="str">
            <v>Salmonella I, group O:41</v>
          </cell>
        </row>
        <row r="8991">
          <cell r="A8991" t="str">
            <v>RF-00003182-MCG</v>
          </cell>
          <cell r="B8991" t="str">
            <v>Salmonella 1,4,[5],12:i:- - DT 67</v>
          </cell>
        </row>
        <row r="8992">
          <cell r="A8992" t="str">
            <v>RF-00003182-PAR</v>
          </cell>
          <cell r="B8992" t="str">
            <v>Salmonella I, group O:42</v>
          </cell>
        </row>
        <row r="8993">
          <cell r="A8993" t="str">
            <v>RF-00003183-MCG</v>
          </cell>
          <cell r="B8993" t="str">
            <v>Salmonella 1,4,[5],12:i:- - DT 68</v>
          </cell>
        </row>
        <row r="8994">
          <cell r="A8994" t="str">
            <v>RF-00003183-PAR</v>
          </cell>
          <cell r="B8994" t="str">
            <v>Salmonella I, group O:43</v>
          </cell>
        </row>
        <row r="8995">
          <cell r="A8995" t="str">
            <v>RF-00003184-MCG</v>
          </cell>
          <cell r="B8995" t="str">
            <v>Salmonella 1,4,[5],12:i:- - DT 7</v>
          </cell>
        </row>
        <row r="8996">
          <cell r="A8996" t="str">
            <v>RF-00003184-PAR</v>
          </cell>
          <cell r="B8996" t="str">
            <v>Salmonella I, group O:44</v>
          </cell>
        </row>
        <row r="8997">
          <cell r="A8997" t="str">
            <v>RF-00003185-MCG</v>
          </cell>
          <cell r="B8997" t="str">
            <v>Salmonella 1,4,[5],12:i:- - DT 73</v>
          </cell>
        </row>
        <row r="8998">
          <cell r="A8998" t="str">
            <v>RF-00003185-PAR</v>
          </cell>
          <cell r="B8998" t="str">
            <v>Salmonella I, group O:45</v>
          </cell>
        </row>
        <row r="8999">
          <cell r="A8999" t="str">
            <v>RF-00003186-MCG</v>
          </cell>
          <cell r="B8999" t="str">
            <v>Salmonella 1,4,[5],12:i:- - DT 74</v>
          </cell>
        </row>
        <row r="9000">
          <cell r="A9000" t="str">
            <v>RF-00003186-PAR</v>
          </cell>
          <cell r="B9000" t="str">
            <v>Salmonella I, group O:47</v>
          </cell>
        </row>
        <row r="9001">
          <cell r="A9001" t="str">
            <v>RF-00003187-MCG</v>
          </cell>
          <cell r="B9001" t="str">
            <v>Salmonella 1,4,[5],12:i:- - DT 8</v>
          </cell>
        </row>
        <row r="9002">
          <cell r="A9002" t="str">
            <v>RF-00003187-PAR</v>
          </cell>
          <cell r="B9002" t="str">
            <v>Salmonella I, group O:48</v>
          </cell>
        </row>
        <row r="9003">
          <cell r="A9003" t="str">
            <v>RF-00003188-MCG</v>
          </cell>
          <cell r="B9003" t="str">
            <v>Salmonella 1,4,[5],12:i:- - DT 80</v>
          </cell>
        </row>
        <row r="9004">
          <cell r="A9004" t="str">
            <v>RF-00003188-PAR</v>
          </cell>
          <cell r="B9004" t="str">
            <v>Salmonella I, group O:50</v>
          </cell>
        </row>
        <row r="9005">
          <cell r="A9005" t="str">
            <v>RF-00003189-MCG</v>
          </cell>
          <cell r="B9005" t="str">
            <v>Salmonella 1,4,[5],12:i:- - DT 82</v>
          </cell>
        </row>
        <row r="9006">
          <cell r="A9006" t="str">
            <v>RF-00003189-PAR</v>
          </cell>
          <cell r="B9006" t="str">
            <v>Salmonella I, group O:51</v>
          </cell>
        </row>
        <row r="9007">
          <cell r="A9007" t="str">
            <v>RF-00003190-MCG</v>
          </cell>
          <cell r="B9007" t="str">
            <v>Salmonella 1,4,[5],12:i:- - DT 83</v>
          </cell>
        </row>
        <row r="9008">
          <cell r="A9008" t="str">
            <v>RF-00003190-PAR</v>
          </cell>
          <cell r="B9008" t="str">
            <v>Salmonella I, group O:52</v>
          </cell>
        </row>
        <row r="9009">
          <cell r="A9009" t="str">
            <v>RF-00003191-MCG</v>
          </cell>
          <cell r="B9009" t="str">
            <v>Salmonella 1,4,[5],12:i:- - DT 85</v>
          </cell>
        </row>
        <row r="9010">
          <cell r="A9010" t="str">
            <v>RF-00003191-PAR</v>
          </cell>
          <cell r="B9010" t="str">
            <v>Salmonella I, group O:53</v>
          </cell>
        </row>
        <row r="9011">
          <cell r="A9011" t="str">
            <v>RF-00003192-MCG</v>
          </cell>
          <cell r="B9011" t="str">
            <v>Salmonella 1,4,[5],12:i:- - DT 86</v>
          </cell>
        </row>
        <row r="9012">
          <cell r="A9012" t="str">
            <v>RF-00003192-PAR</v>
          </cell>
          <cell r="B9012" t="str">
            <v>Salmonella I, group O:54</v>
          </cell>
        </row>
        <row r="9013">
          <cell r="A9013" t="str">
            <v>RF-00003193-MCG</v>
          </cell>
          <cell r="B9013" t="str">
            <v>Salmonella 1,4,[5],12:i:- - DT 87</v>
          </cell>
        </row>
        <row r="9014">
          <cell r="A9014" t="str">
            <v>RF-00003193-PAR</v>
          </cell>
          <cell r="B9014" t="str">
            <v>Salmonella I, group O:57</v>
          </cell>
        </row>
        <row r="9015">
          <cell r="A9015" t="str">
            <v>RF-00003194-MCG</v>
          </cell>
          <cell r="B9015" t="str">
            <v>Salmonella 1,4,[5],12:i:- - DT 89</v>
          </cell>
        </row>
        <row r="9016">
          <cell r="A9016" t="str">
            <v>RF-00003194-PAR</v>
          </cell>
          <cell r="B9016" t="str">
            <v>Salmonella I, group O:6,14</v>
          </cell>
        </row>
        <row r="9017">
          <cell r="A9017" t="str">
            <v>RF-00003195-MCG</v>
          </cell>
          <cell r="B9017" t="str">
            <v>Salmonella 1,4,[5],12:i:- - DT 9</v>
          </cell>
        </row>
        <row r="9018">
          <cell r="A9018" t="str">
            <v>RF-00003195-PAR</v>
          </cell>
          <cell r="B9018" t="str">
            <v>Salmonella I, group O:67</v>
          </cell>
        </row>
        <row r="9019">
          <cell r="A9019" t="str">
            <v>RF-00003196-MCG</v>
          </cell>
          <cell r="B9019" t="str">
            <v>Salmonella 1,4,[5],12:i:- - DT 9 var.</v>
          </cell>
        </row>
        <row r="9020">
          <cell r="A9020" t="str">
            <v>RF-00003196-PAR</v>
          </cell>
          <cell r="B9020" t="str">
            <v>Salmonella I, group O:7</v>
          </cell>
        </row>
        <row r="9021">
          <cell r="A9021" t="str">
            <v>RF-00003197-MCG</v>
          </cell>
          <cell r="B9021" t="str">
            <v>Salmonella 1,4,[5],12:i:- - DT 92</v>
          </cell>
        </row>
        <row r="9022">
          <cell r="A9022" t="str">
            <v>RF-00003197-PAR</v>
          </cell>
          <cell r="B9022" t="str">
            <v>Salmonella I, group O:8</v>
          </cell>
        </row>
        <row r="9023">
          <cell r="A9023" t="str">
            <v>RF-00003198-MCG</v>
          </cell>
          <cell r="B9023" t="str">
            <v>Salmonella 1,4,[5],12:i:- - DT 93</v>
          </cell>
        </row>
        <row r="9024">
          <cell r="A9024" t="str">
            <v>RF-00003198-PAR</v>
          </cell>
          <cell r="B9024" t="str">
            <v>Salmonella I, group O:9</v>
          </cell>
        </row>
        <row r="9025">
          <cell r="A9025" t="str">
            <v>RF-00003199-MCG</v>
          </cell>
          <cell r="B9025" t="str">
            <v>Salmonella 1,4,[5],12:i:- - DT 94</v>
          </cell>
        </row>
        <row r="9026">
          <cell r="A9026" t="str">
            <v>RF-00003199-PAR</v>
          </cell>
          <cell r="B9026" t="str">
            <v>Salmonella I, group O:9,46</v>
          </cell>
        </row>
        <row r="9027">
          <cell r="A9027" t="str">
            <v>RF-00003200-MCG</v>
          </cell>
          <cell r="B9027" t="str">
            <v>Salmonella 1,4,[5],12:i:- - DT 96</v>
          </cell>
        </row>
        <row r="9028">
          <cell r="A9028" t="str">
            <v>RF-00003200-PAR</v>
          </cell>
          <cell r="B9028" t="str">
            <v>Salmonella enterica</v>
          </cell>
        </row>
        <row r="9029">
          <cell r="A9029" t="str">
            <v>RF-00003201-MCG</v>
          </cell>
          <cell r="B9029" t="str">
            <v>Salmonella 1,4,[5],12:i:- - DT 97</v>
          </cell>
        </row>
        <row r="9030">
          <cell r="A9030" t="str">
            <v>RF-00003201-PAR</v>
          </cell>
          <cell r="B9030" t="str">
            <v>Salmonella II, group O:11</v>
          </cell>
        </row>
        <row r="9031">
          <cell r="A9031" t="str">
            <v>RF-00003202-MCG</v>
          </cell>
          <cell r="B9031" t="str">
            <v>Salmonella 1,4,[5],12:i:- - DT 99</v>
          </cell>
        </row>
        <row r="9032">
          <cell r="A9032" t="str">
            <v>RF-00003202-PAR</v>
          </cell>
          <cell r="B9032" t="str">
            <v>Salmonella II, group O:13</v>
          </cell>
        </row>
        <row r="9033">
          <cell r="A9033" t="str">
            <v>RF-00003203-MCG</v>
          </cell>
          <cell r="B9033" t="str">
            <v>Salmonella 1,4,[5],12:i:- - DT RDNC</v>
          </cell>
        </row>
        <row r="9034">
          <cell r="A9034" t="str">
            <v>RF-00003203-PAR</v>
          </cell>
          <cell r="B9034" t="str">
            <v>Salmonella II, group O:16</v>
          </cell>
        </row>
        <row r="9035">
          <cell r="A9035" t="str">
            <v>RF-00003204-MCG</v>
          </cell>
          <cell r="B9035" t="str">
            <v>Salmonella 1,4,[5],12:i:- - DT U</v>
          </cell>
        </row>
        <row r="9036">
          <cell r="A9036" t="str">
            <v>RF-00003204-PAR</v>
          </cell>
          <cell r="B9036" t="str">
            <v>Salmonella II, group O:17</v>
          </cell>
        </row>
        <row r="9037">
          <cell r="A9037" t="str">
            <v>RF-00003205-MCG</v>
          </cell>
          <cell r="B9037" t="str">
            <v>Salmonella 1,4,[5],12:i:- - DT U291</v>
          </cell>
        </row>
        <row r="9038">
          <cell r="A9038" t="str">
            <v>RF-00003205-PAR</v>
          </cell>
          <cell r="B9038" t="str">
            <v>Salmonella II, group O:18</v>
          </cell>
        </row>
        <row r="9039">
          <cell r="A9039" t="str">
            <v>RF-00003206-MCG</v>
          </cell>
          <cell r="B9039" t="str">
            <v>Salmonella 1,4,[5],12:i:- - DT U302</v>
          </cell>
        </row>
        <row r="9040">
          <cell r="A9040" t="str">
            <v>RF-00003206-PAR</v>
          </cell>
          <cell r="B9040" t="str">
            <v>Salmonella II, group O:21</v>
          </cell>
        </row>
        <row r="9041">
          <cell r="A9041" t="str">
            <v>RF-00003207-MCG</v>
          </cell>
          <cell r="B9041" t="str">
            <v>Salmonella 1,4,[5],12:i:- - FT 104</v>
          </cell>
        </row>
        <row r="9042">
          <cell r="A9042" t="str">
            <v>RF-00003207-PAR</v>
          </cell>
          <cell r="B9042" t="str">
            <v>Salmonella II, group O:28</v>
          </cell>
        </row>
        <row r="9043">
          <cell r="A9043" t="str">
            <v>RF-00003208-MCG</v>
          </cell>
          <cell r="B9043" t="str">
            <v>Salmonella 1,4,[5],12:i:- - FT 110</v>
          </cell>
        </row>
        <row r="9044">
          <cell r="A9044" t="str">
            <v>RF-00003208-PAR</v>
          </cell>
          <cell r="B9044" t="str">
            <v>Salmonella II, group O:3,10</v>
          </cell>
        </row>
        <row r="9045">
          <cell r="A9045" t="str">
            <v>RF-00003209-MCG</v>
          </cell>
          <cell r="B9045" t="str">
            <v>Salmonella 1,4,[5],12:i:- - FT 13 var.</v>
          </cell>
        </row>
        <row r="9046">
          <cell r="A9046" t="str">
            <v>RF-00003209-PAR</v>
          </cell>
          <cell r="B9046" t="str">
            <v>Salmonella II, group O:30</v>
          </cell>
        </row>
        <row r="9047">
          <cell r="A9047" t="str">
            <v>RF-00003210-MCG</v>
          </cell>
          <cell r="B9047" t="str">
            <v>Salmonella 1,4,[5],12:i:- - FT 150</v>
          </cell>
        </row>
        <row r="9048">
          <cell r="A9048" t="str">
            <v>RF-00003210-PAR</v>
          </cell>
          <cell r="B9048" t="str">
            <v>Salmonella II, group O:35</v>
          </cell>
        </row>
        <row r="9049">
          <cell r="A9049" t="str">
            <v>RF-00003211-MCG</v>
          </cell>
          <cell r="B9049" t="str">
            <v>Salmonella 1,4,[5],12:i:- - FT 2</v>
          </cell>
        </row>
        <row r="9050">
          <cell r="A9050" t="str">
            <v>RF-00003211-PAR</v>
          </cell>
          <cell r="B9050" t="str">
            <v>Salmonella II, group O:38</v>
          </cell>
        </row>
        <row r="9051">
          <cell r="A9051" t="str">
            <v>RF-00003212-MCG</v>
          </cell>
          <cell r="B9051" t="str">
            <v>Salmonella 1,4,[5],12:i:- - FT 20</v>
          </cell>
        </row>
        <row r="9052">
          <cell r="A9052" t="str">
            <v>RF-00003212-PAR</v>
          </cell>
          <cell r="B9052" t="str">
            <v>Salmonella II, group O:39</v>
          </cell>
        </row>
        <row r="9053">
          <cell r="A9053" t="str">
            <v>RF-00003213-MCG</v>
          </cell>
          <cell r="B9053" t="str">
            <v>Salmonella 1,4,[5],12:i:- - FT 204</v>
          </cell>
        </row>
        <row r="9054">
          <cell r="A9054" t="str">
            <v>RF-00003213-PAR</v>
          </cell>
          <cell r="B9054" t="str">
            <v>Salmonella II, group O:4</v>
          </cell>
        </row>
        <row r="9055">
          <cell r="A9055" t="str">
            <v>RF-00003214-MCG</v>
          </cell>
          <cell r="B9055" t="str">
            <v>Salmonella 1,4,[5],12:i:- - FT 207</v>
          </cell>
        </row>
        <row r="9056">
          <cell r="A9056" t="str">
            <v>RF-00003214-PAR</v>
          </cell>
          <cell r="B9056" t="str">
            <v>Salmonella II, group O:43</v>
          </cell>
        </row>
        <row r="9057">
          <cell r="A9057" t="str">
            <v>RF-00003215-MCG</v>
          </cell>
          <cell r="B9057" t="str">
            <v>Salmonella 1,4,[5],12:i:- - FT 281</v>
          </cell>
        </row>
        <row r="9058">
          <cell r="A9058" t="str">
            <v>RF-00003215-PAR</v>
          </cell>
          <cell r="B9058" t="str">
            <v>Salmonella II, group O:44</v>
          </cell>
        </row>
        <row r="9059">
          <cell r="A9059" t="str">
            <v>RF-00003216-MCG</v>
          </cell>
          <cell r="B9059" t="str">
            <v>Salmonella 1,4,[5],12:i:- - FT 290</v>
          </cell>
        </row>
        <row r="9060">
          <cell r="A9060" t="str">
            <v>RF-00003216-PAR</v>
          </cell>
          <cell r="B9060" t="str">
            <v>Salmonella II, group O:45</v>
          </cell>
        </row>
        <row r="9061">
          <cell r="A9061" t="str">
            <v>RF-00003217-MCG</v>
          </cell>
          <cell r="B9061" t="str">
            <v>Salmonella 1,4,[5],12:i:- - FT 295</v>
          </cell>
        </row>
        <row r="9062">
          <cell r="A9062" t="str">
            <v>RF-00003217-PAR</v>
          </cell>
          <cell r="B9062" t="str">
            <v>Salmonella II, group O:47</v>
          </cell>
        </row>
        <row r="9063">
          <cell r="A9063" t="str">
            <v>RF-00003218-MCG</v>
          </cell>
          <cell r="B9063" t="str">
            <v>Salmonella 1,4,[5],12:i:- - FT 296</v>
          </cell>
        </row>
        <row r="9064">
          <cell r="A9064" t="str">
            <v>RF-00003218-PAR</v>
          </cell>
          <cell r="B9064" t="str">
            <v>Salmonella II, group O:48</v>
          </cell>
        </row>
        <row r="9065">
          <cell r="A9065" t="str">
            <v>RF-00003219-MCG</v>
          </cell>
          <cell r="B9065" t="str">
            <v>Salmonella 1,4,[5],12:i:- - FT 3</v>
          </cell>
        </row>
        <row r="9066">
          <cell r="A9066" t="str">
            <v>RF-00003219-PAR</v>
          </cell>
          <cell r="B9066" t="str">
            <v>Salmonella II, group O:50</v>
          </cell>
        </row>
        <row r="9067">
          <cell r="A9067" t="str">
            <v>RF-00003220-MCG</v>
          </cell>
          <cell r="B9067" t="str">
            <v>Salmonella 1,4,[5],12:i:- - FT 301</v>
          </cell>
        </row>
        <row r="9068">
          <cell r="A9068" t="str">
            <v>RF-00003220-PAR</v>
          </cell>
          <cell r="B9068" t="str">
            <v>Salmonella II, group O:51</v>
          </cell>
        </row>
        <row r="9069">
          <cell r="A9069" t="str">
            <v>RF-00003221-MCG</v>
          </cell>
          <cell r="B9069" t="str">
            <v>Salmonella 1,4,[5],12:i:- - FT 350</v>
          </cell>
        </row>
        <row r="9070">
          <cell r="A9070" t="str">
            <v>RF-00003221-PAR</v>
          </cell>
          <cell r="B9070" t="str">
            <v>Salmonella II, group O:52</v>
          </cell>
        </row>
        <row r="9071">
          <cell r="A9071" t="str">
            <v>RF-00003222-MCG</v>
          </cell>
          <cell r="B9071" t="str">
            <v>Salmonella 1,4,[5],12:i:- - FT 351</v>
          </cell>
        </row>
        <row r="9072">
          <cell r="A9072" t="str">
            <v>RF-00003222-PAR</v>
          </cell>
          <cell r="B9072" t="str">
            <v>Salmonella II, group O:53</v>
          </cell>
        </row>
        <row r="9073">
          <cell r="A9073" t="str">
            <v>RF-00003223-MCG</v>
          </cell>
          <cell r="B9073" t="str">
            <v>Salmonella 1,4,[5],12:i:- - FT 353</v>
          </cell>
        </row>
        <row r="9074">
          <cell r="A9074" t="str">
            <v>RF-00003223-PAR</v>
          </cell>
          <cell r="B9074" t="str">
            <v>Salmonella II, group O:6,14</v>
          </cell>
        </row>
        <row r="9075">
          <cell r="A9075" t="str">
            <v>RF-00003224-MCG</v>
          </cell>
          <cell r="B9075" t="str">
            <v>Salmonella 1,4,[5],12:i:- - FT 380</v>
          </cell>
        </row>
        <row r="9076">
          <cell r="A9076" t="str">
            <v>RF-00003224-PAR</v>
          </cell>
          <cell r="B9076" t="str">
            <v>Salmonella II, group O:9,46,27</v>
          </cell>
        </row>
        <row r="9077">
          <cell r="A9077" t="str">
            <v>RF-00003225-MCG</v>
          </cell>
          <cell r="B9077" t="str">
            <v>Salmonella 1,4,[5],12:i:- - FT 401</v>
          </cell>
        </row>
        <row r="9078">
          <cell r="A9078" t="str">
            <v>RF-00003225-PAR</v>
          </cell>
          <cell r="B9078" t="str">
            <v>Salmonella Enterica, unspecified</v>
          </cell>
        </row>
        <row r="9079">
          <cell r="A9079" t="str">
            <v>RF-00003226-MCG</v>
          </cell>
          <cell r="B9079" t="str">
            <v>Salmonella 1,4,[5],12:i:- - FT 450</v>
          </cell>
        </row>
        <row r="9080">
          <cell r="A9080" t="str">
            <v>RF-00003226-PAR</v>
          </cell>
          <cell r="B9080" t="str">
            <v>Salmonella, species unspecified</v>
          </cell>
        </row>
        <row r="9081">
          <cell r="A9081" t="str">
            <v>RF-00003227-MCG</v>
          </cell>
          <cell r="B9081" t="str">
            <v>Salmonella 1,4,[5],12:i:- - FT 461</v>
          </cell>
        </row>
        <row r="9082">
          <cell r="A9082" t="str">
            <v>RF-00003227-PAR</v>
          </cell>
          <cell r="B9082" t="str">
            <v>Salmonella IV, group O:18</v>
          </cell>
        </row>
        <row r="9083">
          <cell r="A9083" t="str">
            <v>RF-00003228-MCG</v>
          </cell>
          <cell r="B9083" t="str">
            <v>Salmonella 1,4,[5],12:i:- - FT 505</v>
          </cell>
        </row>
        <row r="9084">
          <cell r="A9084" t="str">
            <v>RF-00003228-PAR</v>
          </cell>
          <cell r="B9084" t="str">
            <v>STEC other than O157 O26 O103 O111 O145</v>
          </cell>
        </row>
        <row r="9085">
          <cell r="A9085" t="str">
            <v>RF-00003229-MCG</v>
          </cell>
          <cell r="B9085" t="str">
            <v>Salmonella 1,4,[5],12:i:- - FT 506</v>
          </cell>
        </row>
        <row r="9086">
          <cell r="A9086" t="str">
            <v>RF-00003229-PAR</v>
          </cell>
          <cell r="B9086" t="str">
            <v>STEC O3</v>
          </cell>
        </row>
        <row r="9087">
          <cell r="A9087" t="str">
            <v>RF-00003230-MCG</v>
          </cell>
          <cell r="B9087" t="str">
            <v>Salmonella 1,4,[5],12:i:- - FT 507</v>
          </cell>
        </row>
        <row r="9088">
          <cell r="A9088" t="str">
            <v>RF-00003230-PAR</v>
          </cell>
          <cell r="B9088" t="str">
            <v>STEC O7</v>
          </cell>
        </row>
        <row r="9089">
          <cell r="A9089" t="str">
            <v>RF-00003231-MCG</v>
          </cell>
          <cell r="B9089" t="str">
            <v>Salmonella 1,4,[5],12:i:- - FT 508</v>
          </cell>
        </row>
        <row r="9090">
          <cell r="A9090" t="str">
            <v>RF-00003231-PAR</v>
          </cell>
          <cell r="B9090" t="str">
            <v>STEC O10</v>
          </cell>
        </row>
        <row r="9091">
          <cell r="A9091" t="str">
            <v>RF-00003232-MCG</v>
          </cell>
          <cell r="B9091" t="str">
            <v>Salmonella 1,4,[5],12:i:- - FT 510</v>
          </cell>
        </row>
        <row r="9092">
          <cell r="A9092" t="str">
            <v>RF-00003232-PAR</v>
          </cell>
          <cell r="B9092" t="str">
            <v>STEC O11</v>
          </cell>
        </row>
        <row r="9093">
          <cell r="A9093" t="str">
            <v>RF-00003233-MCG</v>
          </cell>
          <cell r="B9093" t="str">
            <v>Salmonella 1,4,[5],12:i:- - FT 530</v>
          </cell>
        </row>
        <row r="9094">
          <cell r="A9094" t="str">
            <v>RF-00003233-PAR</v>
          </cell>
          <cell r="B9094" t="str">
            <v>STEC O14</v>
          </cell>
        </row>
        <row r="9095">
          <cell r="A9095" t="str">
            <v>RF-00003234-MCG</v>
          </cell>
          <cell r="B9095" t="str">
            <v>Salmonella 1,4,[5],12:i:- - FT 560</v>
          </cell>
        </row>
        <row r="9096">
          <cell r="A9096" t="str">
            <v>RF-00003234-PAR</v>
          </cell>
          <cell r="B9096" t="str">
            <v>STEC O16</v>
          </cell>
        </row>
        <row r="9097">
          <cell r="A9097" t="str">
            <v>RF-00003235-MCG</v>
          </cell>
          <cell r="B9097" t="str">
            <v>Salmonella 1,4,[5],12:i:- - FT 60</v>
          </cell>
        </row>
        <row r="9098">
          <cell r="A9098" t="str">
            <v>RF-00003235-PAR</v>
          </cell>
          <cell r="B9098" t="str">
            <v>STEC O18</v>
          </cell>
        </row>
        <row r="9099">
          <cell r="A9099" t="str">
            <v>RF-00003236-MCG</v>
          </cell>
          <cell r="B9099" t="str">
            <v>Salmonella 1,4,[5],12:i:- - FT 61</v>
          </cell>
        </row>
        <row r="9100">
          <cell r="A9100" t="str">
            <v>RF-00003236-PAR</v>
          </cell>
          <cell r="B9100" t="str">
            <v>STEC O18ac</v>
          </cell>
        </row>
        <row r="9101">
          <cell r="A9101" t="str">
            <v>RF-00003237-MCG</v>
          </cell>
          <cell r="B9101" t="str">
            <v>Salmonella 1,4,[5],12:i:- - FT 655</v>
          </cell>
        </row>
        <row r="9102">
          <cell r="A9102" t="str">
            <v>RF-00003237-PAR</v>
          </cell>
          <cell r="B9102" t="str">
            <v>STEC O19ab</v>
          </cell>
        </row>
        <row r="9103">
          <cell r="A9103" t="str">
            <v>RF-00003238-MCG</v>
          </cell>
          <cell r="B9103" t="str">
            <v>Salmonella 1,4,[5],12:i:- - FT 656</v>
          </cell>
        </row>
        <row r="9104">
          <cell r="A9104" t="str">
            <v>RF-00003238-PAR</v>
          </cell>
          <cell r="B9104" t="str">
            <v>STEC O20</v>
          </cell>
        </row>
        <row r="9105">
          <cell r="A9105" t="str">
            <v>RF-00003239-MCG</v>
          </cell>
          <cell r="B9105" t="str">
            <v>Salmonella 1,4,[5],12:i:- - FT 658</v>
          </cell>
        </row>
        <row r="9106">
          <cell r="A9106" t="str">
            <v>RF-00003239-PAR</v>
          </cell>
          <cell r="B9106" t="str">
            <v>STEC O24</v>
          </cell>
        </row>
        <row r="9107">
          <cell r="A9107" t="str">
            <v>RF-00003240-MCG</v>
          </cell>
          <cell r="B9107" t="str">
            <v>Salmonella 1,4,[5],12:i:- - FT 80</v>
          </cell>
        </row>
        <row r="9108">
          <cell r="A9108" t="str">
            <v>RF-00003240-PAR</v>
          </cell>
          <cell r="B9108" t="str">
            <v>STEC O25</v>
          </cell>
        </row>
        <row r="9109">
          <cell r="A9109" t="str">
            <v>RF-00003241-MCG</v>
          </cell>
          <cell r="B9109" t="str">
            <v>Salmonella 1,4,[5],12:i:- - FT 90</v>
          </cell>
        </row>
        <row r="9110">
          <cell r="A9110" t="str">
            <v>RF-00003241-PAR</v>
          </cell>
          <cell r="B9110" t="str">
            <v>STEC O28ab</v>
          </cell>
        </row>
        <row r="9111">
          <cell r="A9111" t="str">
            <v>RF-00003242-MCG</v>
          </cell>
          <cell r="B9111" t="str">
            <v>Salmonella 1,4,[5],12:i:- - Not typeable</v>
          </cell>
        </row>
        <row r="9112">
          <cell r="A9112" t="str">
            <v>RF-00003242-PAR</v>
          </cell>
          <cell r="B9112" t="str">
            <v>STEC O28ac</v>
          </cell>
        </row>
        <row r="9113">
          <cell r="A9113" t="str">
            <v>RF-00003243-MCG</v>
          </cell>
          <cell r="B9113" t="str">
            <v>Salmonella 1,4,[5],12:i:- - Nt/L30</v>
          </cell>
        </row>
        <row r="9114">
          <cell r="A9114" t="str">
            <v>RF-00003243-PAR</v>
          </cell>
          <cell r="B9114" t="str">
            <v>STEC O29</v>
          </cell>
        </row>
        <row r="9115">
          <cell r="A9115" t="str">
            <v>RF-00003244-MCG</v>
          </cell>
          <cell r="B9115" t="str">
            <v>Salmonella 1,4,[5],12:i:- - Nt/L30,31</v>
          </cell>
        </row>
        <row r="9116">
          <cell r="A9116" t="str">
            <v>RF-00003244-PAR</v>
          </cell>
          <cell r="B9116" t="str">
            <v>STEC O30</v>
          </cell>
        </row>
        <row r="9117">
          <cell r="A9117" t="str">
            <v>RF-00003245-MCG</v>
          </cell>
          <cell r="B9117" t="str">
            <v>Salmonella 1,4,[5],12:i:- - Nt/L30,31,37</v>
          </cell>
        </row>
        <row r="9118">
          <cell r="A9118" t="str">
            <v>RF-00003245-PAR</v>
          </cell>
          <cell r="B9118" t="str">
            <v>STEC O32</v>
          </cell>
        </row>
        <row r="9119">
          <cell r="A9119" t="str">
            <v>RF-00003246-MCG</v>
          </cell>
          <cell r="B9119" t="str">
            <v>Salmonella 1,4,[5],12:i:- - Nt/L30,37</v>
          </cell>
        </row>
        <row r="9120">
          <cell r="A9120" t="str">
            <v>RF-00003246-PAR</v>
          </cell>
          <cell r="B9120" t="str">
            <v>STEC O33</v>
          </cell>
        </row>
        <row r="9121">
          <cell r="A9121" t="str">
            <v>RF-00003247-MCG</v>
          </cell>
          <cell r="B9121" t="str">
            <v>Salmonella 1,4,[5],12:i:- - Nt/L31</v>
          </cell>
        </row>
        <row r="9122">
          <cell r="A9122" t="str">
            <v>RF-00003247-PAR</v>
          </cell>
          <cell r="B9122" t="str">
            <v>STEC O34</v>
          </cell>
        </row>
        <row r="9123">
          <cell r="A9123" t="str">
            <v>RF-00003248-MCG</v>
          </cell>
          <cell r="B9123" t="str">
            <v>Salmonella 1,4,[5],12:i:- - Nt/L31,37</v>
          </cell>
        </row>
        <row r="9124">
          <cell r="A9124" t="str">
            <v>RF-00003248-PAR</v>
          </cell>
          <cell r="B9124" t="str">
            <v>STEC O35</v>
          </cell>
        </row>
        <row r="9125">
          <cell r="A9125" t="str">
            <v>RF-00003249-MCG</v>
          </cell>
          <cell r="B9125" t="str">
            <v>Salmonella 1,4,[5],12:i:- - Nt/L37</v>
          </cell>
        </row>
        <row r="9126">
          <cell r="A9126" t="str">
            <v>RF-00003249-PAR</v>
          </cell>
          <cell r="B9126" t="str">
            <v>STEC O37</v>
          </cell>
        </row>
        <row r="9127">
          <cell r="A9127" t="str">
            <v>RF-00003250-MCG</v>
          </cell>
          <cell r="B9127" t="str">
            <v>Salmonella 1,4,[5],12:i:- - Other</v>
          </cell>
        </row>
        <row r="9128">
          <cell r="A9128" t="str">
            <v>RF-00003250-PAR</v>
          </cell>
          <cell r="B9128" t="str">
            <v>STEC O40</v>
          </cell>
        </row>
        <row r="9129">
          <cell r="A9129" t="str">
            <v>RF-00003251-MCG</v>
          </cell>
          <cell r="B9129" t="str">
            <v>Salmonella 1,4,[5],12:i:- - PT 193</v>
          </cell>
        </row>
        <row r="9130">
          <cell r="A9130" t="str">
            <v>RF-00003251-PAR</v>
          </cell>
          <cell r="B9130" t="str">
            <v>STEC O41</v>
          </cell>
        </row>
        <row r="9131">
          <cell r="A9131" t="str">
            <v>RF-00003252-MCG</v>
          </cell>
          <cell r="B9131" t="str">
            <v>Salmonella 1,4,[5],12:i:- - Pr (phage-resistant phagetype)</v>
          </cell>
        </row>
        <row r="9132">
          <cell r="A9132" t="str">
            <v>RF-00003252-PAR</v>
          </cell>
          <cell r="B9132" t="str">
            <v>STEC O42</v>
          </cell>
        </row>
        <row r="9133">
          <cell r="A9133" t="str">
            <v>RF-00003253-MCG</v>
          </cell>
          <cell r="B9133" t="str">
            <v>Salmonella 1,4,[5],12:i:- - RDNC</v>
          </cell>
        </row>
        <row r="9134">
          <cell r="A9134" t="str">
            <v>RF-00003253-PAR</v>
          </cell>
          <cell r="B9134" t="str">
            <v>STEC O44</v>
          </cell>
        </row>
        <row r="9135">
          <cell r="A9135" t="str">
            <v>RF-00003254-MCG</v>
          </cell>
          <cell r="B9135" t="str">
            <v>Salmonella 1,4,[5],12:i:- - U</v>
          </cell>
        </row>
        <row r="9136">
          <cell r="A9136" t="str">
            <v>RF-00003254-PAR</v>
          </cell>
          <cell r="B9136" t="str">
            <v>STEC O45</v>
          </cell>
        </row>
        <row r="9137">
          <cell r="A9137" t="str">
            <v>RF-00003255-MCG</v>
          </cell>
          <cell r="B9137" t="str">
            <v>Salmonella 1,4,[5],12:i:- - U 276</v>
          </cell>
        </row>
        <row r="9138">
          <cell r="A9138" t="str">
            <v>RF-00003255-PAR</v>
          </cell>
          <cell r="B9138" t="str">
            <v>STEC O48</v>
          </cell>
        </row>
        <row r="9139">
          <cell r="A9139" t="str">
            <v>RF-00003256-MCG</v>
          </cell>
          <cell r="B9139" t="str">
            <v>Salmonella 1,4,[5],12:i:- - U 277</v>
          </cell>
        </row>
        <row r="9140">
          <cell r="A9140" t="str">
            <v>RF-00003256-PAR</v>
          </cell>
          <cell r="B9140" t="str">
            <v>STEC O49</v>
          </cell>
        </row>
        <row r="9141">
          <cell r="A9141" t="str">
            <v>RF-00003257-MCG</v>
          </cell>
          <cell r="B9141" t="str">
            <v>Salmonella 1,4,[5],12:i:- - U 278</v>
          </cell>
        </row>
        <row r="9142">
          <cell r="A9142" t="str">
            <v>RF-00003257-PAR</v>
          </cell>
          <cell r="B9142" t="str">
            <v>STEC O52</v>
          </cell>
        </row>
        <row r="9143">
          <cell r="A9143" t="str">
            <v>RF-00003258-MCG</v>
          </cell>
          <cell r="B9143" t="str">
            <v>Salmonella 1,4,[5],12:i:- - U 288</v>
          </cell>
        </row>
        <row r="9144">
          <cell r="A9144" t="str">
            <v>RF-00003258-PAR</v>
          </cell>
          <cell r="B9144" t="str">
            <v>STEC O53</v>
          </cell>
        </row>
        <row r="9145">
          <cell r="A9145" t="str">
            <v>RF-00003259-MCG</v>
          </cell>
          <cell r="B9145" t="str">
            <v>Salmonella 1,4,[5],12:i:- - U 289</v>
          </cell>
        </row>
        <row r="9146">
          <cell r="A9146" t="str">
            <v>RF-00003259-PAR</v>
          </cell>
          <cell r="B9146" t="str">
            <v>STEC O54</v>
          </cell>
        </row>
        <row r="9147">
          <cell r="A9147" t="str">
            <v>RF-00003260-MCG</v>
          </cell>
          <cell r="B9147" t="str">
            <v>Salmonella 1,4,[5],12:i:- - U 291</v>
          </cell>
        </row>
        <row r="9148">
          <cell r="A9148" t="str">
            <v>RF-00003260-PAR</v>
          </cell>
          <cell r="B9148" t="str">
            <v>STEC O56</v>
          </cell>
        </row>
        <row r="9149">
          <cell r="A9149" t="str">
            <v>RF-00003261-MCG</v>
          </cell>
          <cell r="B9149" t="str">
            <v>Salmonella 1,4,[5],12:i:- - U 292</v>
          </cell>
        </row>
        <row r="9150">
          <cell r="A9150" t="str">
            <v>RF-00003261-PAR</v>
          </cell>
          <cell r="B9150" t="str">
            <v>STEC O57</v>
          </cell>
        </row>
        <row r="9151">
          <cell r="A9151" t="str">
            <v>RF-00003262-MCG</v>
          </cell>
          <cell r="B9151" t="str">
            <v>Salmonella 1,4,[5],12:i:- - U 302</v>
          </cell>
        </row>
        <row r="9152">
          <cell r="A9152" t="str">
            <v>RF-00003262-PAR</v>
          </cell>
          <cell r="B9152" t="str">
            <v>STEC O58</v>
          </cell>
        </row>
        <row r="9153">
          <cell r="A9153" t="str">
            <v>RF-00003263-MCG</v>
          </cell>
          <cell r="B9153" t="str">
            <v>Salmonella 1,4,[5],12:i:- - U 307</v>
          </cell>
        </row>
        <row r="9154">
          <cell r="A9154" t="str">
            <v>RF-00003263-PAR</v>
          </cell>
          <cell r="B9154" t="str">
            <v>STEC O60</v>
          </cell>
        </row>
        <row r="9155">
          <cell r="A9155" t="str">
            <v>RF-00003264-MCG</v>
          </cell>
          <cell r="B9155" t="str">
            <v>Salmonella 1,4,[5],12:i:- - U 308</v>
          </cell>
        </row>
        <row r="9156">
          <cell r="A9156" t="str">
            <v>RF-00003264-PAR</v>
          </cell>
          <cell r="B9156" t="str">
            <v>STEC O61</v>
          </cell>
        </row>
        <row r="9157">
          <cell r="A9157" t="str">
            <v>RF-00003265-MCG</v>
          </cell>
          <cell r="B9157" t="str">
            <v>Salmonella 1,4,[5],12:i:- - U 308b</v>
          </cell>
        </row>
        <row r="9158">
          <cell r="A9158" t="str">
            <v>RF-00003265-PAR</v>
          </cell>
          <cell r="B9158" t="str">
            <v>STEC O62</v>
          </cell>
        </row>
        <row r="9159">
          <cell r="A9159" t="str">
            <v>RF-00003266-MCG</v>
          </cell>
          <cell r="B9159" t="str">
            <v>Salmonella 1,4,[5],12:i:- - U 309</v>
          </cell>
        </row>
        <row r="9160">
          <cell r="A9160" t="str">
            <v>RF-00003266-PAR</v>
          </cell>
          <cell r="B9160" t="str">
            <v>STEC O64</v>
          </cell>
        </row>
        <row r="9161">
          <cell r="A9161" t="str">
            <v>RF-00003267-MCG</v>
          </cell>
          <cell r="B9161" t="str">
            <v>Salmonella 1,4,[5],12:i:- - U 310</v>
          </cell>
        </row>
        <row r="9162">
          <cell r="A9162" t="str">
            <v>RF-00003267-PAR</v>
          </cell>
          <cell r="B9162" t="str">
            <v>STEC O65</v>
          </cell>
        </row>
        <row r="9163">
          <cell r="A9163" t="str">
            <v>RF-00003268-MCG</v>
          </cell>
          <cell r="B9163" t="str">
            <v>Salmonella 1,4,[5],12:i:- - U 311</v>
          </cell>
        </row>
        <row r="9164">
          <cell r="A9164" t="str">
            <v>RF-00003268-PAR</v>
          </cell>
          <cell r="B9164" t="str">
            <v>STEC O68</v>
          </cell>
        </row>
        <row r="9165">
          <cell r="A9165" t="str">
            <v>RF-00003269-MCG</v>
          </cell>
          <cell r="B9165" t="str">
            <v>Salmonella 1,4,[5],12:i:- - U 312</v>
          </cell>
        </row>
        <row r="9166">
          <cell r="A9166" t="str">
            <v>RF-00003269-PAR</v>
          </cell>
          <cell r="B9166" t="str">
            <v>STEC O71</v>
          </cell>
        </row>
        <row r="9167">
          <cell r="A9167" t="str">
            <v>RF-00003270-MCG</v>
          </cell>
          <cell r="B9167" t="str">
            <v>Salmonella 1,4,[5],12:i:- - U 313</v>
          </cell>
        </row>
        <row r="9168">
          <cell r="A9168" t="str">
            <v>RF-00003270-PAR</v>
          </cell>
          <cell r="B9168" t="str">
            <v>STEC O73</v>
          </cell>
        </row>
        <row r="9169">
          <cell r="A9169" t="str">
            <v>RF-00003271-MCG</v>
          </cell>
          <cell r="B9169" t="str">
            <v>Salmonella 1,4,[5],12:i:- - U 314</v>
          </cell>
        </row>
        <row r="9170">
          <cell r="A9170" t="str">
            <v>RF-00003271-PAR</v>
          </cell>
          <cell r="B9170" t="str">
            <v>STEC O77</v>
          </cell>
        </row>
        <row r="9171">
          <cell r="A9171" t="str">
            <v>RF-00003272-MCG</v>
          </cell>
          <cell r="B9171" t="str">
            <v>Salmonella 1,4,[5],12:i:- - U 322</v>
          </cell>
        </row>
        <row r="9172">
          <cell r="A9172" t="str">
            <v>RF-00003272-PAR</v>
          </cell>
          <cell r="B9172" t="str">
            <v>STEC O80</v>
          </cell>
        </row>
        <row r="9173">
          <cell r="A9173" t="str">
            <v>RF-00003273-MCG</v>
          </cell>
          <cell r="B9173" t="str">
            <v>Salmonella 1,4,[5],12:i:- - U 323</v>
          </cell>
        </row>
        <row r="9174">
          <cell r="A9174" t="str">
            <v>RF-00003273-PAR</v>
          </cell>
          <cell r="B9174" t="str">
            <v>STEC O83</v>
          </cell>
        </row>
        <row r="9175">
          <cell r="A9175" t="str">
            <v>RF-00003274-MCG</v>
          </cell>
          <cell r="B9175" t="str">
            <v>Salmonella 4,5,12:i:- - U 323</v>
          </cell>
        </row>
        <row r="9176">
          <cell r="A9176" t="str">
            <v>RF-00003274-PAR</v>
          </cell>
          <cell r="B9176" t="str">
            <v>STEC O85</v>
          </cell>
        </row>
        <row r="9177">
          <cell r="A9177" t="str">
            <v>RF-00003275-MCG</v>
          </cell>
          <cell r="B9177" t="str">
            <v>Salmonella Enteritidis PT 11b</v>
          </cell>
        </row>
        <row r="9178">
          <cell r="A9178" t="str">
            <v>RF-00003275-PAR</v>
          </cell>
          <cell r="B9178" t="str">
            <v>STEC O90</v>
          </cell>
        </row>
        <row r="9179">
          <cell r="A9179" t="str">
            <v>RF-00003276-MCG</v>
          </cell>
          <cell r="B9179" t="str">
            <v>Salmonella Enteritidis PT 14c</v>
          </cell>
        </row>
        <row r="9180">
          <cell r="A9180" t="str">
            <v>RF-00003276-PAR</v>
          </cell>
          <cell r="B9180" t="str">
            <v>STEC O92</v>
          </cell>
        </row>
        <row r="9181">
          <cell r="A9181" t="str">
            <v>RF-00003277-MCG</v>
          </cell>
          <cell r="B9181" t="str">
            <v>Salmonella Enteritidis PT 15a</v>
          </cell>
        </row>
        <row r="9182">
          <cell r="A9182" t="str">
            <v>RF-00003277-PAR</v>
          </cell>
          <cell r="B9182" t="str">
            <v>STEC O93</v>
          </cell>
        </row>
        <row r="9183">
          <cell r="A9183" t="str">
            <v>RF-00003278-MCG</v>
          </cell>
          <cell r="B9183" t="str">
            <v>Salmonella Enteritidis PT 51</v>
          </cell>
        </row>
        <row r="9184">
          <cell r="A9184" t="str">
            <v>RF-00003278-PAR</v>
          </cell>
          <cell r="B9184" t="str">
            <v>STEC O95</v>
          </cell>
        </row>
        <row r="9185">
          <cell r="A9185" t="str">
            <v>RF-00003279-MCG</v>
          </cell>
          <cell r="B9185" t="str">
            <v>Salmonella Typhimurium DT 101</v>
          </cell>
        </row>
        <row r="9186">
          <cell r="A9186" t="str">
            <v>RF-00003279-PAR</v>
          </cell>
          <cell r="B9186" t="str">
            <v>STEC O97</v>
          </cell>
        </row>
        <row r="9187">
          <cell r="A9187" t="str">
            <v>RF-00003280-MCG</v>
          </cell>
          <cell r="B9187" t="str">
            <v>Salmonella Typhimurium DT 111</v>
          </cell>
        </row>
        <row r="9188">
          <cell r="A9188" t="str">
            <v>RF-00003280-PAR</v>
          </cell>
          <cell r="B9188" t="str">
            <v>STEC O98</v>
          </cell>
        </row>
        <row r="9189">
          <cell r="A9189" t="str">
            <v>RF-00003281-MCG</v>
          </cell>
          <cell r="B9189" t="str">
            <v>Salmonella Typhimurium DT 116</v>
          </cell>
        </row>
        <row r="9190">
          <cell r="A9190" t="str">
            <v>RF-00003281-PAR</v>
          </cell>
          <cell r="B9190" t="str">
            <v>STEC O99</v>
          </cell>
        </row>
        <row r="9191">
          <cell r="A9191" t="str">
            <v>RF-00003282-MCG</v>
          </cell>
          <cell r="B9191" t="str">
            <v>Salmonella Typhimurium DT 120 low</v>
          </cell>
        </row>
        <row r="9192">
          <cell r="A9192" t="str">
            <v>RF-00003282-PAR</v>
          </cell>
          <cell r="B9192" t="str">
            <v>STEC O101</v>
          </cell>
        </row>
        <row r="9193">
          <cell r="A9193" t="str">
            <v>RF-00003283-MCG</v>
          </cell>
          <cell r="B9193" t="str">
            <v>Salmonella Typhimurium DT 130</v>
          </cell>
        </row>
        <row r="9194">
          <cell r="A9194" t="str">
            <v>RF-00003283-PAR</v>
          </cell>
          <cell r="B9194" t="str">
            <v>STEC O106</v>
          </cell>
        </row>
        <row r="9195">
          <cell r="A9195" t="str">
            <v>RF-00003284-MCG</v>
          </cell>
          <cell r="B9195" t="str">
            <v>Salmonella Typhimurium DT 146</v>
          </cell>
        </row>
        <row r="9196">
          <cell r="A9196" t="str">
            <v>RF-00003284-PAR</v>
          </cell>
          <cell r="B9196" t="str">
            <v>STEC O112</v>
          </cell>
        </row>
        <row r="9197">
          <cell r="A9197" t="str">
            <v>RF-00003285-MCG</v>
          </cell>
          <cell r="B9197" t="str">
            <v>Salmonella Typhimurium DT 16</v>
          </cell>
        </row>
        <row r="9198">
          <cell r="A9198" t="str">
            <v>RF-00003285-PAR</v>
          </cell>
          <cell r="B9198" t="str">
            <v>STEC O112ac</v>
          </cell>
        </row>
        <row r="9199">
          <cell r="A9199" t="str">
            <v>RF-00003286-MCG</v>
          </cell>
          <cell r="B9199" t="str">
            <v>Salmonella Typhimurium DT 169</v>
          </cell>
        </row>
        <row r="9200">
          <cell r="A9200" t="str">
            <v>RF-00003286-PAR</v>
          </cell>
          <cell r="B9200" t="str">
            <v>STEC O114</v>
          </cell>
        </row>
        <row r="9201">
          <cell r="A9201" t="str">
            <v>RF-00003287-MCG</v>
          </cell>
          <cell r="B9201" t="str">
            <v>Salmonella Typhimurium DT 191a</v>
          </cell>
        </row>
        <row r="9202">
          <cell r="A9202" t="str">
            <v>RF-00003287-PAR</v>
          </cell>
          <cell r="B9202" t="str">
            <v>STEC O115</v>
          </cell>
        </row>
        <row r="9203">
          <cell r="A9203" t="str">
            <v>RF-00003288-MCG</v>
          </cell>
          <cell r="B9203" t="str">
            <v>Salmonella Typhimurium DT 21</v>
          </cell>
        </row>
        <row r="9204">
          <cell r="A9204" t="str">
            <v>RF-00003288-PAR</v>
          </cell>
          <cell r="B9204" t="str">
            <v>STEC O120</v>
          </cell>
        </row>
        <row r="9205">
          <cell r="A9205" t="str">
            <v>RF-00003289-MCG</v>
          </cell>
          <cell r="B9205" t="str">
            <v>Salmonella Typhimurium DT 24</v>
          </cell>
        </row>
        <row r="9206">
          <cell r="A9206" t="str">
            <v>RF-00003289-PAR</v>
          </cell>
          <cell r="B9206" t="str">
            <v>STEC O123</v>
          </cell>
        </row>
        <row r="9207">
          <cell r="A9207" t="str">
            <v>RF-00003290-MCG</v>
          </cell>
          <cell r="B9207" t="str">
            <v>Salmonella Typhimurium DT 39</v>
          </cell>
        </row>
        <row r="9208">
          <cell r="A9208" t="str">
            <v>RF-00003290-PAR</v>
          </cell>
          <cell r="B9208" t="str">
            <v>STEC O125ab</v>
          </cell>
        </row>
        <row r="9209">
          <cell r="A9209" t="str">
            <v>RF-00003291-MCG</v>
          </cell>
          <cell r="B9209" t="str">
            <v>Salmonella Typhimurium DT 41b</v>
          </cell>
        </row>
        <row r="9210">
          <cell r="A9210" t="str">
            <v>RF-00003291-PAR</v>
          </cell>
          <cell r="B9210" t="str">
            <v>STEC O126</v>
          </cell>
        </row>
        <row r="9211">
          <cell r="A9211" t="str">
            <v>RF-00003292-MCG</v>
          </cell>
          <cell r="B9211" t="str">
            <v>Salmonella Typhimurium DT 43</v>
          </cell>
        </row>
        <row r="9212">
          <cell r="A9212" t="str">
            <v>RF-00003292-PAR</v>
          </cell>
          <cell r="B9212" t="str">
            <v>STEC O127</v>
          </cell>
        </row>
        <row r="9213">
          <cell r="A9213" t="str">
            <v>RF-00003293-MCG</v>
          </cell>
          <cell r="B9213" t="str">
            <v>Salmonella Typhimurium DT 92</v>
          </cell>
        </row>
        <row r="9214">
          <cell r="A9214" t="str">
            <v>RF-00003293-PAR</v>
          </cell>
          <cell r="B9214" t="str">
            <v>STEC O128ac</v>
          </cell>
        </row>
        <row r="9215">
          <cell r="A9215" t="str">
            <v>RF-00003294-MCG</v>
          </cell>
          <cell r="B9215" t="str">
            <v>SalmonellaTyphimurium FT 111</v>
          </cell>
        </row>
        <row r="9216">
          <cell r="A9216" t="str">
            <v>RF-00003294-PAR</v>
          </cell>
          <cell r="B9216" t="str">
            <v>STEC O131</v>
          </cell>
        </row>
        <row r="9217">
          <cell r="A9217" t="str">
            <v>RF-00003295-MCG</v>
          </cell>
          <cell r="B9217" t="str">
            <v>Salmonella Typhimurium FT 290</v>
          </cell>
        </row>
        <row r="9218">
          <cell r="A9218" t="str">
            <v>RF-00003295-PAR</v>
          </cell>
          <cell r="B9218" t="str">
            <v>STEC O133</v>
          </cell>
        </row>
        <row r="9219">
          <cell r="A9219" t="str">
            <v>RF-00003296-MCG</v>
          </cell>
          <cell r="B9219" t="str">
            <v>Salmonella Typhimurium FT 300</v>
          </cell>
        </row>
        <row r="9220">
          <cell r="A9220" t="str">
            <v>RF-00003296-PAR</v>
          </cell>
          <cell r="B9220" t="str">
            <v>STEC O140</v>
          </cell>
        </row>
        <row r="9221">
          <cell r="A9221" t="str">
            <v>RF-00003297-MCG</v>
          </cell>
          <cell r="B9221" t="str">
            <v>Salmonella Typhimurium FT 658</v>
          </cell>
        </row>
        <row r="9222">
          <cell r="A9222" t="str">
            <v>RF-00003297-PAR</v>
          </cell>
          <cell r="B9222" t="str">
            <v>STEC O141ab</v>
          </cell>
        </row>
        <row r="9223">
          <cell r="A9223" t="str">
            <v>RF-00003298-MCG</v>
          </cell>
          <cell r="B9223" t="str">
            <v>Salmonella Typhimurium U 287</v>
          </cell>
        </row>
        <row r="9224">
          <cell r="A9224" t="str">
            <v>RF-00003298-PAR</v>
          </cell>
          <cell r="B9224" t="str">
            <v>STEC O141ac</v>
          </cell>
        </row>
        <row r="9225">
          <cell r="A9225" t="str">
            <v>RF-00003299-MCG</v>
          </cell>
          <cell r="B9225" t="str">
            <v>Salmonella Typhimurium U 322</v>
          </cell>
        </row>
        <row r="9226">
          <cell r="A9226" t="str">
            <v>RF-00003299-PAR</v>
          </cell>
          <cell r="B9226" t="str">
            <v>STEC O144</v>
          </cell>
        </row>
        <row r="9227">
          <cell r="A9227" t="str">
            <v>RF-00003300-MCG</v>
          </cell>
          <cell r="B9227" t="str">
            <v>Salmonella Typhimurium U 323</v>
          </cell>
        </row>
        <row r="9228">
          <cell r="A9228" t="str">
            <v>RF-00003300-PAR</v>
          </cell>
          <cell r="B9228" t="str">
            <v>STEC O147</v>
          </cell>
        </row>
        <row r="9229">
          <cell r="A9229" t="str">
            <v>RF-00003301-MCG</v>
          </cell>
          <cell r="B9229" t="str">
            <v>Salmonella Typhimurium, monophasic - 1</v>
          </cell>
        </row>
        <row r="9230">
          <cell r="A9230" t="str">
            <v>RF-00003301-PAR</v>
          </cell>
          <cell r="B9230" t="str">
            <v>STEC O151</v>
          </cell>
        </row>
        <row r="9231">
          <cell r="A9231" t="str">
            <v>RF-00003302-MCG</v>
          </cell>
          <cell r="B9231" t="str">
            <v>Salmonella Typhimurium, monophasic - 193</v>
          </cell>
        </row>
        <row r="9232">
          <cell r="A9232" t="str">
            <v>RF-00003302-PAR</v>
          </cell>
          <cell r="B9232" t="str">
            <v>STEC O152</v>
          </cell>
        </row>
        <row r="9233">
          <cell r="A9233" t="str">
            <v>RF-00003303-MCG</v>
          </cell>
          <cell r="B9233" t="str">
            <v>Salmonella Typhimurium, monophasic - 1a</v>
          </cell>
        </row>
        <row r="9234">
          <cell r="A9234" t="str">
            <v>RF-00003303-PAR</v>
          </cell>
          <cell r="B9234" t="str">
            <v>STEC O155</v>
          </cell>
        </row>
        <row r="9235">
          <cell r="A9235" t="str">
            <v>RF-00003304-MCG</v>
          </cell>
          <cell r="B9235" t="str">
            <v>Salmonella Typhimurium, monophasic - 1a var1</v>
          </cell>
        </row>
        <row r="9236">
          <cell r="A9236" t="str">
            <v>RF-00003304-PAR</v>
          </cell>
          <cell r="B9236" t="str">
            <v>STEC O158</v>
          </cell>
        </row>
        <row r="9237">
          <cell r="A9237" t="str">
            <v>RF-00003305-MCG</v>
          </cell>
          <cell r="B9237" t="str">
            <v>Salmonella Typhimurium, monophasic - 1b</v>
          </cell>
        </row>
        <row r="9238">
          <cell r="A9238" t="str">
            <v>RF-00003305-PAR</v>
          </cell>
          <cell r="B9238" t="str">
            <v>STEC O159</v>
          </cell>
        </row>
        <row r="9239">
          <cell r="A9239" t="str">
            <v>RF-00003306-MCG</v>
          </cell>
          <cell r="B9239" t="str">
            <v>Salmonella Typhimurium, monophasic - 2</v>
          </cell>
        </row>
        <row r="9240">
          <cell r="A9240" t="str">
            <v>RF-00003306-PAR</v>
          </cell>
          <cell r="B9240" t="str">
            <v>STEC O161</v>
          </cell>
        </row>
        <row r="9241">
          <cell r="A9241" t="str">
            <v>RF-00003307-MCG</v>
          </cell>
          <cell r="B9241" t="str">
            <v>Salmonella Typhimurium, monophasic - 2a</v>
          </cell>
        </row>
        <row r="9242">
          <cell r="A9242" t="str">
            <v>RF-00003307-PAR</v>
          </cell>
          <cell r="B9242" t="str">
            <v>STEC O162</v>
          </cell>
        </row>
        <row r="9243">
          <cell r="A9243" t="str">
            <v>RF-00003308-MCG</v>
          </cell>
          <cell r="B9243" t="str">
            <v>Salmonella Typhimurium, monophasic - 2b</v>
          </cell>
        </row>
        <row r="9244">
          <cell r="A9244" t="str">
            <v>RF-00003308-PAR</v>
          </cell>
          <cell r="B9244" t="str">
            <v>STEC O163</v>
          </cell>
        </row>
        <row r="9245">
          <cell r="A9245" t="str">
            <v>RF-00003309-MCG</v>
          </cell>
          <cell r="B9245" t="str">
            <v>Salmonella Typhimurium, monophasic - 2c</v>
          </cell>
        </row>
        <row r="9246">
          <cell r="A9246" t="str">
            <v>RF-00003309-PAR</v>
          </cell>
          <cell r="B9246" t="str">
            <v>STEC O164</v>
          </cell>
        </row>
        <row r="9247">
          <cell r="A9247" t="str">
            <v>RF-00003310-MCG</v>
          </cell>
          <cell r="B9247" t="str">
            <v>Salmonella Typhimurium, monophasic - 2d</v>
          </cell>
        </row>
        <row r="9248">
          <cell r="A9248" t="str">
            <v>RF-00003310-PAR</v>
          </cell>
          <cell r="B9248" t="str">
            <v>STEC O165</v>
          </cell>
        </row>
        <row r="9249">
          <cell r="A9249" t="str">
            <v>RF-00003311-MCG</v>
          </cell>
          <cell r="B9249" t="str">
            <v>Salmonella Typhimurium, monophasic - 3</v>
          </cell>
        </row>
        <row r="9250">
          <cell r="A9250" t="str">
            <v>RF-00003311-PAR</v>
          </cell>
          <cell r="B9250" t="str">
            <v>STEC O167</v>
          </cell>
        </row>
        <row r="9251">
          <cell r="A9251" t="str">
            <v>RF-00003312-MCG</v>
          </cell>
          <cell r="B9251" t="str">
            <v>Salmonella Typhimurium, monophasic - 35</v>
          </cell>
        </row>
        <row r="9252">
          <cell r="A9252" t="str">
            <v>RF-00003312-PAR</v>
          </cell>
          <cell r="B9252" t="str">
            <v>STEC O169</v>
          </cell>
        </row>
        <row r="9253">
          <cell r="A9253" t="str">
            <v>RF-00003313-MCG</v>
          </cell>
          <cell r="B9253" t="str">
            <v>Salmonella Typhimurium, monophasic - 3a</v>
          </cell>
        </row>
        <row r="9254">
          <cell r="A9254" t="str">
            <v>RF-00003313-PAR</v>
          </cell>
          <cell r="B9254" t="str">
            <v>STEC O170</v>
          </cell>
        </row>
        <row r="9255">
          <cell r="A9255" t="str">
            <v>RF-00003314-MCG</v>
          </cell>
          <cell r="B9255" t="str">
            <v>Salmonella Typhimurium, monophasic - 4</v>
          </cell>
        </row>
        <row r="9256">
          <cell r="A9256" t="str">
            <v>RF-00003314-PAR</v>
          </cell>
          <cell r="B9256" t="str">
            <v>STEC O171</v>
          </cell>
        </row>
        <row r="9257">
          <cell r="A9257" t="str">
            <v>RF-00003315-MCG</v>
          </cell>
          <cell r="B9257" t="str">
            <v>Salmonella Typhimurium, monophasic - 5</v>
          </cell>
        </row>
        <row r="9258">
          <cell r="A9258" t="str">
            <v>RF-00003315-PAR</v>
          </cell>
          <cell r="B9258" t="str">
            <v>STEC O173</v>
          </cell>
        </row>
        <row r="9259">
          <cell r="A9259" t="str">
            <v>RF-00003316-MCG</v>
          </cell>
          <cell r="B9259" t="str">
            <v>Salmonella Typhimurium, monophasic - 56a</v>
          </cell>
        </row>
        <row r="9260">
          <cell r="A9260" t="str">
            <v>RF-00003316-PAR</v>
          </cell>
          <cell r="B9260" t="str">
            <v>STEC O180</v>
          </cell>
        </row>
        <row r="9261">
          <cell r="A9261" t="str">
            <v>RF-00003317-MCG</v>
          </cell>
          <cell r="B9261" t="str">
            <v>Salmonella Typhimurium, monophasic - 7 var.</v>
          </cell>
        </row>
        <row r="9262">
          <cell r="A9262" t="str">
            <v>RF-00003317-PAR</v>
          </cell>
          <cell r="B9262" t="str">
            <v>STEC O184</v>
          </cell>
        </row>
        <row r="9263">
          <cell r="A9263" t="str">
            <v>RF-00003318-MCG</v>
          </cell>
          <cell r="B9263" t="str">
            <v>Salmonella Typhimurium, monophasic - DT 1</v>
          </cell>
        </row>
        <row r="9264">
          <cell r="A9264" t="str">
            <v>RF-00003318-PAR</v>
          </cell>
          <cell r="B9264" t="str">
            <v>STEC O187</v>
          </cell>
        </row>
        <row r="9265">
          <cell r="A9265" t="str">
            <v>RF-00003319-MCG</v>
          </cell>
          <cell r="B9265" t="str">
            <v>Salmonella Typhimurium, monophasic - DT 10</v>
          </cell>
        </row>
        <row r="9266">
          <cell r="A9266" t="str">
            <v>RF-00003319-PAR</v>
          </cell>
          <cell r="B9266" t="str">
            <v>STEC O188</v>
          </cell>
        </row>
        <row r="9267">
          <cell r="A9267" t="str">
            <v>RF-00003320-MCG</v>
          </cell>
          <cell r="B9267" t="str">
            <v>Salmonella Typhimurium, monophasic - DT 103</v>
          </cell>
        </row>
        <row r="9268">
          <cell r="A9268" t="str">
            <v>RF-00003320-PAR</v>
          </cell>
          <cell r="B9268" t="str">
            <v>1,1-dimethyl-hydrazine (UDHM)</v>
          </cell>
        </row>
        <row r="9269">
          <cell r="A9269" t="str">
            <v>RF-00003321-MCG</v>
          </cell>
          <cell r="B9269" t="str">
            <v>Salmonella Typhimurium, monophasic - DT 104</v>
          </cell>
        </row>
        <row r="9270">
          <cell r="A9270" t="str">
            <v>RF-00003321-PAR</v>
          </cell>
          <cell r="B9270" t="str">
            <v>2,3,4,5-TCNB (2,3,4,5-Tetrachloronitrobenzene)</v>
          </cell>
        </row>
        <row r="9271">
          <cell r="A9271" t="str">
            <v>RF-00003322-MCG</v>
          </cell>
          <cell r="B9271" t="str">
            <v>Salmonella Typhimurium, monophasic - DT 104H</v>
          </cell>
        </row>
        <row r="9272">
          <cell r="A9272" t="str">
            <v>RF-00003322-PAR</v>
          </cell>
          <cell r="B9272" t="str">
            <v>3-OH-carbofuran (free and conjugated) expressed as carbofuran</v>
          </cell>
        </row>
        <row r="9273">
          <cell r="A9273" t="str">
            <v>RF-00003323-MCG</v>
          </cell>
          <cell r="B9273" t="str">
            <v>Salmonella Typhimurium, monophasic - DT 104a</v>
          </cell>
        </row>
        <row r="9274">
          <cell r="A9274" t="str">
            <v>RF-00003323-PAR</v>
          </cell>
          <cell r="B9274" t="str">
            <v>479M04 ([(2,6-dimethylphenyl)(1Hpyrazol-1-ylmethyl)amino](oxo)acetic acid)</v>
          </cell>
        </row>
        <row r="9275">
          <cell r="A9275" t="str">
            <v>RF-00003324-MCG</v>
          </cell>
          <cell r="B9275" t="str">
            <v>Salmonella Typhimurium, monophasic - DT 104b</v>
          </cell>
        </row>
        <row r="9276">
          <cell r="A9276" t="str">
            <v>RF-00003324-PAR</v>
          </cell>
          <cell r="B9276" t="str">
            <v>479M08 (2-[(2,6-dimethylphenyl)(1Hpyrazol-1-ylmethyl)amino]-2-oxoethanesulfonic acid)</v>
          </cell>
        </row>
        <row r="9277">
          <cell r="A9277" t="str">
            <v>RF-00003325-MCG</v>
          </cell>
          <cell r="B9277" t="str">
            <v>Salmonella Typhimurium, monophasic - DT 104b low</v>
          </cell>
        </row>
        <row r="9278">
          <cell r="A9278" t="str">
            <v>RF-00003325-PAR</v>
          </cell>
          <cell r="B9278" t="str">
            <v>479M16 (3-({2-[(2,6-dimethylphenyl)(1H-pyrazol-1-ylmethyl)amino]-2-oxoethyl}sulfinyl)-2-hydroxypropanoic acid)</v>
          </cell>
        </row>
        <row r="9279">
          <cell r="A9279" t="str">
            <v>RF-00003326-MCG</v>
          </cell>
          <cell r="B9279" t="str">
            <v>Salmonella Typhimurium, monophasic - DT 104c</v>
          </cell>
        </row>
        <row r="9280">
          <cell r="A9280" t="str">
            <v>RF-00003326-PAR</v>
          </cell>
          <cell r="B9280" t="str">
            <v>Acetamiprid (sum of acetamiprid and N-desmethyl-acetamiprid (IM-2-1), expressed as acetamiprid)</v>
          </cell>
        </row>
        <row r="9281">
          <cell r="A9281" t="str">
            <v>RF-00003327-MCG</v>
          </cell>
          <cell r="B9281" t="str">
            <v>Salmonella Typhimurium, monophasic - DT 104l</v>
          </cell>
        </row>
        <row r="9282">
          <cell r="A9282" t="str">
            <v>RF-00003327-PAR</v>
          </cell>
          <cell r="B9282" t="str">
            <v>Bromoxynil and its salts, expressed as bromoxynil</v>
          </cell>
        </row>
        <row r="9283">
          <cell r="A9283" t="str">
            <v>RF-00003328-MCG</v>
          </cell>
          <cell r="B9283" t="str">
            <v>Salmonella Typhimurium, monophasic - DT 107</v>
          </cell>
        </row>
        <row r="9284">
          <cell r="A9284" t="str">
            <v>RF-00003328-PAR</v>
          </cell>
          <cell r="B9284" t="str">
            <v>BTS 44595 (N-propyl-N-[2-(2,4,6-trichlorophenoxy)ethyl]-urea)</v>
          </cell>
        </row>
        <row r="9285">
          <cell r="A9285" t="str">
            <v>RF-00003329-MCG</v>
          </cell>
          <cell r="B9285" t="str">
            <v>Salmonella Typhimurium, monophasic - DT 107b</v>
          </cell>
        </row>
        <row r="9286">
          <cell r="A9286" t="str">
            <v>RF-00003329-PAR</v>
          </cell>
          <cell r="B9286" t="str">
            <v>BTS 44596 (N'-Formyl-N-propyl-N-[2-(2,4,6-trichlorophenoxy)ethyl]urea)</v>
          </cell>
        </row>
        <row r="9287">
          <cell r="A9287" t="str">
            <v>RF-00003330-MCG</v>
          </cell>
          <cell r="B9287" t="str">
            <v>Salmonella Typhimurium, monophasic - DT 109</v>
          </cell>
        </row>
        <row r="9288">
          <cell r="A9288" t="str">
            <v>RF-00003330-PAR</v>
          </cell>
          <cell r="B9288" t="str">
            <v>BYI08330 enol-glucoside (cis-3-(2,5-Dimethylphenyl)-8-methoxy-2-oxo-1-azaspiro [4.5]dec-3-en-4-yl ß-D-glucopyranoside)</v>
          </cell>
        </row>
        <row r="9289">
          <cell r="A9289" t="str">
            <v>RF-00003331-MCG</v>
          </cell>
          <cell r="B9289" t="str">
            <v>Salmonella Typhimurium, monophasic - DT 11</v>
          </cell>
        </row>
        <row r="9290">
          <cell r="A9290" t="str">
            <v>RF-00003331-PAR</v>
          </cell>
          <cell r="B9290" t="str">
            <v>BYI08330-enol (cis-3-(2,5-dimethylphenyl)-4-hydroxy-8-methoxy-1-azaspiro[4.5]dec-3-en-2-one)</v>
          </cell>
        </row>
        <row r="9291">
          <cell r="A9291" t="str">
            <v>RF-00003332-MCG</v>
          </cell>
          <cell r="B9291" t="str">
            <v>Salmonella Typhimurium, monophasic - DT 110</v>
          </cell>
        </row>
        <row r="9292">
          <cell r="A9292" t="str">
            <v>RF-00003332-PAR</v>
          </cell>
          <cell r="B9292" t="str">
            <v>BYI08330-ketohydroxy ((cis-3-(2,5-Dimethylphenyl)-3-hydroxy-8-methoxy-1-azaspiro[4.5]decane-2,4-dione)</v>
          </cell>
        </row>
        <row r="9293">
          <cell r="A9293" t="str">
            <v>RF-00003333-MCG</v>
          </cell>
          <cell r="B9293" t="str">
            <v>Salmonella Typhimurium, monophasic - DT 110a</v>
          </cell>
        </row>
        <row r="9294">
          <cell r="A9294" t="str">
            <v>RF-00003333-PAR</v>
          </cell>
          <cell r="B9294" t="str">
            <v>BYI08330-monohydroxy (cis-3-(2,5-Dimethylphenyl)-4-hydroxy-8-methoxy-1-azaspiro[4.5]decan-2-one)</v>
          </cell>
        </row>
        <row r="9295">
          <cell r="A9295" t="str">
            <v>RF-00003334-MCG</v>
          </cell>
          <cell r="B9295" t="str">
            <v>Salmonella Typhimurium, monophasic - DT 110b</v>
          </cell>
        </row>
        <row r="9296">
          <cell r="A9296" t="str">
            <v>RF-00003334-PAR</v>
          </cell>
          <cell r="B9296" t="str">
            <v>CGA 304075 (Phenol, 4-[(4-cyclopropyl-6-methyl-2-pyrimidinyl) amino]-)</v>
          </cell>
        </row>
        <row r="9297">
          <cell r="A9297" t="str">
            <v>RF-00003335-MCG</v>
          </cell>
          <cell r="B9297" t="str">
            <v>Salmonella Typhimurium, monophasic - DT 112</v>
          </cell>
        </row>
        <row r="9298">
          <cell r="A9298" t="str">
            <v>RF-00003335-PAR</v>
          </cell>
          <cell r="B9298" t="str">
            <v>Chlormethiuron</v>
          </cell>
        </row>
        <row r="9299">
          <cell r="A9299" t="str">
            <v>RF-00003336-MCG</v>
          </cell>
          <cell r="B9299" t="str">
            <v>Salmonella Typhimurium, monophasic - DT 114</v>
          </cell>
        </row>
        <row r="9300">
          <cell r="A9300" t="str">
            <v>RF-00003336-PAR</v>
          </cell>
          <cell r="B9300" t="str">
            <v>Cyantraniliprole</v>
          </cell>
        </row>
        <row r="9301">
          <cell r="A9301" t="str">
            <v>RF-00003337-MCG</v>
          </cell>
          <cell r="B9301" t="str">
            <v>Salmonella Typhimurium, monophasic - DT 12</v>
          </cell>
        </row>
        <row r="9302">
          <cell r="A9302" t="str">
            <v>RF-00003337-PAR</v>
          </cell>
          <cell r="B9302" t="str">
            <v>Cyhalofop</v>
          </cell>
        </row>
        <row r="9303">
          <cell r="A9303" t="str">
            <v>RF-00003338-MCG</v>
          </cell>
          <cell r="B9303" t="str">
            <v>Salmonella Typhimurium, monophasic - DT 120</v>
          </cell>
        </row>
        <row r="9304">
          <cell r="A9304" t="str">
            <v>RF-00003338-PAR</v>
          </cell>
          <cell r="B9304" t="str">
            <v>Cyprodinil (sum of cyprodinil and CGA 304075 (free and conjugated), expressed as cyprodinil)</v>
          </cell>
        </row>
        <row r="9305">
          <cell r="A9305" t="str">
            <v>RF-00003339-MCG</v>
          </cell>
          <cell r="B9305" t="str">
            <v>Salmonella Typhimurium, monophasic - DT 124</v>
          </cell>
        </row>
        <row r="9306">
          <cell r="A9306" t="str">
            <v>RF-00003339-PAR</v>
          </cell>
          <cell r="B9306" t="str">
            <v>Daminozide</v>
          </cell>
        </row>
        <row r="9307">
          <cell r="A9307" t="str">
            <v>RF-00003340-MCG</v>
          </cell>
          <cell r="B9307" t="str">
            <v>Salmonella Typhimurium, monophasic - DT 125</v>
          </cell>
        </row>
        <row r="9308">
          <cell r="A9308" t="str">
            <v>RF-00003340-PAR</v>
          </cell>
          <cell r="B9308" t="str">
            <v>Demeton-O</v>
          </cell>
        </row>
        <row r="9309">
          <cell r="A9309" t="str">
            <v>RF-00003341-MCG</v>
          </cell>
          <cell r="B9309" t="str">
            <v>Salmonella Typhimurium, monophasic - DT 126</v>
          </cell>
        </row>
        <row r="9310">
          <cell r="A9310" t="str">
            <v>RF-00003341-PAR</v>
          </cell>
          <cell r="B9310" t="str">
            <v>Demeton-O-sulfoxide</v>
          </cell>
        </row>
        <row r="9311">
          <cell r="A9311" t="str">
            <v>RF-00003342-MCG</v>
          </cell>
          <cell r="B9311" t="str">
            <v>Salmonella Typhimurium, monophasic - DT 126a</v>
          </cell>
        </row>
        <row r="9312">
          <cell r="A9312" t="str">
            <v>RF-00003342-PAR</v>
          </cell>
          <cell r="B9312" t="str">
            <v>Dinoseb (sum of dinoseb, its salts, dinoseb-acetate and binapacryl, expressed as dinoseb)</v>
          </cell>
        </row>
        <row r="9313">
          <cell r="A9313" t="str">
            <v>RF-00003343-MCG</v>
          </cell>
          <cell r="B9313" t="str">
            <v>Salmonella Typhimurium, monophasic - DT 129</v>
          </cell>
        </row>
        <row r="9314">
          <cell r="A9314" t="str">
            <v>RF-00003343-PAR</v>
          </cell>
          <cell r="B9314" t="str">
            <v>Dinoterb (sum of dinoterb, its salts and esters, expressed as dinoterb)</v>
          </cell>
        </row>
        <row r="9315">
          <cell r="A9315" t="str">
            <v>RF-00003344-MCG</v>
          </cell>
          <cell r="B9315" t="str">
            <v>Salmonella Typhimurium, monophasic - DT 12a</v>
          </cell>
        </row>
        <row r="9316">
          <cell r="A9316" t="str">
            <v>RF-00003344-PAR</v>
          </cell>
          <cell r="B9316" t="str">
            <v>Metazachlor (Sum of metabolites 479M04, 479M08 and 479M16, expressed as metazachlor)</v>
          </cell>
        </row>
        <row r="9317">
          <cell r="A9317" t="str">
            <v>RF-00003345-MCG</v>
          </cell>
          <cell r="B9317" t="str">
            <v>Salmonella Typhimurium, monophasic - DT 13</v>
          </cell>
        </row>
        <row r="9318">
          <cell r="A9318" t="str">
            <v>RF-00003345-PAR</v>
          </cell>
          <cell r="B9318" t="str">
            <v>Metazachlor (sum of metazachlor and its metabolites containing the 2,6-dimethylaniline moiety, expressed as metazachlor)</v>
          </cell>
        </row>
        <row r="9319">
          <cell r="A9319" t="str">
            <v>RF-00003346-MCG</v>
          </cell>
          <cell r="B9319" t="str">
            <v>Salmonella Typhimurium, monophasic - DT 130</v>
          </cell>
        </row>
        <row r="9320">
          <cell r="A9320" t="str">
            <v>RF-00003346-PAR</v>
          </cell>
          <cell r="B9320" t="str">
            <v>Terbumeton desethyl</v>
          </cell>
        </row>
        <row r="9321">
          <cell r="A9321" t="str">
            <v>RF-00003347-MCG</v>
          </cell>
          <cell r="B9321" t="str">
            <v>Salmonella Typhimurium, monophasic - DT 131</v>
          </cell>
        </row>
        <row r="9322">
          <cell r="A9322" t="str">
            <v>RF-00003347-PAR</v>
          </cell>
          <cell r="B9322" t="str">
            <v>TFNA-AM (4-(trifluoromethyl)pyridine-3-carboxamide)</v>
          </cell>
        </row>
        <row r="9323">
          <cell r="A9323" t="str">
            <v>RF-00003348-MCG</v>
          </cell>
          <cell r="B9323" t="str">
            <v>Salmonella Typhimurium, monophasic - DT 132</v>
          </cell>
        </row>
        <row r="9324">
          <cell r="A9324" t="str">
            <v>RF-00003348-PAR</v>
          </cell>
          <cell r="B9324" t="str">
            <v>TNFA (4-(Trifluoromethyl)nicotinic acid)</v>
          </cell>
        </row>
        <row r="9325">
          <cell r="A9325" t="str">
            <v>RF-00003349-MCG</v>
          </cell>
          <cell r="B9325" t="str">
            <v>Salmonella Typhimurium, monophasic - DT 135</v>
          </cell>
        </row>
        <row r="9326">
          <cell r="A9326" t="str">
            <v>RF-00003349-PAR</v>
          </cell>
          <cell r="B9326" t="str">
            <v>TNFG (4-(Trifluoromethyl)nicotinoyl glycine)</v>
          </cell>
        </row>
        <row r="9327">
          <cell r="A9327" t="str">
            <v>RF-00003350-MCG</v>
          </cell>
          <cell r="B9327" t="str">
            <v>Salmonella Typhimurium, monophasic - DT 136</v>
          </cell>
        </row>
        <row r="9328">
          <cell r="A9328" t="str">
            <v>RF-00003350-PAR</v>
          </cell>
          <cell r="B9328" t="str">
            <v>8,9-milbemycin A4</v>
          </cell>
        </row>
        <row r="9329">
          <cell r="A9329" t="str">
            <v>RF-00003351-MCG</v>
          </cell>
          <cell r="B9329" t="str">
            <v>Salmonella Typhimurium, monophasic - DT 137</v>
          </cell>
        </row>
        <row r="9330">
          <cell r="A9330" t="str">
            <v>RF-00003351-PAR</v>
          </cell>
          <cell r="B9330" t="str">
            <v>Acibenzolar-S-methyl (sum of acibenzolar-S-methyl and acibenzolar acid (free and conjugated), expressed as acibenzolar-S-methyl)</v>
          </cell>
        </row>
        <row r="9331">
          <cell r="A9331" t="str">
            <v>RF-00003352-MCG</v>
          </cell>
          <cell r="B9331" t="str">
            <v>Salmonella Typhimurium, monophasic - DT 138</v>
          </cell>
        </row>
        <row r="9332">
          <cell r="A9332" t="str">
            <v>RF-00003352-PAR</v>
          </cell>
          <cell r="B9332" t="str">
            <v>Fludioxonil (sum of fludioxonil and its metabolites oxidized to metabolite 2,2-difluoro-benzo[1,3]dioxole-4 carboxylic acid expressed as fludioxonil)</v>
          </cell>
        </row>
        <row r="9333">
          <cell r="A9333" t="str">
            <v>RF-00003353-MCG</v>
          </cell>
          <cell r="B9333" t="str">
            <v>Salmonella Typhimurium, monophasic - DT 14</v>
          </cell>
        </row>
        <row r="9334">
          <cell r="A9334" t="str">
            <v>RF-00003353-PAR</v>
          </cell>
          <cell r="B9334" t="str">
            <v>Flutolanil (flutolanil and metabolites containing the 2-trifluoromethylbenzoic acid moiety, expressed as flutolanil)</v>
          </cell>
        </row>
        <row r="9335">
          <cell r="A9335" t="str">
            <v>RF-00003354-MCG</v>
          </cell>
          <cell r="B9335" t="str">
            <v>Salmonella Typhimurium, monophasic - DT 140</v>
          </cell>
        </row>
        <row r="9336">
          <cell r="A9336" t="str">
            <v>RF-00003354-PAR</v>
          </cell>
          <cell r="B9336" t="str">
            <v>FM-6-1 (N-(4-chloro-2-trifluoromethylphenyl)-n-propoxyacetamidine)</v>
          </cell>
        </row>
        <row r="9337">
          <cell r="A9337" t="str">
            <v>RF-00003355-MCG</v>
          </cell>
          <cell r="B9337" t="str">
            <v>Salmonella Typhimurium, monophasic - DT 141</v>
          </cell>
        </row>
        <row r="9338">
          <cell r="A9338" t="str">
            <v>RF-00003355-PAR</v>
          </cell>
          <cell r="B9338" t="str">
            <v>Glufosinate</v>
          </cell>
        </row>
        <row r="9339">
          <cell r="A9339" t="str">
            <v>RF-00003356-MCG</v>
          </cell>
          <cell r="B9339" t="str">
            <v>Salmonella Typhimurium, monophasic - DT 143</v>
          </cell>
        </row>
        <row r="9340">
          <cell r="A9340" t="str">
            <v>RF-00003356-PAR</v>
          </cell>
          <cell r="B9340" t="str">
            <v>Isouron</v>
          </cell>
        </row>
        <row r="9341">
          <cell r="A9341" t="str">
            <v>RF-00003357-MCG</v>
          </cell>
          <cell r="B9341" t="str">
            <v>Salmonella Typhimurium, monophasic - DT 144</v>
          </cell>
        </row>
        <row r="9342">
          <cell r="A9342" t="str">
            <v>RF-00003357-PAR</v>
          </cell>
          <cell r="B9342" t="str">
            <v>Mesotrione</v>
          </cell>
        </row>
        <row r="9343">
          <cell r="A9343" t="str">
            <v>RF-00003358-MCG</v>
          </cell>
          <cell r="B9343" t="str">
            <v>Salmonella Typhimurium, monophasic - DT 14b</v>
          </cell>
        </row>
        <row r="9344">
          <cell r="A9344" t="str">
            <v>RF-00003358-PAR</v>
          </cell>
          <cell r="B9344" t="str">
            <v>Methoxychlorolefin</v>
          </cell>
        </row>
        <row r="9345">
          <cell r="A9345" t="str">
            <v>RF-00003359-MCG</v>
          </cell>
          <cell r="B9345" t="str">
            <v>Salmonella Typhimurium, monophasic - DT 15</v>
          </cell>
        </row>
        <row r="9346">
          <cell r="A9346" t="str">
            <v>RF-00003359-PAR</v>
          </cell>
          <cell r="B9346" t="str">
            <v>MNBA 4-methylsulfonyl-2-nitro benzoic acid</v>
          </cell>
        </row>
        <row r="9347">
          <cell r="A9347" t="str">
            <v>RF-00003360-MCG</v>
          </cell>
          <cell r="B9347" t="str">
            <v>Salmonella Typhimurium, monophasic - DT 151</v>
          </cell>
        </row>
        <row r="9348">
          <cell r="A9348" t="str">
            <v>RF-00003360-PAR</v>
          </cell>
          <cell r="B9348" t="str">
            <v>MPP (3-Methylphosphinicopropionic acid)</v>
          </cell>
        </row>
        <row r="9349">
          <cell r="A9349" t="str">
            <v>RF-00003361-MCG</v>
          </cell>
          <cell r="B9349" t="str">
            <v>Salmonella Typhimurium, monophasic - DT 153</v>
          </cell>
        </row>
        <row r="9350">
          <cell r="A9350" t="str">
            <v>RF-00003361-PAR</v>
          </cell>
          <cell r="B9350" t="str">
            <v>NAG (N-acetyl-glufosinate)</v>
          </cell>
        </row>
        <row r="9351">
          <cell r="A9351" t="str">
            <v>RF-00003362-MCG</v>
          </cell>
          <cell r="B9351" t="str">
            <v>Salmonella Typhimurium, monophasic - DT 15a</v>
          </cell>
        </row>
        <row r="9352">
          <cell r="A9352" t="str">
            <v>RF-00003362-PAR</v>
          </cell>
          <cell r="B9352" t="str">
            <v>Penflufen</v>
          </cell>
        </row>
        <row r="9353">
          <cell r="A9353" t="str">
            <v>RF-00003363-MCG</v>
          </cell>
          <cell r="B9353" t="str">
            <v>Salmonella Typhimurium, monophasic - DT 16</v>
          </cell>
        </row>
        <row r="9354">
          <cell r="A9354" t="str">
            <v>RF-00003363-PAR</v>
          </cell>
          <cell r="B9354" t="str">
            <v>N desmethyl propamocarb</v>
          </cell>
        </row>
        <row r="9355">
          <cell r="A9355" t="str">
            <v>RF-00003364-MCG</v>
          </cell>
          <cell r="B9355" t="str">
            <v>Salmonella Typhimurium, monophasic - DT 160</v>
          </cell>
        </row>
        <row r="9356">
          <cell r="A9356" t="str">
            <v>RF-00003364-PAR</v>
          </cell>
          <cell r="B9356" t="str">
            <v>N-oxide propamocarb</v>
          </cell>
        </row>
        <row r="9357">
          <cell r="A9357" t="str">
            <v>RF-00003365-MCG</v>
          </cell>
          <cell r="B9357" t="str">
            <v>Salmonella Typhimurium, monophasic - DT 161</v>
          </cell>
        </row>
        <row r="9358">
          <cell r="A9358" t="str">
            <v>RF-00003365-PAR</v>
          </cell>
          <cell r="B9358" t="str">
            <v>Pymetrozine, 6-hydroxymethylpymetrozine and its phosphate conjugate, expressed as pymetrozine</v>
          </cell>
        </row>
        <row r="9359">
          <cell r="A9359" t="str">
            <v>RF-00003366-MCG</v>
          </cell>
          <cell r="B9359" t="str">
            <v>Salmonella Typhimurium, monophasic - DT 164</v>
          </cell>
        </row>
        <row r="9360">
          <cell r="A9360" t="str">
            <v>RF-00003366-PAR</v>
          </cell>
          <cell r="B9360" t="str">
            <v>Pyraflufen</v>
          </cell>
        </row>
        <row r="9361">
          <cell r="A9361" t="str">
            <v>RF-00003367-MCG</v>
          </cell>
          <cell r="B9361" t="str">
            <v>Salmonella Typhimurium, monophasic - DT 166</v>
          </cell>
        </row>
        <row r="9362">
          <cell r="A9362" t="str">
            <v>RF-00003367-PAR</v>
          </cell>
          <cell r="B9362" t="str">
            <v>Pyraflufen-ethyl (sum of pyraflufen-ethyl and pyraflufen, expressed as pyraflufen-ethyl)</v>
          </cell>
        </row>
        <row r="9363">
          <cell r="A9363" t="str">
            <v>RF-00003368-MCG</v>
          </cell>
          <cell r="B9363" t="str">
            <v>Salmonella Typhimurium, monophasic - DT 17</v>
          </cell>
        </row>
        <row r="9364">
          <cell r="A9364" t="str">
            <v>RF-00003368-PAR</v>
          </cell>
          <cell r="B9364" t="str">
            <v>Spirotetramat</v>
          </cell>
        </row>
        <row r="9365">
          <cell r="A9365" t="str">
            <v>RF-00003369-MCG</v>
          </cell>
          <cell r="B9365" t="str">
            <v>Salmonella Typhimurium, monophasic - DT 170</v>
          </cell>
        </row>
        <row r="9366">
          <cell r="A9366" t="str">
            <v>RF-00003369-PAR</v>
          </cell>
          <cell r="B9366" t="str">
            <v>Sum of bentazone, its salts and 6-hydroxy bentazone (free and conjugated), expressed as bentazone</v>
          </cell>
        </row>
        <row r="9367">
          <cell r="A9367" t="str">
            <v>RF-00003370-MCG</v>
          </cell>
          <cell r="B9367" t="str">
            <v>Salmonella Typhimurium, monophasic - DT 170b</v>
          </cell>
        </row>
        <row r="9368">
          <cell r="A9368" t="str">
            <v>RF-00003370-PAR</v>
          </cell>
          <cell r="B9368" t="str">
            <v>Sum of pyrimethanil and 2-(4-hydroxyanilino)-4.6-dimethylpyrimidine, expressed as pyrimethanil</v>
          </cell>
        </row>
        <row r="9369">
          <cell r="A9369" t="str">
            <v>RF-00003371-MCG</v>
          </cell>
          <cell r="B9369" t="str">
            <v>Salmonella Typhimurium, monophasic - DT 177</v>
          </cell>
        </row>
        <row r="9370">
          <cell r="A9370" t="str">
            <v>RF-00003371-PAR</v>
          </cell>
          <cell r="B9370" t="str">
            <v>Sum of pyrimethanil and 2-anilino-4.6-dimethylpyrimidine-5-ol, expressed as pyrimethanil</v>
          </cell>
        </row>
        <row r="9371">
          <cell r="A9371" t="str">
            <v>RF-00003372-MCG</v>
          </cell>
          <cell r="B9371" t="str">
            <v>Salmonella Typhimurium, monophasic - DT 178</v>
          </cell>
        </row>
        <row r="9372">
          <cell r="A9372" t="str">
            <v>RF-00003373-MCG</v>
          </cell>
          <cell r="B9372" t="str">
            <v>Salmonella Typhimurium, monophasic - DT 18</v>
          </cell>
        </row>
        <row r="9373">
          <cell r="A9373" t="str">
            <v>RF-00003374-MCG</v>
          </cell>
          <cell r="B9373" t="str">
            <v>Salmonella Typhimurium, monophasic - DT 185</v>
          </cell>
        </row>
        <row r="9374">
          <cell r="A9374" t="str">
            <v>RF-00003374-PAR</v>
          </cell>
          <cell r="B9374" t="str">
            <v>Carbofuran (sum of carbofuran (including any carbofuran generated from carbosulfan, benfuracarb or furathiocarb) and 3-OH carbofuran expressed as carbofuran)</v>
          </cell>
        </row>
        <row r="9375">
          <cell r="A9375" t="str">
            <v>RF-00003375-MCG</v>
          </cell>
          <cell r="B9375" t="str">
            <v>Salmonella Typhimurium, monophasic - DT 186</v>
          </cell>
        </row>
        <row r="9376">
          <cell r="A9376" t="str">
            <v>RF-00003375-PAR</v>
          </cell>
          <cell r="B9376" t="str">
            <v>Sum of iprodione and all metabolites containing the 3,5-dichloroaniline moiety expressed as iprodione</v>
          </cell>
        </row>
        <row r="9377">
          <cell r="A9377" t="str">
            <v>RF-00003376-MCG</v>
          </cell>
          <cell r="B9377" t="str">
            <v>Salmonella Typhimurium, monophasic - DT 19</v>
          </cell>
        </row>
        <row r="9378">
          <cell r="A9378" t="str">
            <v>RF-00003376-PAR</v>
          </cell>
          <cell r="B9378" t="str">
            <v>BAC 8</v>
          </cell>
        </row>
        <row r="9379">
          <cell r="A9379" t="str">
            <v>RF-00003377-MCG</v>
          </cell>
          <cell r="B9379" t="str">
            <v>Salmonella Typhimurium, monophasic - DT 191</v>
          </cell>
        </row>
        <row r="9380">
          <cell r="A9380" t="str">
            <v>RF-00003377-PAR</v>
          </cell>
          <cell r="B9380" t="str">
            <v>Desmethyl-bixafen</v>
          </cell>
        </row>
        <row r="9381">
          <cell r="A9381" t="str">
            <v>RF-00003378-MCG</v>
          </cell>
          <cell r="B9381" t="str">
            <v>Salmonella Typhimurium, monophasic - DT 192</v>
          </cell>
        </row>
        <row r="9382">
          <cell r="A9382" t="str">
            <v>RF-00003378-PAR</v>
          </cell>
          <cell r="B9382" t="str">
            <v>Cyhalofop-butyl</v>
          </cell>
        </row>
        <row r="9383">
          <cell r="A9383" t="str">
            <v>RF-00003379-MCG</v>
          </cell>
          <cell r="B9383" t="str">
            <v>Salmonella Typhimurium, monophasic - DT 193</v>
          </cell>
        </row>
        <row r="9384">
          <cell r="A9384" t="str">
            <v>RF-00003379-PAR</v>
          </cell>
          <cell r="B9384" t="str">
            <v>IN-F7321 ([bis-(4-fluorophenyl)methyl]silanol) expressed as flusilazole)</v>
          </cell>
        </row>
        <row r="9385">
          <cell r="A9385" t="str">
            <v>RF-00003380-MCG</v>
          </cell>
          <cell r="B9385" t="str">
            <v>Salmonella Typhimurium, monophasic - DT 193a</v>
          </cell>
        </row>
        <row r="9386">
          <cell r="A9386" t="str">
            <v>RF-00003380-PAR</v>
          </cell>
          <cell r="B9386" t="str">
            <v>Trifloxystrobin metabolite (CGA 321113)</v>
          </cell>
        </row>
        <row r="9387">
          <cell r="A9387" t="str">
            <v>RF-00003381-MCG</v>
          </cell>
          <cell r="B9387" t="str">
            <v>Salmonella Typhimurium, monophasic - DT 194</v>
          </cell>
        </row>
        <row r="9388">
          <cell r="A9388" t="str">
            <v>RF-00003381-PAR</v>
          </cell>
          <cell r="B9388" t="str">
            <v>H antigen</v>
          </cell>
        </row>
        <row r="9389">
          <cell r="A9389" t="str">
            <v>RF-00003382-MCG</v>
          </cell>
          <cell r="B9389" t="str">
            <v>Salmonella Typhimurium, monophasic - DT 195</v>
          </cell>
        </row>
        <row r="9390">
          <cell r="A9390" t="str">
            <v>RF-00003382-PAR</v>
          </cell>
          <cell r="B9390" t="str">
            <v>Shiga toxin geno-phenotype</v>
          </cell>
        </row>
        <row r="9391">
          <cell r="A9391" t="str">
            <v>RF-00003383-MCG</v>
          </cell>
          <cell r="B9391" t="str">
            <v>Salmonella Typhimurium, monophasic - DT 197</v>
          </cell>
        </row>
        <row r="9392">
          <cell r="A9392" t="str">
            <v>RF-00003383-PAR</v>
          </cell>
          <cell r="B9392" t="str">
            <v>Adhesion gene</v>
          </cell>
        </row>
        <row r="9393">
          <cell r="A9393" t="str">
            <v>RF-00003384-MCG</v>
          </cell>
          <cell r="B9393" t="str">
            <v>Salmonella Typhimurium, monophasic - DT 2</v>
          </cell>
        </row>
        <row r="9394">
          <cell r="A9394" t="str">
            <v>RF-00003384-PAR</v>
          </cell>
          <cell r="B9394" t="str">
            <v>2-methylfuran</v>
          </cell>
        </row>
        <row r="9395">
          <cell r="A9395" t="str">
            <v>RF-00003385-MCG</v>
          </cell>
          <cell r="B9395" t="str">
            <v>Salmonella Typhimurium, monophasic - DT 20</v>
          </cell>
        </row>
        <row r="9396">
          <cell r="A9396" t="str">
            <v>RF-00003385-PAR</v>
          </cell>
          <cell r="B9396" t="str">
            <v>3-methylfuran</v>
          </cell>
        </row>
        <row r="9397">
          <cell r="A9397" t="str">
            <v>RF-00003386-MCG</v>
          </cell>
          <cell r="B9397" t="str">
            <v>Salmonella Typhimurium, monophasic - DT 203</v>
          </cell>
        </row>
        <row r="9398">
          <cell r="A9398" t="str">
            <v>RF-00003386-PAR</v>
          </cell>
          <cell r="B9398" t="str">
            <v>Benzovindiflupyr</v>
          </cell>
        </row>
        <row r="9399">
          <cell r="A9399" t="str">
            <v>RF-00003387-MCG</v>
          </cell>
          <cell r="B9399" t="str">
            <v>Salmonella Typhimurium, monophasic - DT 206</v>
          </cell>
        </row>
        <row r="9400">
          <cell r="A9400" t="str">
            <v>RF-00003387-PAR</v>
          </cell>
          <cell r="B9400" t="str">
            <v>4-bromophenylurea</v>
          </cell>
        </row>
        <row r="9401">
          <cell r="A9401" t="str">
            <v>RF-00003388-MCG</v>
          </cell>
          <cell r="B9401" t="str">
            <v>Salmonella Typhimurium, monophasic - DT 208</v>
          </cell>
        </row>
        <row r="9402">
          <cell r="A9402" t="str">
            <v>RF-00003388-PAR</v>
          </cell>
          <cell r="B9402" t="str">
            <v>[(2,6-Dimethylphenyl)(2-sulfoacetyl)amino]acetic acid sodium salt (CGA 373464)</v>
          </cell>
        </row>
        <row r="9403">
          <cell r="A9403" t="str">
            <v>RF-00003389-MCG</v>
          </cell>
          <cell r="B9403" t="str">
            <v>Salmonella Typhimurium, monophasic - DT 20a</v>
          </cell>
        </row>
        <row r="9404">
          <cell r="A9404" t="str">
            <v>RF-00003389-PAR</v>
          </cell>
          <cell r="B9404" t="str">
            <v>(2,6-dimethylphenylcarbamoyl)-methanesulfonic acid sodium salt (CGA 369873)</v>
          </cell>
        </row>
        <row r="9405">
          <cell r="A9405" t="str">
            <v>RF-00003390-MCG</v>
          </cell>
          <cell r="B9405" t="str">
            <v>Salmonella Typhimurium, monophasic - DT 22</v>
          </cell>
        </row>
        <row r="9406">
          <cell r="A9406" t="str">
            <v>RF-00003390-PAR</v>
          </cell>
          <cell r="B9406" t="str">
            <v>2-[((S)-1-Carboxyethyl)(2-ethyl-6-methylphenyl)amino]-2-oxo-ethanesulfonic acid disodium salt (NOA 413173)</v>
          </cell>
        </row>
        <row r="9407">
          <cell r="A9407" t="str">
            <v>RF-00003391-MCG</v>
          </cell>
          <cell r="B9407" t="str">
            <v>Salmonella Typhimurium, monophasic - DT 26</v>
          </cell>
        </row>
        <row r="9408">
          <cell r="A9408" t="str">
            <v>RF-00003391-PAR</v>
          </cell>
          <cell r="B9408" t="str">
            <v>[(2-Ethyl-6-methyl-phenyl)-carbamoyl]-methanesulfonic acid sodium salt (CGA 368208)</v>
          </cell>
        </row>
        <row r="9409">
          <cell r="A9409" t="str">
            <v>RF-00003392-MCG</v>
          </cell>
          <cell r="B9409" t="str">
            <v>Salmonella Typhimurium, monophasic - DT 27</v>
          </cell>
        </row>
        <row r="9410">
          <cell r="A9410" t="str">
            <v>RF-00003392-PAR</v>
          </cell>
          <cell r="B9410" t="str">
            <v>Ethoxyquin-Dimer</v>
          </cell>
        </row>
        <row r="9411">
          <cell r="A9411" t="str">
            <v>RF-00003393-MCG</v>
          </cell>
          <cell r="B9411" t="str">
            <v>Salmonella Typhimurium, monophasic - DT 28</v>
          </cell>
        </row>
        <row r="9412">
          <cell r="A9412" t="str">
            <v>RF-00003393-PAR</v>
          </cell>
          <cell r="B9412" t="str">
            <v>Ethoxyquin-Keton</v>
          </cell>
        </row>
        <row r="9413">
          <cell r="A9413" t="str">
            <v>RF-00003394-MCG</v>
          </cell>
          <cell r="B9413" t="str">
            <v>Salmonella Typhimurium, monophasic - DT 29</v>
          </cell>
        </row>
        <row r="9414">
          <cell r="A9414" t="str">
            <v>RF-00003394-PAR</v>
          </cell>
          <cell r="B9414" t="str">
            <v>Dihydroethoxyquin</v>
          </cell>
        </row>
        <row r="9415">
          <cell r="A9415" t="str">
            <v>RF-00003395-MCG</v>
          </cell>
          <cell r="B9415" t="str">
            <v>Salmonella Typhimurium, monophasic - DT 2a</v>
          </cell>
        </row>
        <row r="9416">
          <cell r="A9416" t="str">
            <v>RF-00003395-PAR</v>
          </cell>
          <cell r="B9416" t="str">
            <v>Botanicals</v>
          </cell>
        </row>
        <row r="9417">
          <cell r="A9417" t="str">
            <v>RF-00003396-MCG</v>
          </cell>
          <cell r="B9417" t="str">
            <v>Salmonella Typhimurium, monophasic - DT 3</v>
          </cell>
        </row>
        <row r="9418">
          <cell r="A9418" t="str">
            <v>RF-00003396-PAR</v>
          </cell>
          <cell r="B9418" t="str">
            <v>Compendium Chemical Substances</v>
          </cell>
        </row>
        <row r="9419">
          <cell r="A9419" t="str">
            <v>RF-00003397-MCG</v>
          </cell>
          <cell r="B9419" t="str">
            <v>Salmonella Typhimurium, monophasic - DT 30</v>
          </cell>
        </row>
        <row r="9420">
          <cell r="A9420" t="str">
            <v>RF-00003397-PAR</v>
          </cell>
          <cell r="B9420" t="str">
            <v>Compendium Chemical Groups</v>
          </cell>
        </row>
        <row r="9421">
          <cell r="A9421" t="str">
            <v>RF-00003398-MCG</v>
          </cell>
          <cell r="B9421" t="str">
            <v>Salmonella Typhimurium, monophasic - DT 32</v>
          </cell>
        </row>
        <row r="9422">
          <cell r="A9422" t="str">
            <v>RF-00003398-PAR</v>
          </cell>
          <cell r="B9422" t="str">
            <v>(+)-pulegone</v>
          </cell>
        </row>
        <row r="9423">
          <cell r="A9423" t="str">
            <v>RF-00003399-MCG</v>
          </cell>
          <cell r="B9423" t="str">
            <v>Salmonella Typhimurium, monophasic - DT 35</v>
          </cell>
        </row>
        <row r="9424">
          <cell r="A9424" t="str">
            <v>RF-00003399-PAR</v>
          </cell>
          <cell r="B9424" t="str">
            <v>galanthamine</v>
          </cell>
        </row>
        <row r="9425">
          <cell r="A9425" t="str">
            <v>RF-00003400-MCG</v>
          </cell>
          <cell r="B9425" t="str">
            <v>Salmonella Typhimurium, monophasic - DT 36</v>
          </cell>
        </row>
        <row r="9426">
          <cell r="A9426" t="str">
            <v>RF-00003400-PAR</v>
          </cell>
          <cell r="B9426" t="str">
            <v>galipeine</v>
          </cell>
        </row>
        <row r="9427">
          <cell r="A9427" t="str">
            <v>RF-00003401-MCG</v>
          </cell>
          <cell r="B9427" t="str">
            <v>Salmonella Typhimurium, monophasic - DT 38</v>
          </cell>
        </row>
        <row r="9428">
          <cell r="A9428" t="str">
            <v>RF-00003401-PAR</v>
          </cell>
          <cell r="B9428" t="str">
            <v>galipine</v>
          </cell>
        </row>
        <row r="9429">
          <cell r="A9429" t="str">
            <v>RF-00003402-MCG</v>
          </cell>
          <cell r="B9429" t="str">
            <v>Salmonella Typhimurium, monophasic - DT 4</v>
          </cell>
        </row>
        <row r="9430">
          <cell r="A9430" t="str">
            <v>RF-00003402-PAR</v>
          </cell>
          <cell r="B9430" t="str">
            <v>galipinine</v>
          </cell>
        </row>
        <row r="9431">
          <cell r="A9431" t="str">
            <v>RF-00003403-MCG</v>
          </cell>
          <cell r="B9431" t="str">
            <v>Salmonella Typhimurium, monophasic - DT 40</v>
          </cell>
        </row>
        <row r="9432">
          <cell r="A9432" t="str">
            <v>RF-00003403-PAR</v>
          </cell>
          <cell r="B9432" t="str">
            <v>gambogic acid</v>
          </cell>
        </row>
        <row r="9433">
          <cell r="A9433" t="str">
            <v>RF-00003404-MCG</v>
          </cell>
          <cell r="B9433" t="str">
            <v>Salmonella Typhimurium, monophasic - DT 41</v>
          </cell>
        </row>
        <row r="9434">
          <cell r="A9434" t="str">
            <v>RF-00003404-PAR</v>
          </cell>
          <cell r="B9434" t="str">
            <v>gamma-terpinene</v>
          </cell>
        </row>
        <row r="9435">
          <cell r="A9435" t="str">
            <v>RF-00003405-MCG</v>
          </cell>
          <cell r="B9435" t="str">
            <v>Salmonella Typhimurium, monophasic - DT 41 var.</v>
          </cell>
        </row>
        <row r="9436">
          <cell r="A9436" t="str">
            <v>RF-00003405-PAR</v>
          </cell>
          <cell r="B9436" t="str">
            <v>gelsemicine</v>
          </cell>
        </row>
        <row r="9437">
          <cell r="A9437" t="str">
            <v>RF-00003406-MCG</v>
          </cell>
          <cell r="B9437" t="str">
            <v>Salmonella Typhimurium, monophasic - DT 41a</v>
          </cell>
        </row>
        <row r="9438">
          <cell r="A9438" t="str">
            <v>RF-00003406-PAR</v>
          </cell>
          <cell r="B9438" t="str">
            <v>gelsemine</v>
          </cell>
        </row>
        <row r="9439">
          <cell r="A9439" t="str">
            <v>RF-00003407-MCG</v>
          </cell>
          <cell r="B9439" t="str">
            <v>Salmonella Typhimurium, monophasic - DT 42</v>
          </cell>
        </row>
        <row r="9440">
          <cell r="A9440" t="str">
            <v>RF-00003407-PAR</v>
          </cell>
          <cell r="B9440" t="str">
            <v>githagin</v>
          </cell>
        </row>
        <row r="9441">
          <cell r="A9441" t="str">
            <v>RF-00003408-MCG</v>
          </cell>
          <cell r="B9441" t="str">
            <v>Salmonella Typhimurium, monophasic - DT 43</v>
          </cell>
        </row>
        <row r="9442">
          <cell r="A9442" t="str">
            <v>RF-00003408-PAR</v>
          </cell>
          <cell r="B9442" t="str">
            <v>gitoxigenin</v>
          </cell>
        </row>
        <row r="9443">
          <cell r="A9443" t="str">
            <v>RF-00003409-MCG</v>
          </cell>
          <cell r="B9443" t="str">
            <v>Salmonella Typhimurium, monophasic - DT 44</v>
          </cell>
        </row>
        <row r="9444">
          <cell r="A9444" t="str">
            <v>RF-00003409-PAR</v>
          </cell>
          <cell r="B9444" t="str">
            <v>glucoside scillaine (or scillitoxin)</v>
          </cell>
        </row>
        <row r="9445">
          <cell r="A9445" t="str">
            <v>RF-00003410-MCG</v>
          </cell>
          <cell r="B9445" t="str">
            <v>Salmonella Typhimurium, monophasic - DT 46</v>
          </cell>
        </row>
        <row r="9446">
          <cell r="A9446" t="str">
            <v>RF-00003410-PAR</v>
          </cell>
          <cell r="B9446" t="str">
            <v>golceptine</v>
          </cell>
        </row>
        <row r="9447">
          <cell r="A9447" t="str">
            <v>RF-00003411-MCG</v>
          </cell>
          <cell r="B9447" t="str">
            <v>Salmonella Typhimurium, monophasic - DT 46a</v>
          </cell>
        </row>
        <row r="9448">
          <cell r="A9448" t="str">
            <v>RF-00003411-PAR</v>
          </cell>
          <cell r="B9448" t="str">
            <v>gramine</v>
          </cell>
        </row>
        <row r="9449">
          <cell r="A9449" t="str">
            <v>RF-00003412-MCG</v>
          </cell>
          <cell r="B9449" t="str">
            <v>Salmonella Typhimurium, monophasic - DT 49</v>
          </cell>
        </row>
        <row r="9450">
          <cell r="A9450" t="str">
            <v>RF-00003412-PAR</v>
          </cell>
          <cell r="B9450" t="str">
            <v>guaiacin</v>
          </cell>
        </row>
        <row r="9451">
          <cell r="A9451" t="str">
            <v>RF-00003413-MCG</v>
          </cell>
          <cell r="B9451" t="str">
            <v>Salmonella Typhimurium, monophasic - DT 49a</v>
          </cell>
        </row>
        <row r="9452">
          <cell r="A9452" t="str">
            <v>RF-00003413-PAR</v>
          </cell>
          <cell r="B9452" t="str">
            <v>(-)-guaiaretic acid</v>
          </cell>
        </row>
        <row r="9453">
          <cell r="A9453" t="str">
            <v>RF-00003414-MCG</v>
          </cell>
          <cell r="B9453" t="str">
            <v>Salmonella Typhimurium, monophasic - DT 52</v>
          </cell>
        </row>
        <row r="9454">
          <cell r="A9454" t="str">
            <v>RF-00003414-PAR</v>
          </cell>
          <cell r="B9454" t="str">
            <v>haemanthamine</v>
          </cell>
        </row>
        <row r="9455">
          <cell r="A9455" t="str">
            <v>RF-00003415-MCG</v>
          </cell>
          <cell r="B9455" t="str">
            <v>Salmonella Typhimurium, monophasic - DT 54</v>
          </cell>
        </row>
        <row r="9456">
          <cell r="A9456" t="str">
            <v>RF-00003415-PAR</v>
          </cell>
          <cell r="B9456" t="str">
            <v>hecogenin</v>
          </cell>
        </row>
        <row r="9457">
          <cell r="A9457" t="str">
            <v>RF-00003416-MCG</v>
          </cell>
          <cell r="B9457" t="str">
            <v>Salmonella Typhimurium, monophasic - DT 55</v>
          </cell>
        </row>
        <row r="9458">
          <cell r="A9458" t="str">
            <v>RF-00003416-PAR</v>
          </cell>
          <cell r="B9458" t="str">
            <v>helenalin</v>
          </cell>
        </row>
        <row r="9459">
          <cell r="A9459" t="str">
            <v>RF-00003417-MCG</v>
          </cell>
          <cell r="B9459" t="str">
            <v>Salmonella Typhimurium, monophasic - DT 56</v>
          </cell>
        </row>
        <row r="9460">
          <cell r="A9460" t="str">
            <v>RF-00003417-PAR</v>
          </cell>
          <cell r="B9460" t="str">
            <v>heliotridine</v>
          </cell>
        </row>
        <row r="9461">
          <cell r="A9461" t="str">
            <v>RF-00003418-MCG</v>
          </cell>
          <cell r="B9461" t="str">
            <v>Salmonella Typhimurium, monophasic - DT 56 var.</v>
          </cell>
        </row>
        <row r="9462">
          <cell r="A9462" t="str">
            <v>RF-00003418-PAR</v>
          </cell>
          <cell r="B9462" t="str">
            <v>heloside A</v>
          </cell>
        </row>
        <row r="9463">
          <cell r="A9463" t="str">
            <v>RF-00003419-MCG</v>
          </cell>
          <cell r="B9463" t="str">
            <v>Salmonella Typhimurium, monophasic - DT 58</v>
          </cell>
        </row>
        <row r="9464">
          <cell r="A9464" t="str">
            <v>RF-00003419-PAR</v>
          </cell>
          <cell r="B9464" t="str">
            <v>heloside B</v>
          </cell>
        </row>
        <row r="9465">
          <cell r="A9465" t="str">
            <v>RF-00003420-MCG</v>
          </cell>
          <cell r="B9465" t="str">
            <v>Salmonella Typhimurium, monophasic - DT 59</v>
          </cell>
        </row>
        <row r="9466">
          <cell r="A9466" t="str">
            <v>RF-00003420-PAR</v>
          </cell>
          <cell r="B9466" t="str">
            <v>hippamine</v>
          </cell>
        </row>
        <row r="9467">
          <cell r="A9467" t="str">
            <v>RF-00003421-MCG</v>
          </cell>
          <cell r="B9467" t="str">
            <v>Salmonella Typhimurium, monophasic - DT 6</v>
          </cell>
        </row>
        <row r="9468">
          <cell r="A9468" t="str">
            <v>RF-00003421-PAR</v>
          </cell>
          <cell r="B9468" t="str">
            <v>hippeastrine</v>
          </cell>
        </row>
        <row r="9469">
          <cell r="A9469" t="str">
            <v>RF-00003422-MCG</v>
          </cell>
          <cell r="B9469" t="str">
            <v>Salmonella Typhimurium, monophasic - DT 63</v>
          </cell>
        </row>
        <row r="9470">
          <cell r="A9470" t="str">
            <v>RF-00003422-PAR</v>
          </cell>
          <cell r="B9470" t="str">
            <v>huratoxin</v>
          </cell>
        </row>
        <row r="9471">
          <cell r="A9471" t="str">
            <v>RF-00003423-MCG</v>
          </cell>
          <cell r="B9471" t="str">
            <v>Salmonella Typhimurium, monophasic - DT 64</v>
          </cell>
        </row>
        <row r="9472">
          <cell r="A9472" t="str">
            <v>RF-00003423-PAR</v>
          </cell>
          <cell r="B9472" t="str">
            <v>hoodigoside W</v>
          </cell>
        </row>
        <row r="9473">
          <cell r="A9473" t="str">
            <v>RF-00003424-MCG</v>
          </cell>
          <cell r="B9473" t="str">
            <v>Salmonella Typhimurium, monophasic - DT 66</v>
          </cell>
        </row>
        <row r="9474">
          <cell r="A9474" t="str">
            <v>RF-00003424-PAR</v>
          </cell>
          <cell r="B9474" t="str">
            <v>hoodigoside Z</v>
          </cell>
        </row>
        <row r="9475">
          <cell r="A9475" t="str">
            <v>RF-00003425-MCG</v>
          </cell>
          <cell r="B9475" t="str">
            <v>Salmonella Typhimurium, monophasic - DT 66a</v>
          </cell>
        </row>
        <row r="9476">
          <cell r="A9476" t="str">
            <v>RF-00003425-PAR</v>
          </cell>
          <cell r="B9476" t="str">
            <v>hoodistanaloside A</v>
          </cell>
        </row>
        <row r="9477">
          <cell r="A9477" t="str">
            <v>RF-00003426-MCG</v>
          </cell>
          <cell r="B9477" t="str">
            <v>Salmonella Typhimurium, monophasic - DT 67</v>
          </cell>
        </row>
        <row r="9478">
          <cell r="A9478" t="str">
            <v>RF-00003426-PAR</v>
          </cell>
          <cell r="B9478" t="str">
            <v>hoodistanaloside B</v>
          </cell>
        </row>
        <row r="9479">
          <cell r="A9479" t="str">
            <v>RF-00003427-MCG</v>
          </cell>
          <cell r="B9479" t="str">
            <v>Salmonella Typhimurium, monophasic - DT 68</v>
          </cell>
        </row>
        <row r="9480">
          <cell r="A9480" t="str">
            <v>RF-00003427-PAR</v>
          </cell>
          <cell r="B9480" t="str">
            <v>hordenine</v>
          </cell>
        </row>
        <row r="9481">
          <cell r="A9481" t="str">
            <v>RF-00003428-MCG</v>
          </cell>
          <cell r="B9481" t="str">
            <v>Salmonella Typhimurium, monophasic - DT 7</v>
          </cell>
        </row>
        <row r="9482">
          <cell r="A9482" t="str">
            <v>RF-00003428-PAR</v>
          </cell>
          <cell r="B9482" t="str">
            <v>huperzine A</v>
          </cell>
        </row>
        <row r="9483">
          <cell r="A9483" t="str">
            <v>RF-00003429-MCG</v>
          </cell>
          <cell r="B9483" t="str">
            <v>Salmonella Typhimurium, monophasic - DT 73</v>
          </cell>
        </row>
        <row r="9484">
          <cell r="A9484" t="str">
            <v>RF-00003429-PAR</v>
          </cell>
          <cell r="B9484" t="str">
            <v>huperzine B</v>
          </cell>
        </row>
        <row r="9485">
          <cell r="A9485" t="str">
            <v>RF-00003430-MCG</v>
          </cell>
          <cell r="B9485" t="str">
            <v>Salmonella Typhimurium, monophasic - DT 74</v>
          </cell>
        </row>
        <row r="9486">
          <cell r="A9486" t="str">
            <v>RF-00003430-PAR</v>
          </cell>
          <cell r="B9486" t="str">
            <v>huperzinine</v>
          </cell>
        </row>
        <row r="9487">
          <cell r="A9487" t="str">
            <v>RF-00003431-MCG</v>
          </cell>
          <cell r="B9487" t="str">
            <v>Salmonella Typhimurium, monophasic - DT 8</v>
          </cell>
        </row>
        <row r="9488">
          <cell r="A9488" t="str">
            <v>RF-00003431-PAR</v>
          </cell>
          <cell r="B9488" t="str">
            <v>hydrastine</v>
          </cell>
        </row>
        <row r="9489">
          <cell r="A9489" t="str">
            <v>RF-00003432-MCG</v>
          </cell>
          <cell r="B9489" t="str">
            <v>Salmonella Typhimurium, monophasic - DT 80</v>
          </cell>
        </row>
        <row r="9490">
          <cell r="A9490" t="str">
            <v>RF-00003432-PAR</v>
          </cell>
          <cell r="B9490" t="str">
            <v>(-) Hydroxycitric acid (HCA)</v>
          </cell>
        </row>
        <row r="9491">
          <cell r="A9491" t="str">
            <v>RF-00003433-MCG</v>
          </cell>
          <cell r="B9491" t="str">
            <v>Salmonella Typhimurium, monophasic - DT 82</v>
          </cell>
        </row>
        <row r="9492">
          <cell r="A9492" t="str">
            <v>RF-00003433-PAR</v>
          </cell>
          <cell r="B9492" t="str">
            <v>hyperforin</v>
          </cell>
        </row>
        <row r="9493">
          <cell r="A9493" t="str">
            <v>RF-00003434-MCG</v>
          </cell>
          <cell r="B9493" t="str">
            <v>Salmonella Typhimurium, monophasic - DT 83</v>
          </cell>
        </row>
        <row r="9494">
          <cell r="A9494" t="str">
            <v>RF-00003434-PAR</v>
          </cell>
          <cell r="B9494" t="str">
            <v>hypericin</v>
          </cell>
        </row>
        <row r="9495">
          <cell r="A9495" t="str">
            <v>RF-00003435-MCG</v>
          </cell>
          <cell r="B9495" t="str">
            <v>Salmonella Typhimurium, monophasic - DT 85</v>
          </cell>
        </row>
        <row r="9496">
          <cell r="A9496" t="str">
            <v>RF-00003435-PAR</v>
          </cell>
          <cell r="B9496" t="str">
            <v>hyrcanogenin</v>
          </cell>
        </row>
        <row r="9497">
          <cell r="A9497" t="str">
            <v>RF-00003436-MCG</v>
          </cell>
          <cell r="B9497" t="str">
            <v>Salmonella Typhimurium, monophasic - DT 86</v>
          </cell>
        </row>
        <row r="9498">
          <cell r="A9498" t="str">
            <v>RF-00003436-PAR</v>
          </cell>
          <cell r="B9498" t="str">
            <v>hyrcanoside</v>
          </cell>
        </row>
        <row r="9499">
          <cell r="A9499" t="str">
            <v>RF-00003437-MCG</v>
          </cell>
          <cell r="B9499" t="str">
            <v>Salmonella Typhimurium, monophasic - DT 87</v>
          </cell>
        </row>
        <row r="9500">
          <cell r="A9500" t="str">
            <v>RF-00003437-PAR</v>
          </cell>
          <cell r="B9500" t="str">
            <v>imperialine</v>
          </cell>
        </row>
        <row r="9501">
          <cell r="A9501" t="str">
            <v>RF-00003438-MCG</v>
          </cell>
          <cell r="B9501" t="str">
            <v>Salmonella Typhimurium, monophasic - DT 89</v>
          </cell>
        </row>
        <row r="9502">
          <cell r="A9502" t="str">
            <v>RF-00003438-PAR</v>
          </cell>
          <cell r="B9502" t="str">
            <v>irigenin</v>
          </cell>
        </row>
        <row r="9503">
          <cell r="A9503" t="str">
            <v>RF-00003439-MCG</v>
          </cell>
          <cell r="B9503" t="str">
            <v>Salmonella Typhimurium, monophasic - DT 9</v>
          </cell>
        </row>
        <row r="9504">
          <cell r="A9504" t="str">
            <v>RF-00003439-PAR</v>
          </cell>
          <cell r="B9504" t="str">
            <v>ismine</v>
          </cell>
        </row>
        <row r="9505">
          <cell r="A9505" t="str">
            <v>RF-00003440-MCG</v>
          </cell>
          <cell r="B9505" t="str">
            <v>Salmonella Typhimurium, monophasic - DT 9 var.</v>
          </cell>
        </row>
        <row r="9506">
          <cell r="A9506" t="str">
            <v>RF-00003440-PAR</v>
          </cell>
          <cell r="B9506" t="str">
            <v>isoapocavidine</v>
          </cell>
        </row>
        <row r="9507">
          <cell r="A9507" t="str">
            <v>RF-00003441-MCG</v>
          </cell>
          <cell r="B9507" t="str">
            <v>Salmonella Typhimurium, monophasic - DT 92</v>
          </cell>
        </row>
        <row r="9508">
          <cell r="A9508" t="str">
            <v>RF-00003441-PAR</v>
          </cell>
          <cell r="B9508" t="str">
            <v>isobergapten</v>
          </cell>
        </row>
        <row r="9509">
          <cell r="A9509" t="str">
            <v>RF-00003442-MCG</v>
          </cell>
          <cell r="B9509" t="str">
            <v>Salmonella Typhimurium, monophasic - DT 93</v>
          </cell>
        </row>
        <row r="9510">
          <cell r="A9510" t="str">
            <v>RF-00003442-PAR</v>
          </cell>
          <cell r="B9510" t="str">
            <v>isoconessimine</v>
          </cell>
        </row>
        <row r="9511">
          <cell r="A9511" t="str">
            <v>RF-00003443-MCG</v>
          </cell>
          <cell r="B9511" t="str">
            <v>Salmonella Typhimurium, monophasic - DT 94</v>
          </cell>
        </row>
        <row r="9512">
          <cell r="A9512" t="str">
            <v>RF-00003443-PAR</v>
          </cell>
          <cell r="B9512" t="str">
            <v>isocorydine</v>
          </cell>
        </row>
        <row r="9513">
          <cell r="A9513" t="str">
            <v>RF-00003444-MCG</v>
          </cell>
          <cell r="B9513" t="str">
            <v>Salmonella Typhimurium, monophasic - DT 96</v>
          </cell>
        </row>
        <row r="9514">
          <cell r="A9514" t="str">
            <v>RF-00003444-PAR</v>
          </cell>
          <cell r="B9514" t="str">
            <v>isogambogenin</v>
          </cell>
        </row>
        <row r="9515">
          <cell r="A9515" t="str">
            <v>RF-00003445-MCG</v>
          </cell>
          <cell r="B9515" t="str">
            <v>Salmonella Typhimurium, monophasic - DT 97</v>
          </cell>
        </row>
        <row r="9516">
          <cell r="A9516" t="str">
            <v>RF-00003445-PAR</v>
          </cell>
          <cell r="B9516" t="str">
            <v>isoguaiacin</v>
          </cell>
        </row>
        <row r="9517">
          <cell r="A9517" t="str">
            <v>RF-00003446-MCG</v>
          </cell>
          <cell r="B9517" t="str">
            <v>Salmonella Typhimurium, monophasic - DT 99</v>
          </cell>
        </row>
        <row r="9518">
          <cell r="A9518" t="str">
            <v>RF-00003446-PAR</v>
          </cell>
          <cell r="B9518" t="str">
            <v>N-methyl-beta-phenethylamine</v>
          </cell>
        </row>
        <row r="9519">
          <cell r="A9519" t="str">
            <v>RF-00003447-MCG</v>
          </cell>
          <cell r="B9519" t="str">
            <v>Salmonella Typhimurium, monophasic - DT RDNC</v>
          </cell>
        </row>
        <row r="9520">
          <cell r="A9520" t="str">
            <v>RF-00003447-PAR</v>
          </cell>
          <cell r="B9520" t="str">
            <v>isomillettone</v>
          </cell>
        </row>
        <row r="9521">
          <cell r="A9521" t="str">
            <v>RF-00003448-MCG</v>
          </cell>
          <cell r="B9521" t="str">
            <v>Salmonella Typhimurium, monophasic - DT U</v>
          </cell>
        </row>
        <row r="9522">
          <cell r="A9522" t="str">
            <v>RF-00003448-PAR</v>
          </cell>
          <cell r="B9522" t="str">
            <v>isomorellinol</v>
          </cell>
        </row>
        <row r="9523">
          <cell r="A9523" t="str">
            <v>RF-00003449-MCG</v>
          </cell>
          <cell r="B9523" t="str">
            <v>Salmonella Typhimurium, monophasic - DT U291</v>
          </cell>
        </row>
        <row r="9524">
          <cell r="A9524" t="str">
            <v>RF-00003449-PAR</v>
          </cell>
          <cell r="B9524" t="str">
            <v>isonicoteine</v>
          </cell>
        </row>
        <row r="9525">
          <cell r="A9525" t="str">
            <v>RF-00003450-MCG</v>
          </cell>
          <cell r="B9525" t="str">
            <v>Salmonella Typhimurium, monophasic - DT U302</v>
          </cell>
        </row>
        <row r="9526">
          <cell r="A9526" t="str">
            <v>RF-00003450-PAR</v>
          </cell>
          <cell r="B9526" t="str">
            <v>isopilocarpine</v>
          </cell>
        </row>
        <row r="9527">
          <cell r="A9527" t="str">
            <v>RF-00003451-MCG</v>
          </cell>
          <cell r="B9527" t="str">
            <v>Salmonella Typhimurium, monophasic - FT 104</v>
          </cell>
        </row>
        <row r="9528">
          <cell r="A9528" t="str">
            <v>RF-00003451-PAR</v>
          </cell>
          <cell r="B9528" t="str">
            <v>isoquassin</v>
          </cell>
        </row>
        <row r="9529">
          <cell r="A9529" t="str">
            <v>RF-00003452-MCG</v>
          </cell>
          <cell r="B9529" t="str">
            <v>Salmonella Typhimurium, monophasic - FT 110</v>
          </cell>
        </row>
        <row r="9530">
          <cell r="A9530" t="str">
            <v>RF-00003452-PAR</v>
          </cell>
          <cell r="B9530" t="str">
            <v>isotetrandrine</v>
          </cell>
        </row>
        <row r="9531">
          <cell r="A9531" t="str">
            <v>RF-00003453-MCG</v>
          </cell>
          <cell r="B9531" t="str">
            <v>Salmonella Typhimurium, monophasic - FT 13 var.</v>
          </cell>
        </row>
        <row r="9532">
          <cell r="A9532" t="str">
            <v>RF-00003453-PAR</v>
          </cell>
          <cell r="B9532" t="str">
            <v>isothebaine</v>
          </cell>
        </row>
        <row r="9533">
          <cell r="A9533" t="str">
            <v>RF-00003454-MCG</v>
          </cell>
          <cell r="B9533" t="str">
            <v>Salmonella Typhimurium, monophasic - FT 150</v>
          </cell>
        </row>
        <row r="9534">
          <cell r="A9534" t="str">
            <v>RF-00003454-PAR</v>
          </cell>
          <cell r="B9534" t="str">
            <v>isotussilagine</v>
          </cell>
        </row>
        <row r="9535">
          <cell r="A9535" t="str">
            <v>RF-00003455-MCG</v>
          </cell>
          <cell r="B9535" t="str">
            <v>Salmonella Typhimurium, monophasic - FT 2</v>
          </cell>
        </row>
        <row r="9536">
          <cell r="A9536" t="str">
            <v>RF-00003455-PAR</v>
          </cell>
          <cell r="B9536" t="str">
            <v>ivaide A</v>
          </cell>
        </row>
        <row r="9537">
          <cell r="A9537" t="str">
            <v>RF-00003456-MCG</v>
          </cell>
          <cell r="B9537" t="str">
            <v>Salmonella Typhimurium, monophasic - FT 20</v>
          </cell>
        </row>
        <row r="9538">
          <cell r="A9538" t="str">
            <v>RF-00003456-PAR</v>
          </cell>
          <cell r="B9538" t="str">
            <v>ivain I</v>
          </cell>
        </row>
        <row r="9539">
          <cell r="A9539" t="str">
            <v>RF-00003457-MCG</v>
          </cell>
          <cell r="B9539" t="str">
            <v>Salmonella Typhimurium, monophasic - FT 204</v>
          </cell>
        </row>
        <row r="9540">
          <cell r="A9540" t="str">
            <v>RF-00003457-PAR</v>
          </cell>
          <cell r="B9540" t="str">
            <v>ivain II</v>
          </cell>
        </row>
        <row r="9541">
          <cell r="A9541" t="str">
            <v>RF-00003458-MCG</v>
          </cell>
          <cell r="B9541" t="str">
            <v>Salmonella Typhimurium, monophasic - FT 207</v>
          </cell>
        </row>
        <row r="9542">
          <cell r="A9542" t="str">
            <v>RF-00003458-PAR</v>
          </cell>
          <cell r="B9542" t="str">
            <v>ivain III</v>
          </cell>
        </row>
        <row r="9543">
          <cell r="A9543" t="str">
            <v>RF-00003459-MCG</v>
          </cell>
          <cell r="B9543" t="str">
            <v>Salmonella Typhimurium, monophasic - FT 281</v>
          </cell>
        </row>
        <row r="9544">
          <cell r="A9544" t="str">
            <v>RF-00003459-PAR</v>
          </cell>
          <cell r="B9544" t="str">
            <v>ivain IV</v>
          </cell>
        </row>
        <row r="9545">
          <cell r="A9545" t="str">
            <v>RF-00003460-MCG</v>
          </cell>
          <cell r="B9545" t="str">
            <v>Salmonella Typhimurium, monophasic - FT 290</v>
          </cell>
        </row>
        <row r="9546">
          <cell r="A9546" t="str">
            <v>RF-00003460-PAR</v>
          </cell>
          <cell r="B9546" t="str">
            <v>jalapin</v>
          </cell>
        </row>
        <row r="9547">
          <cell r="A9547" t="str">
            <v>RF-00003461-MCG</v>
          </cell>
          <cell r="B9547" t="str">
            <v>Salmonella Typhimurium, monophasic - FT 295</v>
          </cell>
        </row>
        <row r="9548">
          <cell r="A9548" t="str">
            <v>RF-00003461-PAR</v>
          </cell>
          <cell r="B9548" t="str">
            <v>jervine</v>
          </cell>
        </row>
        <row r="9549">
          <cell r="A9549" t="str">
            <v>RF-00003462-MCG</v>
          </cell>
          <cell r="B9549" t="str">
            <v>Salmonella Typhimurium, monophasic - FT 296</v>
          </cell>
        </row>
        <row r="9550">
          <cell r="A9550" t="str">
            <v>RF-00003462-PAR</v>
          </cell>
          <cell r="B9550" t="str">
            <v>kaurenoic acids</v>
          </cell>
        </row>
        <row r="9551">
          <cell r="A9551" t="str">
            <v>RF-00003463-MCG</v>
          </cell>
          <cell r="B9551" t="str">
            <v>Salmonella Typhimurium, monophasic - FT 3</v>
          </cell>
        </row>
        <row r="9552">
          <cell r="A9552" t="str">
            <v>RF-00003463-PAR</v>
          </cell>
          <cell r="B9552" t="str">
            <v>(+)-kavain</v>
          </cell>
        </row>
        <row r="9553">
          <cell r="A9553" t="str">
            <v>RF-00003464-MCG</v>
          </cell>
          <cell r="B9553" t="str">
            <v>Salmonella Typhimurium, monophasic - FT 301</v>
          </cell>
        </row>
        <row r="9554">
          <cell r="A9554" t="str">
            <v>RF-00003464-PAR</v>
          </cell>
          <cell r="B9554" t="str">
            <v>khellin</v>
          </cell>
        </row>
        <row r="9555">
          <cell r="A9555" t="str">
            <v>RF-00003465-MCG</v>
          </cell>
          <cell r="B9555" t="str">
            <v>Salmonella Typhimurium, monophasic - FT 350</v>
          </cell>
        </row>
        <row r="9556">
          <cell r="A9556" t="str">
            <v>RF-00003465-PAR</v>
          </cell>
          <cell r="B9556" t="str">
            <v>kosotoxin</v>
          </cell>
        </row>
        <row r="9557">
          <cell r="A9557" t="str">
            <v>RF-00003466-MCG</v>
          </cell>
          <cell r="B9557" t="str">
            <v>Salmonella Typhimurium, monophasic - FT 351</v>
          </cell>
        </row>
        <row r="9558">
          <cell r="A9558" t="str">
            <v>RF-00003466-PAR</v>
          </cell>
          <cell r="B9558" t="str">
            <v>K-strophanthidin</v>
          </cell>
        </row>
        <row r="9559">
          <cell r="A9559" t="str">
            <v>RF-00003467-MCG</v>
          </cell>
          <cell r="B9559" t="str">
            <v>Salmonella Typhimurium, monophasic - FT 353</v>
          </cell>
        </row>
        <row r="9560">
          <cell r="A9560" t="str">
            <v>RF-00003467-PAR</v>
          </cell>
          <cell r="B9560" t="str">
            <v>kurchessine</v>
          </cell>
        </row>
        <row r="9561">
          <cell r="A9561" t="str">
            <v>RF-00003468-MCG</v>
          </cell>
          <cell r="B9561" t="str">
            <v>Salmonella Typhimurium, monophasic - FT 380</v>
          </cell>
        </row>
        <row r="9562">
          <cell r="A9562" t="str">
            <v>RF-00003468-PAR</v>
          </cell>
          <cell r="B9562" t="str">
            <v>l-borneol</v>
          </cell>
        </row>
        <row r="9563">
          <cell r="A9563" t="str">
            <v>RF-00003469-MCG</v>
          </cell>
          <cell r="B9563" t="str">
            <v>Salmonella Typhimurium, monophasic - FT 401</v>
          </cell>
        </row>
        <row r="9564">
          <cell r="A9564" t="str">
            <v>RF-00003469-PAR</v>
          </cell>
          <cell r="B9564" t="str">
            <v>(-)-camphor</v>
          </cell>
        </row>
        <row r="9565">
          <cell r="A9565" t="str">
            <v>RF-00003470-MCG</v>
          </cell>
          <cell r="B9565" t="str">
            <v>Salmonella Typhimurium, monophasic - FT 450</v>
          </cell>
        </row>
        <row r="9566">
          <cell r="A9566" t="str">
            <v>RF-00003470-PAR</v>
          </cell>
          <cell r="B9566" t="str">
            <v>1,8-cineole</v>
          </cell>
        </row>
        <row r="9567">
          <cell r="A9567" t="str">
            <v>RF-00003471-MCG</v>
          </cell>
          <cell r="B9567" t="str">
            <v>Salmonella Typhimurium, monophasic - FT 461</v>
          </cell>
        </row>
        <row r="9568">
          <cell r="A9568" t="str">
            <v>RF-00003471-PAR</v>
          </cell>
          <cell r="B9568" t="str">
            <v>leurosidine</v>
          </cell>
        </row>
        <row r="9569">
          <cell r="A9569" t="str">
            <v>RF-00003472-MCG</v>
          </cell>
          <cell r="B9569" t="str">
            <v>Salmonella Typhimurium, monophasic - FT 505</v>
          </cell>
        </row>
        <row r="9570">
          <cell r="A9570" t="str">
            <v>RF-00003472-PAR</v>
          </cell>
          <cell r="B9570" t="str">
            <v>linalyl acetate</v>
          </cell>
        </row>
        <row r="9571">
          <cell r="A9571" t="str">
            <v>RF-00003473-MCG</v>
          </cell>
          <cell r="B9571" t="str">
            <v>Salmonella Typhimurium, monophasic - FT 506</v>
          </cell>
        </row>
        <row r="9572">
          <cell r="A9572" t="str">
            <v>RF-00003473-PAR</v>
          </cell>
          <cell r="B9572" t="str">
            <v>liriodenine</v>
          </cell>
        </row>
        <row r="9573">
          <cell r="A9573" t="str">
            <v>RF-00003474-MCG</v>
          </cell>
          <cell r="B9573" t="str">
            <v>Salmonella Typhimurium, monophasic - FT 507</v>
          </cell>
        </row>
        <row r="9574">
          <cell r="A9574" t="str">
            <v>RF-00003474-PAR</v>
          </cell>
          <cell r="B9574" t="str">
            <v>lycodine</v>
          </cell>
        </row>
        <row r="9575">
          <cell r="A9575" t="str">
            <v>RF-00003475-MCG</v>
          </cell>
          <cell r="B9575" t="str">
            <v>Salmonella Typhimurium, monophasic - FT 508</v>
          </cell>
        </row>
        <row r="9576">
          <cell r="A9576" t="str">
            <v>RF-00003475-PAR</v>
          </cell>
          <cell r="B9576" t="str">
            <v>lycopodine</v>
          </cell>
        </row>
        <row r="9577">
          <cell r="A9577" t="str">
            <v>RF-00003476-MCG</v>
          </cell>
          <cell r="B9577" t="str">
            <v>Salmonella Typhimurium, monophasic - FT 510</v>
          </cell>
        </row>
        <row r="9578">
          <cell r="A9578" t="str">
            <v>RF-00003476-PAR</v>
          </cell>
          <cell r="B9578" t="str">
            <v>lycoramine</v>
          </cell>
        </row>
        <row r="9579">
          <cell r="A9579" t="str">
            <v>RF-00003477-MCG</v>
          </cell>
          <cell r="B9579" t="str">
            <v>Salmonella Typhimurium, monophasic - FT 530</v>
          </cell>
        </row>
        <row r="9580">
          <cell r="A9580" t="str">
            <v>RF-00003477-PAR</v>
          </cell>
          <cell r="B9580" t="str">
            <v>Norepinephrine</v>
          </cell>
        </row>
        <row r="9581">
          <cell r="A9581" t="str">
            <v>RF-00003478-MCG</v>
          </cell>
          <cell r="B9581" t="str">
            <v>Salmonella Typhimurium, monophasic - FT 560</v>
          </cell>
        </row>
        <row r="9582">
          <cell r="A9582" t="str">
            <v>RF-00003478-PAR</v>
          </cell>
          <cell r="B9582" t="str">
            <v>lycorenine</v>
          </cell>
        </row>
        <row r="9583">
          <cell r="A9583" t="str">
            <v>RF-00003479-MCG</v>
          </cell>
          <cell r="B9583" t="str">
            <v>Salmonella Typhimurium, monophasic - FT 60</v>
          </cell>
        </row>
        <row r="9584">
          <cell r="A9584" t="str">
            <v>RF-00003479-PAR</v>
          </cell>
          <cell r="B9584" t="str">
            <v>magnoflorine iodide</v>
          </cell>
        </row>
        <row r="9585">
          <cell r="A9585" t="str">
            <v>RF-00003480-MCG</v>
          </cell>
          <cell r="B9585" t="str">
            <v>Salmonella Typhimurium, monophasic - FT 61</v>
          </cell>
        </row>
        <row r="9586">
          <cell r="A9586" t="str">
            <v>RF-00003480-PAR</v>
          </cell>
          <cell r="B9586" t="str">
            <v>mansonin</v>
          </cell>
        </row>
        <row r="9587">
          <cell r="A9587" t="str">
            <v>RF-00003481-MCG</v>
          </cell>
          <cell r="B9587" t="str">
            <v>Salmonella Typhimurium, monophasic - FT 655</v>
          </cell>
        </row>
        <row r="9588">
          <cell r="A9588" t="str">
            <v>RF-00003481-PAR</v>
          </cell>
          <cell r="B9588" t="str">
            <v>margaspidin</v>
          </cell>
        </row>
        <row r="9589">
          <cell r="A9589" t="str">
            <v>RF-00003482-MCG</v>
          </cell>
          <cell r="B9589" t="str">
            <v>Salmonella Typhimurium, monophasic - FT 656</v>
          </cell>
        </row>
        <row r="9590">
          <cell r="A9590" t="str">
            <v>RF-00003482-PAR</v>
          </cell>
          <cell r="B9590" t="str">
            <v>masonine</v>
          </cell>
        </row>
        <row r="9591">
          <cell r="A9591" t="str">
            <v>RF-00003483-MCG</v>
          </cell>
          <cell r="B9591" t="str">
            <v>Salmonella Typhimurium, monophasic - FT 658</v>
          </cell>
        </row>
        <row r="9592">
          <cell r="A9592" t="str">
            <v>RF-00003483-PAR</v>
          </cell>
          <cell r="B9592" t="str">
            <v>Matrine</v>
          </cell>
        </row>
        <row r="9593">
          <cell r="A9593" t="str">
            <v>RF-00003484-MCG</v>
          </cell>
          <cell r="B9593" t="str">
            <v>Salmonella Typhimurium, monophasic - FT 80</v>
          </cell>
        </row>
        <row r="9594">
          <cell r="A9594" t="str">
            <v>RF-00003484-PAR</v>
          </cell>
          <cell r="B9594" t="str">
            <v>mecambrine</v>
          </cell>
        </row>
        <row r="9595">
          <cell r="A9595" t="str">
            <v>RF-00003485-MCG</v>
          </cell>
          <cell r="B9595" t="str">
            <v>Salmonella Typhimurium, monophasic - FT 90</v>
          </cell>
        </row>
        <row r="9596">
          <cell r="A9596" t="str">
            <v>RF-00003485-PAR</v>
          </cell>
          <cell r="B9596" t="str">
            <v>melatonin</v>
          </cell>
        </row>
        <row r="9597">
          <cell r="A9597" t="str">
            <v>RF-00003486-MCG</v>
          </cell>
          <cell r="B9597" t="str">
            <v>Salmonella Typhimurium, monophasic - Not typeable</v>
          </cell>
        </row>
        <row r="9598">
          <cell r="A9598" t="str">
            <v>RF-00003486-PAR</v>
          </cell>
          <cell r="B9598" t="str">
            <v>menisdaurin</v>
          </cell>
        </row>
        <row r="9599">
          <cell r="A9599" t="str">
            <v>RF-00003487-MCG</v>
          </cell>
          <cell r="B9599" t="str">
            <v>Salmonella Typhimurium, monophasic - Nt/L30</v>
          </cell>
        </row>
        <row r="9600">
          <cell r="A9600" t="str">
            <v>RF-00003487-PAR</v>
          </cell>
          <cell r="B9600" t="str">
            <v>eurycomalactone</v>
          </cell>
        </row>
        <row r="9601">
          <cell r="A9601" t="str">
            <v>RF-00003488-MCG</v>
          </cell>
          <cell r="B9601" t="str">
            <v>Salmonella Typhimurium, monophasic - Nt/L30,31</v>
          </cell>
        </row>
        <row r="9602">
          <cell r="A9602" t="str">
            <v>RF-00003488-PAR</v>
          </cell>
          <cell r="B9602" t="str">
            <v>meso-dihydroguaiaretic acid</v>
          </cell>
        </row>
        <row r="9603">
          <cell r="A9603" t="str">
            <v>RF-00003489-MCG</v>
          </cell>
          <cell r="B9603" t="str">
            <v>Salmonella Typhimurium, monophasic - Nt/L30,31,37</v>
          </cell>
        </row>
        <row r="9604">
          <cell r="A9604" t="str">
            <v>RF-00003489-PAR</v>
          </cell>
          <cell r="B9604" t="str">
            <v>meso-nordihydroguaiaretic acid</v>
          </cell>
        </row>
        <row r="9605">
          <cell r="A9605" t="str">
            <v>RF-00003490-MCG</v>
          </cell>
          <cell r="B9605" t="str">
            <v>Salmonella Typhimurium, monophasic - Nt/L30,37</v>
          </cell>
        </row>
        <row r="9606">
          <cell r="A9606" t="str">
            <v>RF-00003490-PAR</v>
          </cell>
          <cell r="B9606" t="str">
            <v>2-Methoxyfuranodiene</v>
          </cell>
        </row>
        <row r="9607">
          <cell r="A9607" t="str">
            <v>RF-00003491-MCG</v>
          </cell>
          <cell r="B9607" t="str">
            <v>Salmonella Typhimurium, monophasic - Nt/L31</v>
          </cell>
        </row>
        <row r="9608">
          <cell r="A9608" t="str">
            <v>RF-00003491-PAR</v>
          </cell>
          <cell r="B9608" t="str">
            <v>methylarbutin</v>
          </cell>
        </row>
        <row r="9609">
          <cell r="A9609" t="str">
            <v>RF-00003492-MCG</v>
          </cell>
          <cell r="B9609" t="str">
            <v>Salmonella Typhimurium, monophasic - Nt/L31,37</v>
          </cell>
        </row>
        <row r="9610">
          <cell r="A9610" t="str">
            <v>RF-00003492-PAR</v>
          </cell>
          <cell r="B9610" t="str">
            <v>N-Methylcytisine</v>
          </cell>
        </row>
        <row r="9611">
          <cell r="A9611" t="str">
            <v>RF-00003493-MCG</v>
          </cell>
          <cell r="B9611" t="str">
            <v>Salmonella Typhimurium, monophasic - Nt/L37</v>
          </cell>
        </row>
        <row r="9612">
          <cell r="A9612" t="str">
            <v>RF-00003493-PAR</v>
          </cell>
          <cell r="B9612" t="str">
            <v>methylisoeugenol</v>
          </cell>
        </row>
        <row r="9613">
          <cell r="A9613" t="str">
            <v>RF-00003494-MCG</v>
          </cell>
          <cell r="B9613" t="str">
            <v>Salmonella Typhimurium, monophasic - Other</v>
          </cell>
        </row>
        <row r="9614">
          <cell r="A9614" t="str">
            <v>RF-00003494-PAR</v>
          </cell>
          <cell r="B9614" t="str">
            <v>methyllycaconitine</v>
          </cell>
        </row>
        <row r="9615">
          <cell r="A9615" t="str">
            <v>RF-00003495-MCG</v>
          </cell>
          <cell r="B9615" t="str">
            <v>Salmonella Typhimurium, monophasic - PT 193</v>
          </cell>
        </row>
        <row r="9616">
          <cell r="A9616" t="str">
            <v>RF-00003495-PAR</v>
          </cell>
          <cell r="B9616" t="str">
            <v>(+)-methysticin</v>
          </cell>
        </row>
        <row r="9617">
          <cell r="A9617" t="str">
            <v>RF-00003496-MCG</v>
          </cell>
          <cell r="B9617" t="str">
            <v>Salmonella Typhimurium, monophasic - Pr (phage-resistant phagetype)</v>
          </cell>
        </row>
        <row r="9618">
          <cell r="A9618" t="str">
            <v>RF-00003496-PAR</v>
          </cell>
          <cell r="B9618" t="str">
            <v>mezerein</v>
          </cell>
        </row>
        <row r="9619">
          <cell r="A9619" t="str">
            <v>RF-00003497-MCG</v>
          </cell>
          <cell r="B9619" t="str">
            <v>Salmonella Typhimurium, monophasic - RDNC</v>
          </cell>
        </row>
        <row r="9620">
          <cell r="A9620" t="str">
            <v>RF-00003497-PAR</v>
          </cell>
          <cell r="B9620" t="str">
            <v>eurycomanol</v>
          </cell>
        </row>
        <row r="9621">
          <cell r="A9621" t="str">
            <v>RF-00003498-MCG</v>
          </cell>
          <cell r="B9621" t="str">
            <v>Salmonella Typhimurium, monophasic - U</v>
          </cell>
        </row>
        <row r="9622">
          <cell r="A9622" t="str">
            <v>RF-00003498-PAR</v>
          </cell>
          <cell r="B9622" t="str">
            <v>millettone</v>
          </cell>
        </row>
        <row r="9623">
          <cell r="A9623" t="str">
            <v>RF-00003499-MCG</v>
          </cell>
          <cell r="B9623" t="str">
            <v>Salmonella Typhimurium, monophasic - U 276</v>
          </cell>
        </row>
        <row r="9624">
          <cell r="A9624" t="str">
            <v>RF-00003499-PAR</v>
          </cell>
          <cell r="B9624" t="str">
            <v>minovincine</v>
          </cell>
        </row>
        <row r="9625">
          <cell r="A9625" t="str">
            <v>RF-00003500-MCG</v>
          </cell>
          <cell r="B9625" t="str">
            <v>Salmonella Typhimurium, monophasic - U 277</v>
          </cell>
        </row>
        <row r="9626">
          <cell r="A9626" t="str">
            <v>RF-00003500-PAR</v>
          </cell>
          <cell r="B9626" t="str">
            <v>mitragynine</v>
          </cell>
        </row>
        <row r="9627">
          <cell r="A9627" t="str">
            <v>RF-00003501-MCG</v>
          </cell>
          <cell r="B9627" t="str">
            <v>Salmonella Typhimurium, monophasic - U 278</v>
          </cell>
        </row>
        <row r="9628">
          <cell r="A9628" t="str">
            <v>RF-00003501-PAR</v>
          </cell>
          <cell r="B9628" t="str">
            <v>montanol</v>
          </cell>
        </row>
        <row r="9629">
          <cell r="A9629" t="str">
            <v>RF-00003502-MCG</v>
          </cell>
          <cell r="B9629" t="str">
            <v>Salmonella Typhimurium, monophasic - U 288</v>
          </cell>
        </row>
        <row r="9630">
          <cell r="A9630" t="str">
            <v>RF-00003502-PAR</v>
          </cell>
          <cell r="B9630" t="str">
            <v>moringine</v>
          </cell>
        </row>
        <row r="9631">
          <cell r="A9631" t="str">
            <v>RF-00003503-MCG</v>
          </cell>
          <cell r="B9631" t="str">
            <v>Salmonella Typhimurium, monophasic - U 289</v>
          </cell>
        </row>
        <row r="9632">
          <cell r="A9632" t="str">
            <v>RF-00003503-PAR</v>
          </cell>
          <cell r="B9632" t="str">
            <v>myrcene</v>
          </cell>
        </row>
        <row r="9633">
          <cell r="A9633" t="str">
            <v>RF-00003504-MCG</v>
          </cell>
          <cell r="B9633" t="str">
            <v>Salmonella Typhimurium, monophasic - U 291</v>
          </cell>
        </row>
        <row r="9634">
          <cell r="A9634" t="str">
            <v>RF-00003504-PAR</v>
          </cell>
          <cell r="B9634" t="str">
            <v>nandazurine</v>
          </cell>
        </row>
        <row r="9635">
          <cell r="A9635" t="str">
            <v>RF-00003505-MCG</v>
          </cell>
          <cell r="B9635" t="str">
            <v>Salmonella Typhimurium, monophasic - U 292</v>
          </cell>
        </row>
        <row r="9636">
          <cell r="A9636" t="str">
            <v>RF-00003505-PAR</v>
          </cell>
          <cell r="B9636" t="str">
            <v>narwedine</v>
          </cell>
        </row>
        <row r="9637">
          <cell r="A9637" t="str">
            <v>RF-00003506-MCG</v>
          </cell>
          <cell r="B9637" t="str">
            <v>Salmonella Typhimurium, monophasic - U 302</v>
          </cell>
        </row>
        <row r="9638">
          <cell r="A9638" t="str">
            <v>RF-00003506-PAR</v>
          </cell>
          <cell r="B9638" t="str">
            <v>neoandrographolide</v>
          </cell>
        </row>
        <row r="9639">
          <cell r="A9639" t="str">
            <v>RF-00003507-MCG</v>
          </cell>
          <cell r="B9639" t="str">
            <v>Salmonella Typhimurium, monophasic - U 307</v>
          </cell>
        </row>
        <row r="9640">
          <cell r="A9640" t="str">
            <v>RF-00003507-PAR</v>
          </cell>
          <cell r="B9640" t="str">
            <v>eurycomanone</v>
          </cell>
        </row>
        <row r="9641">
          <cell r="A9641" t="str">
            <v>RF-00003508-MCG</v>
          </cell>
          <cell r="B9641" t="str">
            <v>Salmonella Typhimurium, monophasic - U 308</v>
          </cell>
        </row>
        <row r="9642">
          <cell r="A9642" t="str">
            <v>RF-00003508-PAR</v>
          </cell>
          <cell r="B9642" t="str">
            <v>Neolinustatin</v>
          </cell>
        </row>
        <row r="9643">
          <cell r="A9643" t="str">
            <v>RF-00003509-MCG</v>
          </cell>
          <cell r="B9643" t="str">
            <v>Salmonella Typhimurium, monophasic - U 308b</v>
          </cell>
        </row>
        <row r="9644">
          <cell r="A9644" t="str">
            <v>RF-00003509-PAR</v>
          </cell>
          <cell r="B9644" t="str">
            <v>neoquassin</v>
          </cell>
        </row>
        <row r="9645">
          <cell r="A9645" t="str">
            <v>RF-00003510-MCG</v>
          </cell>
          <cell r="B9645" t="str">
            <v>Salmonella Typhimurium, monophasic - U 309</v>
          </cell>
        </row>
        <row r="9646">
          <cell r="A9646" t="str">
            <v>RF-00003510-PAR</v>
          </cell>
          <cell r="B9646" t="str">
            <v>neotigogenin</v>
          </cell>
        </row>
        <row r="9647">
          <cell r="A9647" t="str">
            <v>RF-00003511-MCG</v>
          </cell>
          <cell r="B9647" t="str">
            <v>Salmonella Typhimurium, monophasic - U 310</v>
          </cell>
        </row>
        <row r="9648">
          <cell r="A9648" t="str">
            <v>RF-00003511-PAR</v>
          </cell>
          <cell r="B9648" t="str">
            <v>ngaione</v>
          </cell>
        </row>
        <row r="9649">
          <cell r="A9649" t="str">
            <v>RF-00003512-MCG</v>
          </cell>
          <cell r="B9649" t="str">
            <v>Salmonella Typhimurium, monophasic - U 311</v>
          </cell>
        </row>
        <row r="9650">
          <cell r="A9650" t="str">
            <v>RF-00003512-PAR</v>
          </cell>
          <cell r="B9650" t="str">
            <v>N-methylanabasine</v>
          </cell>
        </row>
        <row r="9651">
          <cell r="A9651" t="str">
            <v>RF-00003513-MCG</v>
          </cell>
          <cell r="B9651" t="str">
            <v>Salmonella Typhimurium, monophasic - U 312</v>
          </cell>
        </row>
        <row r="9652">
          <cell r="A9652" t="str">
            <v>RF-00003513-PAR</v>
          </cell>
          <cell r="B9652" t="str">
            <v>N-methyl-huperzine B</v>
          </cell>
        </row>
        <row r="9653">
          <cell r="A9653" t="str">
            <v>RF-00003514-MCG</v>
          </cell>
          <cell r="B9653" t="str">
            <v>Salmonella Typhimurium, monophasic - U 313</v>
          </cell>
        </row>
        <row r="9654">
          <cell r="A9654" t="str">
            <v>RF-00003514-PAR</v>
          </cell>
          <cell r="B9654" t="str">
            <v>N,N-dimethylphysoperuvine</v>
          </cell>
        </row>
        <row r="9655">
          <cell r="A9655" t="str">
            <v>RF-00003515-MCG</v>
          </cell>
          <cell r="B9655" t="str">
            <v>Salmonella Typhimurium, monophasic - U 314</v>
          </cell>
        </row>
        <row r="9656">
          <cell r="A9656" t="str">
            <v>RF-00003515-PAR</v>
          </cell>
          <cell r="B9656" t="str">
            <v>norcoclaurine</v>
          </cell>
        </row>
        <row r="9657">
          <cell r="A9657" t="str">
            <v>RF-00003516-MCG</v>
          </cell>
          <cell r="B9657" t="str">
            <v>Salmonella Typhimurium, monophasic - U 322</v>
          </cell>
        </row>
        <row r="9658">
          <cell r="A9658" t="str">
            <v>RF-00003516-PAR</v>
          </cell>
          <cell r="B9658" t="str">
            <v>norcycleanin</v>
          </cell>
        </row>
        <row r="9659">
          <cell r="A9659" t="str">
            <v>RF-00003517-MCG</v>
          </cell>
          <cell r="B9659" t="str">
            <v>Salmonella Virchow - PT 31</v>
          </cell>
        </row>
        <row r="9660">
          <cell r="A9660" t="str">
            <v>RF-00003517-PAR</v>
          </cell>
          <cell r="B9660" t="str">
            <v>norephedrine</v>
          </cell>
        </row>
        <row r="9661">
          <cell r="A9661" t="str">
            <v>RF-00003518-MCG</v>
          </cell>
          <cell r="B9661" t="str">
            <v>Salmonella enterica subsp. enterica rough</v>
          </cell>
        </row>
        <row r="9662">
          <cell r="A9662" t="str">
            <v>RF-00003518-PAR</v>
          </cell>
          <cell r="B9662" t="str">
            <v>vincanine</v>
          </cell>
        </row>
        <row r="9663">
          <cell r="A9663" t="str">
            <v>RF-00003519-MCG</v>
          </cell>
          <cell r="B9663" t="str">
            <v>Lyssavirus (unspecified virus)</v>
          </cell>
        </row>
        <row r="9664">
          <cell r="A9664" t="str">
            <v>RF-00003519-PAR</v>
          </cell>
          <cell r="B9664" t="str">
            <v>nornuciferine</v>
          </cell>
        </row>
        <row r="9665">
          <cell r="A9665" t="str">
            <v>RF-00003520-MCG</v>
          </cell>
          <cell r="B9665" t="str">
            <v>Campylobacter pylori</v>
          </cell>
        </row>
        <row r="9666">
          <cell r="A9666" t="str">
            <v>RF-00003520-PAR</v>
          </cell>
          <cell r="B9666" t="str">
            <v>cathine</v>
          </cell>
        </row>
        <row r="9667">
          <cell r="A9667" t="str">
            <v>RF-00003521-MCG</v>
          </cell>
          <cell r="B9667" t="str">
            <v>Listeria grayi</v>
          </cell>
        </row>
        <row r="9668">
          <cell r="A9668" t="str">
            <v>RF-00003521-PAR</v>
          </cell>
          <cell r="B9668" t="str">
            <v>nupharidine</v>
          </cell>
        </row>
        <row r="9669">
          <cell r="A9669" t="str">
            <v>RF-00003522-MCG</v>
          </cell>
          <cell r="B9669" t="str">
            <v>Biotype 3 - serotype O:1,2,3</v>
          </cell>
        </row>
        <row r="9670">
          <cell r="A9670" t="str">
            <v>RF-00003522-PAR</v>
          </cell>
          <cell r="B9670" t="str">
            <v>oduline</v>
          </cell>
        </row>
        <row r="9671">
          <cell r="A9671" t="str">
            <v>RF-00003523-MCG</v>
          </cell>
          <cell r="B9671" t="str">
            <v>Biotype 1B - serotype O:13a</v>
          </cell>
        </row>
        <row r="9672">
          <cell r="A9672" t="str">
            <v>RF-00003523-PAR</v>
          </cell>
          <cell r="B9672" t="str">
            <v>oleandrigenin</v>
          </cell>
        </row>
        <row r="9673">
          <cell r="A9673" t="str">
            <v>RF-00003524-MCG</v>
          </cell>
          <cell r="B9673" t="str">
            <v>Yersinia enterocolitica - serotype O:21</v>
          </cell>
        </row>
        <row r="9674">
          <cell r="A9674" t="str">
            <v>RF-00003524-PAR</v>
          </cell>
          <cell r="B9674" t="str">
            <v>oleandrin</v>
          </cell>
        </row>
        <row r="9675">
          <cell r="A9675" t="str">
            <v>RF-00003525-MCG</v>
          </cell>
          <cell r="B9675" t="str">
            <v>Yersinia enterocolitica - serotype O:7</v>
          </cell>
        </row>
        <row r="9676">
          <cell r="A9676" t="str">
            <v>RF-00003525-PAR</v>
          </cell>
          <cell r="B9676" t="str">
            <v>olitoriside</v>
          </cell>
        </row>
        <row r="9677">
          <cell r="A9677" t="str">
            <v>RF-00003526-MCG</v>
          </cell>
          <cell r="B9677" t="str">
            <v>Yersinia enterocolitica - serotype O:8</v>
          </cell>
        </row>
        <row r="9678">
          <cell r="A9678" t="str">
            <v>RF-00003526-PAR</v>
          </cell>
          <cell r="B9678" t="str">
            <v>operculinic acid C</v>
          </cell>
        </row>
        <row r="9679">
          <cell r="A9679" t="str">
            <v>RF-00003527-MCG</v>
          </cell>
          <cell r="B9679" t="str">
            <v>Yersinia enterocolitica - biotype 1A (not pathogenic)</v>
          </cell>
        </row>
        <row r="9680">
          <cell r="A9680" t="str">
            <v>RF-00003527-PAR</v>
          </cell>
          <cell r="B9680" t="str">
            <v>osthenol</v>
          </cell>
        </row>
        <row r="9681">
          <cell r="A9681" t="str">
            <v>RF-00003528-MCG</v>
          </cell>
          <cell r="B9681" t="str">
            <v>Yersinia enterocolitica - biotype 1B</v>
          </cell>
        </row>
        <row r="9682">
          <cell r="A9682" t="str">
            <v>RF-00003528-PAR</v>
          </cell>
          <cell r="B9682" t="str">
            <v>oxonantenine</v>
          </cell>
        </row>
        <row r="9683">
          <cell r="A9683" t="str">
            <v>RF-00003529-MCG</v>
          </cell>
          <cell r="B9683" t="str">
            <v>Biotype 1B - serotype O:13b</v>
          </cell>
        </row>
        <row r="9684">
          <cell r="A9684" t="str">
            <v>RF-00003529-PAR</v>
          </cell>
          <cell r="B9684" t="str">
            <v>oxyacanthine</v>
          </cell>
        </row>
        <row r="9685">
          <cell r="A9685" t="str">
            <v>RF-00003530-MCG</v>
          </cell>
          <cell r="B9685" t="str">
            <v>Biotype 1B - serotype O:21</v>
          </cell>
        </row>
        <row r="9686">
          <cell r="A9686" t="str">
            <v>RF-00003530-PAR</v>
          </cell>
          <cell r="B9686" t="str">
            <v>parillin</v>
          </cell>
        </row>
        <row r="9687">
          <cell r="A9687" t="str">
            <v>RF-00003531-MCG</v>
          </cell>
          <cell r="B9687" t="str">
            <v>Yersinia enterocolitica - biotype 1B serotype O:7</v>
          </cell>
        </row>
        <row r="9688">
          <cell r="A9688" t="str">
            <v>RF-00003531-PAR</v>
          </cell>
          <cell r="B9688" t="str">
            <v>parthenolide</v>
          </cell>
        </row>
        <row r="9689">
          <cell r="A9689" t="str">
            <v>RF-00003532-MCG</v>
          </cell>
          <cell r="B9689" t="str">
            <v>Biotype 1B - serotype O:8</v>
          </cell>
        </row>
        <row r="9690">
          <cell r="A9690" t="str">
            <v>RF-00003532-PAR</v>
          </cell>
          <cell r="B9690" t="str">
            <v>(E)-p-Coumaric acid</v>
          </cell>
        </row>
        <row r="9691">
          <cell r="A9691" t="str">
            <v>RF-00003533-MCG</v>
          </cell>
          <cell r="B9691" t="str">
            <v>Yersinia enterocolitica - biotype 2</v>
          </cell>
        </row>
        <row r="9692">
          <cell r="A9692" t="str">
            <v>RF-00003533-PAR</v>
          </cell>
          <cell r="B9692" t="str">
            <v>pennogenin tetraglycoside</v>
          </cell>
        </row>
        <row r="9693">
          <cell r="A9693" t="str">
            <v>RF-00003534-MCG</v>
          </cell>
          <cell r="B9693" t="str">
            <v>Biotype 2 - serotype O:5,27</v>
          </cell>
        </row>
        <row r="9694">
          <cell r="A9694" t="str">
            <v>RF-00003534-PAR</v>
          </cell>
          <cell r="B9694" t="str">
            <v>pentacosanoic acid</v>
          </cell>
        </row>
        <row r="9695">
          <cell r="A9695" t="str">
            <v>RF-00003535-MCG</v>
          </cell>
          <cell r="B9695" t="str">
            <v>Biotype 2 - serotype O:9</v>
          </cell>
        </row>
        <row r="9696">
          <cell r="A9696" t="str">
            <v>RF-00003535-PAR</v>
          </cell>
          <cell r="B9696" t="str">
            <v>periplogenin</v>
          </cell>
        </row>
        <row r="9697">
          <cell r="A9697" t="str">
            <v>RF-00003536-MCG</v>
          </cell>
          <cell r="B9697" t="str">
            <v>Yersinia enterocolitica - biotype 3</v>
          </cell>
        </row>
        <row r="9698">
          <cell r="A9698" t="str">
            <v>RF-00003536-PAR</v>
          </cell>
          <cell r="B9698" t="str">
            <v>peruvoside</v>
          </cell>
        </row>
        <row r="9699">
          <cell r="A9699" t="str">
            <v>RF-00003537-MCG</v>
          </cell>
          <cell r="B9699" t="str">
            <v>Biotype 3 - serotype O:3</v>
          </cell>
        </row>
        <row r="9700">
          <cell r="A9700" t="str">
            <v>RF-00003537-PAR</v>
          </cell>
          <cell r="B9700" t="str">
            <v>phlorobenzophenone</v>
          </cell>
        </row>
        <row r="9701">
          <cell r="A9701" t="str">
            <v>RF-00003538-MCG</v>
          </cell>
          <cell r="B9701" t="str">
            <v>Biotype 3 - serotype O:5,27</v>
          </cell>
        </row>
        <row r="9702">
          <cell r="A9702" t="str">
            <v>RF-00003538-PAR</v>
          </cell>
          <cell r="B9702" t="str">
            <v>physoperuvine</v>
          </cell>
        </row>
        <row r="9703">
          <cell r="A9703" t="str">
            <v>RF-00003539-MCG</v>
          </cell>
          <cell r="B9703" t="str">
            <v>Yersinia enterocolitica - biotype 4</v>
          </cell>
        </row>
        <row r="9704">
          <cell r="A9704" t="str">
            <v>RF-00003539-PAR</v>
          </cell>
          <cell r="B9704" t="str">
            <v>picramnioside A</v>
          </cell>
        </row>
        <row r="9705">
          <cell r="A9705" t="str">
            <v>RF-00003540-MCG</v>
          </cell>
          <cell r="B9705" t="str">
            <v>Biotype 4 - serotype O:3</v>
          </cell>
        </row>
        <row r="9706">
          <cell r="A9706" t="str">
            <v>RF-00003540-PAR</v>
          </cell>
          <cell r="B9706" t="str">
            <v>picramnioside B</v>
          </cell>
        </row>
        <row r="9707">
          <cell r="A9707" t="str">
            <v>RF-00003541-MCG</v>
          </cell>
          <cell r="B9707" t="str">
            <v>Yersinia enterocolitica - biotype 5</v>
          </cell>
        </row>
        <row r="9708">
          <cell r="A9708" t="str">
            <v>RF-00003541-PAR</v>
          </cell>
          <cell r="B9708" t="str">
            <v>picramnioside C</v>
          </cell>
        </row>
        <row r="9709">
          <cell r="A9709" t="str">
            <v>RF-00003542-MCG</v>
          </cell>
          <cell r="B9709" t="str">
            <v>Yersinia enterocolitica - biotype 5 serotype O:1,2,3</v>
          </cell>
        </row>
        <row r="9710">
          <cell r="A9710" t="str">
            <v>RF-00003542-PAR</v>
          </cell>
          <cell r="B9710" t="str">
            <v>picrotoxin</v>
          </cell>
        </row>
        <row r="9711">
          <cell r="A9711" t="str">
            <v>RF-00003543-MCG</v>
          </cell>
          <cell r="B9711" t="str">
            <v>Biotype 5 - serotype O:2,3</v>
          </cell>
        </row>
        <row r="9712">
          <cell r="A9712" t="str">
            <v>RF-00003543-PAR</v>
          </cell>
          <cell r="B9712" t="str">
            <v>picrotoxinin</v>
          </cell>
        </row>
        <row r="9713">
          <cell r="A9713" t="str">
            <v>RF-00003544-MCG</v>
          </cell>
          <cell r="B9713" t="str">
            <v>Yersinia enterocolitica - biotype 5/O:3</v>
          </cell>
        </row>
        <row r="9714">
          <cell r="A9714" t="str">
            <v>RF-00003544-PAR</v>
          </cell>
          <cell r="B9714" t="str">
            <v>pilocarpidine</v>
          </cell>
        </row>
        <row r="9715">
          <cell r="A9715" t="str">
            <v>RF-00003545-MCG</v>
          </cell>
          <cell r="B9715" t="str">
            <v>Echinococcus granulosus sensu stricto G1</v>
          </cell>
        </row>
        <row r="9716">
          <cell r="A9716" t="str">
            <v>RF-00003545-PAR</v>
          </cell>
          <cell r="B9716" t="str">
            <v>pilocarpine</v>
          </cell>
        </row>
        <row r="9717">
          <cell r="A9717" t="str">
            <v>RF-00003546-MCG</v>
          </cell>
          <cell r="B9717" t="str">
            <v>genotype G2</v>
          </cell>
        </row>
        <row r="9718">
          <cell r="A9718" t="str">
            <v>RF-00003546-PAR</v>
          </cell>
          <cell r="B9718" t="str">
            <v>pilosine</v>
          </cell>
        </row>
        <row r="9719">
          <cell r="A9719" t="str">
            <v>RF-00003547-MCG</v>
          </cell>
          <cell r="B9719" t="str">
            <v>Echinococcus granulosus sensu stricto G3</v>
          </cell>
        </row>
        <row r="9720">
          <cell r="A9720" t="str">
            <v>RF-00003547-PAR</v>
          </cell>
          <cell r="B9720" t="str">
            <v>pinocarvone</v>
          </cell>
        </row>
        <row r="9721">
          <cell r="A9721" t="str">
            <v>RF-00003548-MCG</v>
          </cell>
          <cell r="B9721" t="str">
            <v>Echinococcus canadensis - G6/7</v>
          </cell>
        </row>
        <row r="9722">
          <cell r="A9722" t="str">
            <v>RF-00003548-PAR</v>
          </cell>
          <cell r="B9722" t="str">
            <v>Pinoresinol diglucoside</v>
          </cell>
        </row>
        <row r="9723">
          <cell r="A9723" t="str">
            <v>RF-00003549-MCG</v>
          </cell>
          <cell r="B9723" t="str">
            <v>Echinococcus canadensis - genotype G7</v>
          </cell>
        </row>
        <row r="9724">
          <cell r="A9724" t="str">
            <v>RF-00003549-PAR</v>
          </cell>
          <cell r="B9724" t="str">
            <v>Perilla ketone</v>
          </cell>
        </row>
        <row r="9725">
          <cell r="A9725" t="str">
            <v>RF-00003550-MCG</v>
          </cell>
          <cell r="B9725" t="str">
            <v>Escherichia coli, pathogenic</v>
          </cell>
        </row>
        <row r="9726">
          <cell r="A9726" t="str">
            <v>RF-00003550-PAR</v>
          </cell>
          <cell r="B9726" t="str">
            <v>Plectrinone A</v>
          </cell>
        </row>
        <row r="9727">
          <cell r="A9727" t="str">
            <v>RF-00003551-MCG</v>
          </cell>
          <cell r="B9727" t="str">
            <v>VTEC O100:H8</v>
          </cell>
        </row>
        <row r="9728">
          <cell r="A9728" t="str">
            <v>RF-00003551-PAR</v>
          </cell>
          <cell r="B9728" t="str">
            <v>pratorimine</v>
          </cell>
        </row>
        <row r="9729">
          <cell r="A9729" t="str">
            <v>RF-00003552-MCG</v>
          </cell>
          <cell r="B9729" t="str">
            <v>VTEC O103:H-</v>
          </cell>
        </row>
        <row r="9730">
          <cell r="A9730" t="str">
            <v>RF-00003552-PAR</v>
          </cell>
          <cell r="B9730" t="str">
            <v>proscillaridin A</v>
          </cell>
        </row>
        <row r="9731">
          <cell r="A9731" t="str">
            <v>RF-00003553-MCG</v>
          </cell>
          <cell r="B9731" t="str">
            <v>VTEC O103:HNT</v>
          </cell>
        </row>
        <row r="9732">
          <cell r="A9732" t="str">
            <v>RF-00003553-PAR</v>
          </cell>
          <cell r="B9732" t="str">
            <v>protoberberine</v>
          </cell>
        </row>
        <row r="9733">
          <cell r="A9733" t="str">
            <v>RF-00003554-MCG</v>
          </cell>
          <cell r="B9733" t="str">
            <v>VTEC O104:H12</v>
          </cell>
        </row>
        <row r="9734">
          <cell r="A9734" t="str">
            <v>RF-00003554-PAR</v>
          </cell>
          <cell r="B9734" t="str">
            <v>protokosin</v>
          </cell>
        </row>
        <row r="9735">
          <cell r="A9735" t="str">
            <v>RF-00003555-MCG</v>
          </cell>
          <cell r="B9735" t="str">
            <v>VTEC O104:H21</v>
          </cell>
        </row>
        <row r="9736">
          <cell r="A9736" t="str">
            <v>RF-00003555-PAR</v>
          </cell>
          <cell r="B9736" t="str">
            <v>Protolichesterinic Acid</v>
          </cell>
        </row>
        <row r="9737">
          <cell r="A9737" t="str">
            <v>RF-00003556-MCG</v>
          </cell>
          <cell r="B9737" t="str">
            <v>VTEC O107:H28</v>
          </cell>
        </row>
        <row r="9738">
          <cell r="A9738" t="str">
            <v>RF-00003556-PAR</v>
          </cell>
          <cell r="B9738" t="str">
            <v>protoveratrine A</v>
          </cell>
        </row>
        <row r="9739">
          <cell r="A9739" t="str">
            <v>RF-00003557-MCG</v>
          </cell>
          <cell r="B9739" t="str">
            <v>VTEC O111:H-</v>
          </cell>
        </row>
        <row r="9740">
          <cell r="A9740" t="str">
            <v>RF-00003557-PAR</v>
          </cell>
          <cell r="B9740" t="str">
            <v>protoveratrine B</v>
          </cell>
        </row>
        <row r="9741">
          <cell r="A9741" t="str">
            <v>RF-00003558-MCG</v>
          </cell>
          <cell r="B9741" t="str">
            <v>VTEC O112ab:H2</v>
          </cell>
        </row>
        <row r="9742">
          <cell r="A9742" t="str">
            <v>RF-00003558-PAR</v>
          </cell>
          <cell r="B9742" t="str">
            <v>pseudohypericin</v>
          </cell>
        </row>
        <row r="9743">
          <cell r="A9743" t="str">
            <v>RF-00003559-MCG</v>
          </cell>
          <cell r="B9743" t="str">
            <v>VTEC O113:H-</v>
          </cell>
        </row>
        <row r="9744">
          <cell r="A9744" t="str">
            <v>RF-00003559-PAR</v>
          </cell>
          <cell r="B9744" t="str">
            <v>pseudolycorine</v>
          </cell>
        </row>
        <row r="9745">
          <cell r="A9745" t="str">
            <v>RF-00003560-MCG</v>
          </cell>
          <cell r="B9745" t="str">
            <v>VTEC O113:H18</v>
          </cell>
        </row>
        <row r="9746">
          <cell r="A9746" t="str">
            <v>RF-00003560-PAR</v>
          </cell>
          <cell r="B9746" t="str">
            <v>Phellopterin</v>
          </cell>
        </row>
        <row r="9747">
          <cell r="A9747" t="str">
            <v>RF-00003561-MCG</v>
          </cell>
          <cell r="B9747" t="str">
            <v>VTEC O113:H21</v>
          </cell>
        </row>
        <row r="9748">
          <cell r="A9748" t="str">
            <v>RF-00003561-PAR</v>
          </cell>
          <cell r="B9748" t="str">
            <v>pseudoyohimbine</v>
          </cell>
        </row>
        <row r="9749">
          <cell r="A9749" t="str">
            <v>RF-00003562-MCG</v>
          </cell>
          <cell r="B9749" t="str">
            <v>VTEC O113:HNT</v>
          </cell>
        </row>
        <row r="9750">
          <cell r="A9750" t="str">
            <v>RF-00003562-PAR</v>
          </cell>
          <cell r="B9750" t="str">
            <v>psychotrine</v>
          </cell>
        </row>
        <row r="9751">
          <cell r="A9751" t="str">
            <v>RF-00003563-MCG</v>
          </cell>
          <cell r="B9751" t="str">
            <v>VTEC O116:H12</v>
          </cell>
        </row>
        <row r="9752">
          <cell r="A9752" t="str">
            <v>RF-00003563-PAR</v>
          </cell>
          <cell r="B9752" t="str">
            <v>punarnavine</v>
          </cell>
        </row>
        <row r="9753">
          <cell r="A9753" t="str">
            <v>RF-00003564-MCG</v>
          </cell>
          <cell r="B9753" t="str">
            <v>VTEC O116:H21</v>
          </cell>
        </row>
        <row r="9754">
          <cell r="A9754" t="str">
            <v>RF-00003564-PAR</v>
          </cell>
          <cell r="B9754" t="str">
            <v>quebrachamine</v>
          </cell>
        </row>
        <row r="9755">
          <cell r="A9755" t="str">
            <v>RF-00003565-MCG</v>
          </cell>
          <cell r="B9755" t="str">
            <v>VTEC O116:HNT</v>
          </cell>
        </row>
        <row r="9756">
          <cell r="A9756" t="str">
            <v>RF-00003565-PAR</v>
          </cell>
          <cell r="B9756" t="str">
            <v>yohimbine</v>
          </cell>
        </row>
        <row r="9757">
          <cell r="A9757" t="str">
            <v>RF-00003566-MCG</v>
          </cell>
          <cell r="B9757" t="str">
            <v>VTEC O117:H-</v>
          </cell>
        </row>
        <row r="9758">
          <cell r="A9758" t="str">
            <v>RF-00003566-PAR</v>
          </cell>
          <cell r="B9758" t="str">
            <v>quebrachidine</v>
          </cell>
        </row>
        <row r="9759">
          <cell r="A9759" t="str">
            <v>RF-00003567-MCG</v>
          </cell>
          <cell r="B9759" t="str">
            <v>VTEC O118:H16</v>
          </cell>
        </row>
        <row r="9760">
          <cell r="A9760" t="str">
            <v>RF-00003567-PAR</v>
          </cell>
          <cell r="B9760" t="str">
            <v>rugosin E</v>
          </cell>
        </row>
        <row r="9761">
          <cell r="A9761" t="str">
            <v>RF-00003568-MCG</v>
          </cell>
          <cell r="B9761" t="str">
            <v>VTEC O119:H-</v>
          </cell>
        </row>
        <row r="9762">
          <cell r="A9762" t="str">
            <v>RF-00003568-PAR</v>
          </cell>
          <cell r="B9762" t="str">
            <v>runanine</v>
          </cell>
        </row>
        <row r="9763">
          <cell r="A9763" t="str">
            <v>RF-00003569-MCG</v>
          </cell>
          <cell r="B9763" t="str">
            <v>VTEC O119:H4</v>
          </cell>
        </row>
        <row r="9764">
          <cell r="A9764" t="str">
            <v>RF-00003569-PAR</v>
          </cell>
          <cell r="B9764" t="str">
            <v>rutaecarpine</v>
          </cell>
        </row>
        <row r="9765">
          <cell r="A9765" t="str">
            <v>RF-00003570-MCG</v>
          </cell>
          <cell r="B9765" t="str">
            <v>VTEC O119:HNT</v>
          </cell>
        </row>
        <row r="9766">
          <cell r="A9766" t="str">
            <v>RF-00003570-PAR</v>
          </cell>
          <cell r="B9766" t="str">
            <v>ryanodine</v>
          </cell>
        </row>
        <row r="9767">
          <cell r="A9767" t="str">
            <v>RF-00003571-MCG</v>
          </cell>
          <cell r="B9767" t="str">
            <v>VTEC O122ab:H2</v>
          </cell>
        </row>
        <row r="9768">
          <cell r="A9768" t="str">
            <v>RF-00003571-PAR</v>
          </cell>
          <cell r="B9768" t="str">
            <v>salsoline</v>
          </cell>
        </row>
        <row r="9769">
          <cell r="A9769" t="str">
            <v>RF-00003572-MCG</v>
          </cell>
          <cell r="B9769" t="str">
            <v>VTEC O125:H51</v>
          </cell>
        </row>
        <row r="9770">
          <cell r="A9770" t="str">
            <v>RF-00003572-PAR</v>
          </cell>
          <cell r="B9770" t="str">
            <v>santonin</v>
          </cell>
        </row>
        <row r="9771">
          <cell r="A9771" t="str">
            <v>RF-00003573-MCG</v>
          </cell>
          <cell r="B9771" t="str">
            <v>VTEC O125abc:H21</v>
          </cell>
        </row>
        <row r="9772">
          <cell r="A9772" t="str">
            <v>RF-00003573-PAR</v>
          </cell>
          <cell r="B9772" t="str">
            <v>sauroxine</v>
          </cell>
        </row>
        <row r="9773">
          <cell r="A9773" t="str">
            <v>RF-00003574-MCG</v>
          </cell>
          <cell r="B9773" t="str">
            <v>VTEC O125abc:Hrough</v>
          </cell>
        </row>
        <row r="9774">
          <cell r="A9774" t="str">
            <v>RF-00003574-PAR</v>
          </cell>
          <cell r="B9774" t="str">
            <v>scillaren A</v>
          </cell>
        </row>
        <row r="9775">
          <cell r="A9775" t="str">
            <v>RF-00003575-MCG</v>
          </cell>
          <cell r="B9775" t="str">
            <v>VTEC O125ac:H4</v>
          </cell>
        </row>
        <row r="9776">
          <cell r="A9776" t="str">
            <v>RF-00003575-PAR</v>
          </cell>
          <cell r="B9776" t="str">
            <v>sedacrine</v>
          </cell>
        </row>
        <row r="9777">
          <cell r="A9777" t="str">
            <v>RF-00003576-MCG</v>
          </cell>
          <cell r="B9777" t="str">
            <v>VTEC O128:H-</v>
          </cell>
        </row>
        <row r="9778">
          <cell r="A9778" t="str">
            <v>RF-00003576-PAR</v>
          </cell>
          <cell r="B9778" t="str">
            <v>sempervirin</v>
          </cell>
        </row>
        <row r="9779">
          <cell r="A9779" t="str">
            <v>RF-00003577-MCG</v>
          </cell>
          <cell r="B9779" t="str">
            <v>VTEC O128ab:H-</v>
          </cell>
        </row>
        <row r="9780">
          <cell r="A9780" t="str">
            <v>RF-00003577-PAR</v>
          </cell>
          <cell r="B9780" t="str">
            <v>simplexin</v>
          </cell>
        </row>
        <row r="9781">
          <cell r="A9781" t="str">
            <v>RF-00003578-MCG</v>
          </cell>
          <cell r="B9781" t="str">
            <v>STEC O128abc</v>
          </cell>
        </row>
        <row r="9782">
          <cell r="A9782" t="str">
            <v>RF-00003578-PAR</v>
          </cell>
          <cell r="B9782" t="str">
            <v>sinactine</v>
          </cell>
        </row>
        <row r="9783">
          <cell r="A9783" t="str">
            <v>RF-00003579-MCG</v>
          </cell>
          <cell r="B9783" t="str">
            <v>VTEC O128abc:HNT</v>
          </cell>
        </row>
        <row r="9784">
          <cell r="A9784" t="str">
            <v>RF-00003579-PAR</v>
          </cell>
          <cell r="B9784" t="str">
            <v>sinomenine</v>
          </cell>
        </row>
        <row r="9785">
          <cell r="A9785" t="str">
            <v>RF-00003580-MCG</v>
          </cell>
          <cell r="B9785" t="str">
            <v>VTEC O130:H11</v>
          </cell>
        </row>
        <row r="9786">
          <cell r="A9786" t="str">
            <v>RF-00003580-PAR</v>
          </cell>
          <cell r="B9786" t="str">
            <v>soladulcidine</v>
          </cell>
        </row>
        <row r="9787">
          <cell r="A9787" t="str">
            <v>RF-00003581-MCG</v>
          </cell>
          <cell r="B9787" t="str">
            <v>VTEC O132:H18</v>
          </cell>
        </row>
        <row r="9788">
          <cell r="A9788" t="str">
            <v>RF-00003581-PAR</v>
          </cell>
          <cell r="B9788" t="str">
            <v>solamargine</v>
          </cell>
        </row>
        <row r="9789">
          <cell r="A9789" t="str">
            <v>RF-00003582-MCG</v>
          </cell>
          <cell r="B9789" t="str">
            <v>VTEC O134:H-</v>
          </cell>
        </row>
        <row r="9790">
          <cell r="A9790" t="str">
            <v>RF-00003582-PAR</v>
          </cell>
          <cell r="B9790" t="str">
            <v>alpha-solanine</v>
          </cell>
        </row>
        <row r="9791">
          <cell r="A9791" t="str">
            <v>RF-00003583-MCG</v>
          </cell>
          <cell r="B9791" t="str">
            <v>VTEC O142:H16</v>
          </cell>
        </row>
        <row r="9792">
          <cell r="A9792" t="str">
            <v>RF-00003583-PAR</v>
          </cell>
          <cell r="B9792" t="str">
            <v>solasodine</v>
          </cell>
        </row>
        <row r="9793">
          <cell r="A9793" t="str">
            <v>RF-00003584-MCG</v>
          </cell>
          <cell r="B9793" t="str">
            <v>VTEC O145:H-</v>
          </cell>
        </row>
        <row r="9794">
          <cell r="A9794" t="str">
            <v>RF-00003584-PAR</v>
          </cell>
          <cell r="B9794" t="str">
            <v>solasonine</v>
          </cell>
        </row>
        <row r="9795">
          <cell r="A9795" t="str">
            <v>RF-00003585-MCG</v>
          </cell>
          <cell r="B9795" t="str">
            <v>VTEC O145:H28</v>
          </cell>
        </row>
        <row r="9796">
          <cell r="A9796" t="str">
            <v>RF-00003585-PAR</v>
          </cell>
          <cell r="B9796" t="str">
            <v>sophorine</v>
          </cell>
        </row>
        <row r="9797">
          <cell r="A9797" t="str">
            <v>RF-00003586-MCG</v>
          </cell>
          <cell r="B9797" t="str">
            <v>VTEC O145:H8</v>
          </cell>
        </row>
        <row r="9798">
          <cell r="A9798" t="str">
            <v>RF-00003586-PAR</v>
          </cell>
          <cell r="B9798" t="str">
            <v>spiganthine</v>
          </cell>
        </row>
        <row r="9799">
          <cell r="A9799" t="str">
            <v>RF-00003587-MCG</v>
          </cell>
          <cell r="B9799" t="str">
            <v>VTEC O146:H-</v>
          </cell>
        </row>
        <row r="9800">
          <cell r="A9800" t="str">
            <v>RF-00003587-PAR</v>
          </cell>
          <cell r="B9800" t="str">
            <v>stemmoside a</v>
          </cell>
        </row>
        <row r="9801">
          <cell r="A9801" t="str">
            <v>RF-00003588-MCG</v>
          </cell>
          <cell r="B9801" t="str">
            <v>VTEC O146:H21</v>
          </cell>
        </row>
        <row r="9802">
          <cell r="A9802" t="str">
            <v>RF-00003588-PAR</v>
          </cell>
          <cell r="B9802" t="str">
            <v>stemmoside b</v>
          </cell>
        </row>
        <row r="9803">
          <cell r="A9803" t="str">
            <v>RF-00003589-MCG</v>
          </cell>
          <cell r="B9803" t="str">
            <v>VTEC O146:H28</v>
          </cell>
        </row>
        <row r="9804">
          <cell r="A9804" t="str">
            <v>RF-00003589-PAR</v>
          </cell>
          <cell r="B9804" t="str">
            <v>sternbergine</v>
          </cell>
        </row>
        <row r="9805">
          <cell r="A9805" t="str">
            <v>RF-00003590-MCG</v>
          </cell>
          <cell r="B9805" t="str">
            <v>VTEC O146:H32</v>
          </cell>
        </row>
        <row r="9806">
          <cell r="A9806" t="str">
            <v>RF-00003590-PAR</v>
          </cell>
          <cell r="B9806" t="str">
            <v>strebloside</v>
          </cell>
        </row>
        <row r="9807">
          <cell r="A9807" t="str">
            <v>RF-00003591-MCG</v>
          </cell>
          <cell r="B9807" t="str">
            <v>VTEC O146:HNT</v>
          </cell>
        </row>
        <row r="9808">
          <cell r="A9808" t="str">
            <v>RF-00003591-PAR</v>
          </cell>
          <cell r="B9808" t="str">
            <v>strychnine</v>
          </cell>
        </row>
        <row r="9809">
          <cell r="A9809" t="str">
            <v>RF-00003592-MCG</v>
          </cell>
          <cell r="B9809" t="str">
            <v>VTEC O149:HNT</v>
          </cell>
        </row>
        <row r="9810">
          <cell r="A9810" t="str">
            <v>RF-00003592-PAR</v>
          </cell>
          <cell r="B9810" t="str">
            <v>stylopine</v>
          </cell>
        </row>
        <row r="9811">
          <cell r="A9811" t="str">
            <v>RF-00003593-MCG</v>
          </cell>
          <cell r="B9811" t="str">
            <v>VTEC O150:H-</v>
          </cell>
        </row>
        <row r="9812">
          <cell r="A9812" t="str">
            <v>RF-00003593-PAR</v>
          </cell>
          <cell r="B9812" t="str">
            <v>Protoanemonin</v>
          </cell>
        </row>
        <row r="9813">
          <cell r="A9813" t="str">
            <v>RF-00003594-MCG</v>
          </cell>
          <cell r="B9813" t="str">
            <v>VTEC O153:H25</v>
          </cell>
        </row>
        <row r="9814">
          <cell r="A9814" t="str">
            <v>RF-00003594-PAR</v>
          </cell>
          <cell r="B9814" t="str">
            <v>swainsonine</v>
          </cell>
        </row>
        <row r="9815">
          <cell r="A9815" t="str">
            <v>RF-00003595-MCG</v>
          </cell>
          <cell r="B9815" t="str">
            <v>VTEC O154:H34</v>
          </cell>
        </row>
        <row r="9816">
          <cell r="A9816" t="str">
            <v>RF-00003595-PAR</v>
          </cell>
          <cell r="B9816" t="str">
            <v>tabersonine</v>
          </cell>
        </row>
        <row r="9817">
          <cell r="A9817" t="str">
            <v>RF-00003596-MCG</v>
          </cell>
          <cell r="B9817" t="str">
            <v>VTEC O156:H-</v>
          </cell>
        </row>
        <row r="9818">
          <cell r="A9818" t="str">
            <v>RF-00003596-PAR</v>
          </cell>
          <cell r="B9818" t="str">
            <v>tagetone</v>
          </cell>
        </row>
        <row r="9819">
          <cell r="A9819" t="str">
            <v>RF-00003597-MCG</v>
          </cell>
          <cell r="B9819" t="str">
            <v>VTEC O166:H28</v>
          </cell>
        </row>
        <row r="9820">
          <cell r="A9820" t="str">
            <v>RF-00003597-PAR</v>
          </cell>
          <cell r="B9820" t="str">
            <v>taxine</v>
          </cell>
        </row>
        <row r="9821">
          <cell r="A9821" t="str">
            <v>RF-00003598-MCG</v>
          </cell>
          <cell r="B9821" t="str">
            <v>VTEC O166:HNT</v>
          </cell>
        </row>
        <row r="9822">
          <cell r="A9822" t="str">
            <v>RF-00003598-PAR</v>
          </cell>
          <cell r="B9822" t="str">
            <v>taxol</v>
          </cell>
        </row>
        <row r="9823">
          <cell r="A9823" t="str">
            <v>RF-00003599-MCG</v>
          </cell>
          <cell r="B9823" t="str">
            <v>VTEC O168:H5</v>
          </cell>
        </row>
        <row r="9824">
          <cell r="A9824" t="str">
            <v>RF-00003599-PAR</v>
          </cell>
          <cell r="B9824" t="str">
            <v>tazettine</v>
          </cell>
        </row>
        <row r="9825">
          <cell r="A9825" t="str">
            <v>RF-00003600-MCG</v>
          </cell>
          <cell r="B9825" t="str">
            <v>VTEC O168:H7</v>
          </cell>
        </row>
        <row r="9826">
          <cell r="A9826" t="str">
            <v>RF-00003600-PAR</v>
          </cell>
          <cell r="B9826" t="str">
            <v>tectorigenin</v>
          </cell>
        </row>
        <row r="9827">
          <cell r="A9827" t="str">
            <v>RF-00003601-MCG</v>
          </cell>
          <cell r="B9827" t="str">
            <v>VTEC O168:H8</v>
          </cell>
        </row>
        <row r="9828">
          <cell r="A9828" t="str">
            <v>RF-00003601-PAR</v>
          </cell>
          <cell r="B9828" t="str">
            <v>terpineol</v>
          </cell>
        </row>
        <row r="9829">
          <cell r="A9829" t="str">
            <v>RF-00003602-MCG</v>
          </cell>
          <cell r="B9829" t="str">
            <v>VTEC O168:HNT</v>
          </cell>
        </row>
        <row r="9830">
          <cell r="A9830" t="str">
            <v>RF-00003602-PAR</v>
          </cell>
          <cell r="B9830" t="str">
            <v>tetrahydropalmatin</v>
          </cell>
        </row>
        <row r="9831">
          <cell r="A9831" t="str">
            <v>RF-00003603-MCG</v>
          </cell>
          <cell r="B9831" t="str">
            <v>VTEC O172:H8</v>
          </cell>
        </row>
        <row r="9832">
          <cell r="A9832" t="str">
            <v>RF-00003603-PAR</v>
          </cell>
          <cell r="B9832" t="str">
            <v>thapsigargin</v>
          </cell>
        </row>
        <row r="9833">
          <cell r="A9833" t="str">
            <v>RF-00003604-MCG</v>
          </cell>
          <cell r="B9833" t="str">
            <v>VTEC O174:H12</v>
          </cell>
        </row>
        <row r="9834">
          <cell r="A9834" t="str">
            <v>RF-00003604-PAR</v>
          </cell>
          <cell r="B9834" t="str">
            <v>Thermopsine</v>
          </cell>
        </row>
        <row r="9835">
          <cell r="A9835" t="str">
            <v>RF-00003605-MCG</v>
          </cell>
          <cell r="B9835" t="str">
            <v>VTEC O174:H8</v>
          </cell>
        </row>
        <row r="9836">
          <cell r="A9836" t="str">
            <v>RF-00003605-PAR</v>
          </cell>
          <cell r="B9836" t="str">
            <v>tonkinensine A</v>
          </cell>
        </row>
        <row r="9837">
          <cell r="A9837" t="str">
            <v>RF-00003606-MCG</v>
          </cell>
          <cell r="B9837" t="str">
            <v>VTEC O175:H21</v>
          </cell>
        </row>
        <row r="9838">
          <cell r="A9838" t="str">
            <v>RF-00003606-PAR</v>
          </cell>
          <cell r="B9838" t="str">
            <v>10-demethoxystegane</v>
          </cell>
        </row>
        <row r="9839">
          <cell r="A9839" t="str">
            <v>RF-00003607-MCG</v>
          </cell>
          <cell r="B9839" t="str">
            <v>VTEC O176:H-</v>
          </cell>
        </row>
        <row r="9840">
          <cell r="A9840" t="str">
            <v>RF-00003607-PAR</v>
          </cell>
          <cell r="B9840" t="str">
            <v>tonkinensine B</v>
          </cell>
        </row>
        <row r="9841">
          <cell r="A9841" t="str">
            <v>RF-00003608-MCG</v>
          </cell>
          <cell r="B9841" t="str">
            <v>VTEC O176:H4</v>
          </cell>
        </row>
        <row r="9842">
          <cell r="A9842" t="str">
            <v>RF-00003608-PAR</v>
          </cell>
          <cell r="B9842" t="str">
            <v>toxiferine</v>
          </cell>
        </row>
        <row r="9843">
          <cell r="A9843" t="str">
            <v>RF-00003609-MCG</v>
          </cell>
          <cell r="B9843" t="str">
            <v>VTEC O176:HNT</v>
          </cell>
        </row>
        <row r="9844">
          <cell r="A9844" t="str">
            <v>RF-00003609-PAR</v>
          </cell>
          <cell r="B9844" t="str">
            <v>tremetone</v>
          </cell>
        </row>
        <row r="9845">
          <cell r="A9845" t="str">
            <v>RF-00003610-MCG</v>
          </cell>
          <cell r="B9845" t="str">
            <v>VTEC O177:H-</v>
          </cell>
        </row>
        <row r="9846">
          <cell r="A9846" t="str">
            <v>RF-00003610-PAR</v>
          </cell>
          <cell r="B9846" t="str">
            <v>trichosanthin</v>
          </cell>
        </row>
        <row r="9847">
          <cell r="A9847" t="str">
            <v>RF-00003611-MCG</v>
          </cell>
          <cell r="B9847" t="str">
            <v>VTEC O177:H11</v>
          </cell>
        </row>
        <row r="9848">
          <cell r="A9848" t="str">
            <v>RF-00003611-PAR</v>
          </cell>
          <cell r="B9848" t="str">
            <v>tryptanthrin</v>
          </cell>
        </row>
        <row r="9849">
          <cell r="A9849" t="str">
            <v>RF-00003612-MCG</v>
          </cell>
          <cell r="B9849" t="str">
            <v>VTEC O178:H-</v>
          </cell>
        </row>
        <row r="9850">
          <cell r="A9850" t="str">
            <v>RF-00003612-PAR</v>
          </cell>
          <cell r="B9850" t="str">
            <v>turpethin</v>
          </cell>
        </row>
        <row r="9851">
          <cell r="A9851" t="str">
            <v>RF-00003613-MCG</v>
          </cell>
          <cell r="B9851" t="str">
            <v>VTEC O178:H19</v>
          </cell>
        </row>
        <row r="9852">
          <cell r="A9852" t="str">
            <v>RF-00003613-PAR</v>
          </cell>
          <cell r="B9852" t="str">
            <v>tutine</v>
          </cell>
        </row>
        <row r="9853">
          <cell r="A9853" t="str">
            <v>RF-00003614-MCG</v>
          </cell>
          <cell r="B9853" t="str">
            <v>VTEC O178:H7</v>
          </cell>
        </row>
        <row r="9854">
          <cell r="A9854" t="str">
            <v>RF-00003614-PAR</v>
          </cell>
          <cell r="B9854" t="str">
            <v>tylocrebrine</v>
          </cell>
        </row>
        <row r="9855">
          <cell r="A9855" t="str">
            <v>RF-00003615-MCG</v>
          </cell>
          <cell r="B9855" t="str">
            <v>VTEC O178:HNT</v>
          </cell>
        </row>
        <row r="9856">
          <cell r="A9856" t="str">
            <v>RF-00003615-PAR</v>
          </cell>
          <cell r="B9856" t="str">
            <v>tylophorinine</v>
          </cell>
        </row>
        <row r="9857">
          <cell r="A9857" t="str">
            <v>RF-00003616-MCG</v>
          </cell>
          <cell r="B9857" t="str">
            <v>VTEC O179:H12</v>
          </cell>
        </row>
        <row r="9858">
          <cell r="A9858" t="str">
            <v>RF-00003616-PAR</v>
          </cell>
          <cell r="B9858" t="str">
            <v>umbelliprenin</v>
          </cell>
        </row>
        <row r="9859">
          <cell r="A9859" t="str">
            <v>RF-00003617-MCG</v>
          </cell>
          <cell r="B9859" t="str">
            <v>VTEC O17:H18</v>
          </cell>
        </row>
        <row r="9860">
          <cell r="A9860" t="str">
            <v>RF-00003617-PAR</v>
          </cell>
          <cell r="B9860" t="str">
            <v>urushiol III</v>
          </cell>
        </row>
        <row r="9861">
          <cell r="A9861" t="str">
            <v>RF-00003618-MCG</v>
          </cell>
          <cell r="B9861" t="str">
            <v>VTEC O181:H-</v>
          </cell>
        </row>
        <row r="9862">
          <cell r="A9862" t="str">
            <v>RF-00003618-PAR</v>
          </cell>
          <cell r="B9862" t="str">
            <v>usnic acid</v>
          </cell>
        </row>
        <row r="9863">
          <cell r="A9863" t="str">
            <v>RF-00003619-MCG</v>
          </cell>
          <cell r="B9863" t="str">
            <v>VTEC O181:H49</v>
          </cell>
        </row>
        <row r="9864">
          <cell r="A9864" t="str">
            <v>RF-00003619-PAR</v>
          </cell>
          <cell r="B9864" t="str">
            <v>uzarin</v>
          </cell>
        </row>
        <row r="9865">
          <cell r="A9865" t="str">
            <v>RF-00003620-MCG</v>
          </cell>
          <cell r="B9865" t="str">
            <v>VTEC  O22</v>
          </cell>
        </row>
        <row r="9866">
          <cell r="A9866" t="str">
            <v>RF-00003620-PAR</v>
          </cell>
          <cell r="B9866" t="str">
            <v>veratridine</v>
          </cell>
        </row>
        <row r="9867">
          <cell r="A9867" t="str">
            <v>RF-00003621-MCG</v>
          </cell>
          <cell r="B9867" t="str">
            <v>VTEC O22:H11</v>
          </cell>
        </row>
        <row r="9868">
          <cell r="A9868" t="str">
            <v>RF-00003621-PAR</v>
          </cell>
          <cell r="B9868" t="str">
            <v>vicianin</v>
          </cell>
        </row>
        <row r="9869">
          <cell r="A9869" t="str">
            <v>RF-00003622-MCG</v>
          </cell>
          <cell r="B9869" t="str">
            <v>VTEC O22:Hrough</v>
          </cell>
        </row>
        <row r="9870">
          <cell r="A9870" t="str">
            <v>RF-00003622-PAR</v>
          </cell>
          <cell r="B9870" t="str">
            <v>vicine</v>
          </cell>
        </row>
        <row r="9871">
          <cell r="A9871" t="str">
            <v>RF-00003623-MCG</v>
          </cell>
          <cell r="B9871" t="str">
            <v>VTEC O23:H15</v>
          </cell>
        </row>
        <row r="9872">
          <cell r="A9872" t="str">
            <v>RF-00003623-PAR</v>
          </cell>
          <cell r="B9872" t="str">
            <v>vinblastine</v>
          </cell>
        </row>
        <row r="9873">
          <cell r="A9873" t="str">
            <v>RF-00003624-MCG</v>
          </cell>
          <cell r="B9873" t="str">
            <v>VTEC O26:H11</v>
          </cell>
        </row>
        <row r="9874">
          <cell r="A9874" t="str">
            <v>RF-00003624-PAR</v>
          </cell>
          <cell r="B9874" t="str">
            <v>vincadifformine</v>
          </cell>
        </row>
        <row r="9875">
          <cell r="A9875" t="str">
            <v>RF-00003625-MCG</v>
          </cell>
          <cell r="B9875" t="str">
            <v>VTEC O2:H6</v>
          </cell>
        </row>
        <row r="9876">
          <cell r="A9876" t="str">
            <v>RF-00003625-PAR</v>
          </cell>
          <cell r="B9876" t="str">
            <v>vincamine</v>
          </cell>
        </row>
        <row r="9877">
          <cell r="A9877" t="str">
            <v>RF-00003626-MCG</v>
          </cell>
          <cell r="B9877" t="str">
            <v>VTEC O38:H21</v>
          </cell>
        </row>
        <row r="9878">
          <cell r="A9878" t="str">
            <v>RF-00003626-PAR</v>
          </cell>
          <cell r="B9878" t="str">
            <v>vincine</v>
          </cell>
        </row>
        <row r="9879">
          <cell r="A9879" t="str">
            <v>RF-00003627-MCG</v>
          </cell>
          <cell r="B9879" t="str">
            <v>VTEC O39:H12</v>
          </cell>
        </row>
        <row r="9880">
          <cell r="A9880" t="str">
            <v>RF-00003627-PAR</v>
          </cell>
          <cell r="B9880" t="str">
            <v>vincristine</v>
          </cell>
        </row>
        <row r="9881">
          <cell r="A9881" t="str">
            <v>RF-00003628-MCG</v>
          </cell>
          <cell r="B9881" t="str">
            <v>VTEC O39:HNT</v>
          </cell>
        </row>
        <row r="9882">
          <cell r="A9882" t="str">
            <v>RF-00003628-PAR</v>
          </cell>
          <cell r="B9882" t="str">
            <v>viscumin</v>
          </cell>
        </row>
        <row r="9883">
          <cell r="A9883" t="str">
            <v>RF-00003629-MCG</v>
          </cell>
          <cell r="B9883" t="str">
            <v>VTEC O55:H-</v>
          </cell>
        </row>
        <row r="9884">
          <cell r="A9884" t="str">
            <v>RF-00003629-PAR</v>
          </cell>
          <cell r="B9884" t="str">
            <v>visnagine</v>
          </cell>
        </row>
        <row r="9885">
          <cell r="A9885" t="str">
            <v>RF-00003630-MCG</v>
          </cell>
          <cell r="B9885" t="str">
            <v>VTEC O55:H11</v>
          </cell>
        </row>
        <row r="9886">
          <cell r="A9886" t="str">
            <v>RF-00003630-PAR</v>
          </cell>
          <cell r="B9886" t="str">
            <v>voacamine</v>
          </cell>
        </row>
        <row r="9887">
          <cell r="A9887" t="str">
            <v>RF-00003631-MCG</v>
          </cell>
          <cell r="B9887" t="str">
            <v>VTEC O55:H12</v>
          </cell>
        </row>
        <row r="9888">
          <cell r="A9888" t="str">
            <v>RF-00003631-PAR</v>
          </cell>
          <cell r="B9888" t="str">
            <v>voacangine</v>
          </cell>
        </row>
        <row r="9889">
          <cell r="A9889" t="str">
            <v>RF-00003632-MCG</v>
          </cell>
          <cell r="B9889" t="str">
            <v>VTEC O55:H2</v>
          </cell>
        </row>
        <row r="9890">
          <cell r="A9890" t="str">
            <v>RF-00003632-PAR</v>
          </cell>
          <cell r="B9890" t="str">
            <v>voalfolidine</v>
          </cell>
        </row>
        <row r="9891">
          <cell r="A9891" t="str">
            <v>RF-00003633-MCG</v>
          </cell>
          <cell r="B9891" t="str">
            <v>VTEC O5:H-</v>
          </cell>
        </row>
        <row r="9892">
          <cell r="A9892" t="str">
            <v>RF-00003633-PAR</v>
          </cell>
          <cell r="B9892" t="str">
            <v>voaphylline</v>
          </cell>
        </row>
        <row r="9893">
          <cell r="A9893" t="str">
            <v>RF-00003634-MCG</v>
          </cell>
          <cell r="B9893" t="str">
            <v>VTEC O5:H8</v>
          </cell>
        </row>
        <row r="9894">
          <cell r="A9894" t="str">
            <v>RF-00003634-PAR</v>
          </cell>
          <cell r="B9894" t="str">
            <v>vobasine</v>
          </cell>
        </row>
        <row r="9895">
          <cell r="A9895" t="str">
            <v>RF-00003635-MCG</v>
          </cell>
          <cell r="B9895" t="str">
            <v>VTEC O6:H-</v>
          </cell>
        </row>
        <row r="9896">
          <cell r="A9896" t="str">
            <v>RF-00003635-PAR</v>
          </cell>
          <cell r="B9896" t="str">
            <v>vobtusine</v>
          </cell>
        </row>
        <row r="9897">
          <cell r="A9897" t="str">
            <v>RF-00003636-MCG</v>
          </cell>
          <cell r="B9897" t="str">
            <v>VTEC O70:H-</v>
          </cell>
        </row>
        <row r="9898">
          <cell r="A9898" t="str">
            <v>RF-00003636-PAR</v>
          </cell>
          <cell r="B9898" t="str">
            <v>wedeloside</v>
          </cell>
        </row>
        <row r="9899">
          <cell r="A9899" t="str">
            <v>RF-00003637-MCG</v>
          </cell>
          <cell r="B9899" t="str">
            <v>VTEC O70:HNT</v>
          </cell>
        </row>
        <row r="9900">
          <cell r="A9900" t="str">
            <v>RF-00003637-PAR</v>
          </cell>
          <cell r="B9900" t="str">
            <v>wisterin</v>
          </cell>
        </row>
        <row r="9901">
          <cell r="A9901" t="str">
            <v>RF-00003638-MCG</v>
          </cell>
          <cell r="B9901" t="str">
            <v>VTEC O75:H-</v>
          </cell>
        </row>
        <row r="9902">
          <cell r="A9902" t="str">
            <v>RF-00003638-PAR</v>
          </cell>
          <cell r="B9902" t="str">
            <v>wogonin</v>
          </cell>
        </row>
        <row r="9903">
          <cell r="A9903" t="str">
            <v>RF-00003639-MCG</v>
          </cell>
          <cell r="B9903" t="str">
            <v>VTEC O75:H12</v>
          </cell>
        </row>
        <row r="9904">
          <cell r="A9904" t="str">
            <v>RF-00003639-PAR</v>
          </cell>
          <cell r="B9904" t="str">
            <v>ximenynic acid</v>
          </cell>
        </row>
        <row r="9905">
          <cell r="A9905" t="str">
            <v>RF-00003640-MCG</v>
          </cell>
          <cell r="B9905" t="str">
            <v>VTEC O75:H8</v>
          </cell>
        </row>
        <row r="9906">
          <cell r="A9906" t="str">
            <v>RF-00003640-PAR</v>
          </cell>
          <cell r="B9906" t="str">
            <v>xysmalorin</v>
          </cell>
        </row>
        <row r="9907">
          <cell r="A9907" t="str">
            <v>RF-00003641-MCG</v>
          </cell>
          <cell r="B9907" t="str">
            <v>VTEC O75:HNT</v>
          </cell>
        </row>
        <row r="9908">
          <cell r="A9908" t="str">
            <v>RF-00003641-PAR</v>
          </cell>
          <cell r="B9908" t="str">
            <v>yangonin</v>
          </cell>
        </row>
        <row r="9909">
          <cell r="A9909" t="str">
            <v>RF-00003642-MCG</v>
          </cell>
          <cell r="B9909" t="str">
            <v>VTEC  O76</v>
          </cell>
        </row>
        <row r="9910">
          <cell r="A9910" t="str">
            <v>RF-00003642-PAR</v>
          </cell>
          <cell r="B9910" t="str">
            <v>zoapatanol</v>
          </cell>
        </row>
        <row r="9911">
          <cell r="A9911" t="str">
            <v>RF-00003643-MCG</v>
          </cell>
          <cell r="B9911" t="str">
            <v>VTEC O76:H-</v>
          </cell>
        </row>
        <row r="9912">
          <cell r="A9912" t="str">
            <v>RF-00003643-PAR</v>
          </cell>
          <cell r="B9912" t="str">
            <v>alpha-chaconine</v>
          </cell>
        </row>
        <row r="9913">
          <cell r="A9913" t="str">
            <v>RF-00003644-MCG</v>
          </cell>
          <cell r="B9913" t="str">
            <v>VTEC O76:H19</v>
          </cell>
        </row>
        <row r="9914">
          <cell r="A9914" t="str">
            <v>RF-00003644-PAR</v>
          </cell>
          <cell r="B9914" t="str">
            <v>Rutin</v>
          </cell>
        </row>
        <row r="9915">
          <cell r="A9915" t="str">
            <v>RF-00003645-MCG</v>
          </cell>
          <cell r="B9915" t="str">
            <v>VTEC O76:HNT</v>
          </cell>
        </row>
        <row r="9916">
          <cell r="A9916" t="str">
            <v>RF-00003645-PAR</v>
          </cell>
          <cell r="B9916" t="str">
            <v>alpha-cedrol</v>
          </cell>
        </row>
        <row r="9917">
          <cell r="A9917" t="str">
            <v>RF-00003646-MCG</v>
          </cell>
          <cell r="B9917" t="str">
            <v>VTEC O78:H-</v>
          </cell>
        </row>
        <row r="9918">
          <cell r="A9918" t="str">
            <v>RF-00003646-PAR</v>
          </cell>
          <cell r="B9918" t="str">
            <v>alpha-solamarine</v>
          </cell>
        </row>
        <row r="9919">
          <cell r="A9919" t="str">
            <v>RF-00003647-MCG</v>
          </cell>
          <cell r="B9919" t="str">
            <v>VTEC O81:H21</v>
          </cell>
        </row>
        <row r="9920">
          <cell r="A9920" t="str">
            <v>RF-00003647-PAR</v>
          </cell>
          <cell r="B9920" t="str">
            <v>alpha-soladulcine</v>
          </cell>
        </row>
        <row r="9921">
          <cell r="A9921" t="str">
            <v>RF-00003648-MCG</v>
          </cell>
          <cell r="B9921" t="str">
            <v>VTEC O82:H8</v>
          </cell>
        </row>
        <row r="9922">
          <cell r="A9922" t="str">
            <v>RF-00003648-PAR</v>
          </cell>
          <cell r="B9922" t="str">
            <v>beta-cyano-l-alanine</v>
          </cell>
        </row>
        <row r="9923">
          <cell r="A9923" t="str">
            <v>RF-00003649-MCG</v>
          </cell>
          <cell r="B9923" t="str">
            <v>VTEC O84:H2</v>
          </cell>
        </row>
        <row r="9924">
          <cell r="A9924" t="str">
            <v>RF-00003649-PAR</v>
          </cell>
          <cell r="B9924" t="str">
            <v>beta-soladulcine</v>
          </cell>
        </row>
        <row r="9925">
          <cell r="A9925" t="str">
            <v>RF-00003650-MCG</v>
          </cell>
          <cell r="B9925" t="str">
            <v>VTEC O84:HNT</v>
          </cell>
        </row>
        <row r="9926">
          <cell r="A9926" t="str">
            <v>RF-00003650-PAR</v>
          </cell>
          <cell r="B9926" t="str">
            <v>6-gingerol</v>
          </cell>
        </row>
        <row r="9927">
          <cell r="A9927" t="str">
            <v>RF-00003651-MCG</v>
          </cell>
          <cell r="B9927" t="str">
            <v>VTEC O84:Hrough</v>
          </cell>
        </row>
        <row r="9928">
          <cell r="A9928" t="str">
            <v>RF-00003651-PAR</v>
          </cell>
          <cell r="B9928" t="str">
            <v>Safrole</v>
          </cell>
        </row>
        <row r="9929">
          <cell r="A9929" t="str">
            <v>RF-00003652-MCG</v>
          </cell>
          <cell r="B9929" t="str">
            <v>VTEC O86:H19</v>
          </cell>
        </row>
        <row r="9930">
          <cell r="A9930" t="str">
            <v>RF-00003652-PAR</v>
          </cell>
          <cell r="B9930" t="str">
            <v>Dichlormethane</v>
          </cell>
        </row>
        <row r="9931">
          <cell r="A9931" t="str">
            <v>RF-00003653-MCG</v>
          </cell>
          <cell r="B9931" t="str">
            <v>VTEC O86:H28</v>
          </cell>
        </row>
        <row r="9932">
          <cell r="A9932" t="str">
            <v>RF-00003653-PAR</v>
          </cell>
          <cell r="B9932" t="str">
            <v>Ethyl acetate</v>
          </cell>
        </row>
        <row r="9933">
          <cell r="A9933" t="str">
            <v>RF-00003654-MCG</v>
          </cell>
          <cell r="B9933" t="str">
            <v>VTEC O87:H-</v>
          </cell>
        </row>
        <row r="9934">
          <cell r="A9934" t="str">
            <v>RF-00003654-PAR</v>
          </cell>
          <cell r="B9934" t="str">
            <v>isocupressic acid</v>
          </cell>
        </row>
        <row r="9935">
          <cell r="A9935" t="str">
            <v>RF-00003655-MCG</v>
          </cell>
          <cell r="B9935" t="str">
            <v>VTEC O87:H10</v>
          </cell>
        </row>
        <row r="9936">
          <cell r="A9936" t="str">
            <v>RF-00003655-PAR</v>
          </cell>
          <cell r="B9936" t="str">
            <v>podophyllin</v>
          </cell>
        </row>
        <row r="9937">
          <cell r="A9937" t="str">
            <v>RF-00003656-MCG</v>
          </cell>
          <cell r="B9937" t="str">
            <v>VTEC O87:H16</v>
          </cell>
        </row>
        <row r="9938">
          <cell r="A9938" t="str">
            <v>RF-00003656-PAR</v>
          </cell>
          <cell r="B9938" t="str">
            <v>ptaquiloside B</v>
          </cell>
        </row>
        <row r="9939">
          <cell r="A9939" t="str">
            <v>RF-00003657-MCG</v>
          </cell>
          <cell r="B9939" t="str">
            <v>VTEC O87:HNT</v>
          </cell>
        </row>
        <row r="9940">
          <cell r="A9940" t="str">
            <v>RF-00003657-PAR</v>
          </cell>
          <cell r="B9940" t="str">
            <v>Sesbanimide A</v>
          </cell>
        </row>
        <row r="9941">
          <cell r="A9941" t="str">
            <v>RF-00003658-MCG</v>
          </cell>
          <cell r="B9941" t="str">
            <v>VTEC O8:H-</v>
          </cell>
        </row>
        <row r="9942">
          <cell r="A9942" t="str">
            <v>RF-00003658-PAR</v>
          </cell>
          <cell r="B9942" t="str">
            <v>artemisinin</v>
          </cell>
        </row>
        <row r="9943">
          <cell r="A9943" t="str">
            <v>RF-00003659-MCG</v>
          </cell>
          <cell r="B9943" t="str">
            <v>VTEC O8:H2</v>
          </cell>
        </row>
        <row r="9944">
          <cell r="A9944" t="str">
            <v>RF-00003659-PAR</v>
          </cell>
          <cell r="B9944" t="str">
            <v>10-hydroxyisotrilobine</v>
          </cell>
        </row>
        <row r="9945">
          <cell r="A9945" t="str">
            <v>RF-00003660-MCG</v>
          </cell>
          <cell r="B9945" t="str">
            <v>VTEC O8:H21</v>
          </cell>
        </row>
        <row r="9946">
          <cell r="A9946" t="str">
            <v>RF-00003660-PAR</v>
          </cell>
          <cell r="B9946" t="str">
            <v>10-methoxytetrahydroalstonine</v>
          </cell>
        </row>
        <row r="9947">
          <cell r="A9947" t="str">
            <v>RF-00003661-MCG</v>
          </cell>
          <cell r="B9947" t="str">
            <v>VTEC O8:HNT</v>
          </cell>
        </row>
        <row r="9948">
          <cell r="A9948" t="str">
            <v>RF-00003661-PAR</v>
          </cell>
          <cell r="B9948" t="str">
            <v>acalyphin</v>
          </cell>
        </row>
        <row r="9949">
          <cell r="A9949" t="str">
            <v>RF-00003662-MCG</v>
          </cell>
          <cell r="B9949" t="str">
            <v>VTEC O91:H-</v>
          </cell>
        </row>
        <row r="9950">
          <cell r="A9950" t="str">
            <v>RF-00003662-PAR</v>
          </cell>
          <cell r="B9950" t="str">
            <v>Acetyllandromedol</v>
          </cell>
        </row>
        <row r="9951">
          <cell r="A9951" t="str">
            <v>RF-00003663-MCG</v>
          </cell>
          <cell r="B9951" t="str">
            <v>VTEC O91:HNT</v>
          </cell>
        </row>
        <row r="9952">
          <cell r="A9952" t="str">
            <v>RF-00003663-PAR</v>
          </cell>
          <cell r="B9952" t="str">
            <v>acetyldigitoxin</v>
          </cell>
        </row>
        <row r="9953">
          <cell r="A9953" t="str">
            <v>RF-00003664-MCG</v>
          </cell>
          <cell r="B9953" t="str">
            <v>VTEC ONT:H-</v>
          </cell>
        </row>
        <row r="9954">
          <cell r="A9954" t="str">
            <v>RF-00003664-PAR</v>
          </cell>
          <cell r="B9954" t="str">
            <v>acetyllithosenine</v>
          </cell>
        </row>
        <row r="9955">
          <cell r="A9955" t="str">
            <v>RF-00003665-MCG</v>
          </cell>
          <cell r="B9955" t="str">
            <v>VTEC ONT:H10</v>
          </cell>
        </row>
        <row r="9956">
          <cell r="A9956" t="str">
            <v>RF-00003665-PAR</v>
          </cell>
          <cell r="B9956" t="str">
            <v>aconitine</v>
          </cell>
        </row>
        <row r="9957">
          <cell r="A9957" t="str">
            <v>RF-00003666-MCG</v>
          </cell>
          <cell r="B9957" t="str">
            <v>VTEC ONT:H14</v>
          </cell>
        </row>
        <row r="9958">
          <cell r="A9958" t="str">
            <v>RF-00003666-PAR</v>
          </cell>
          <cell r="B9958" t="str">
            <v>adonitoxin</v>
          </cell>
        </row>
        <row r="9959">
          <cell r="A9959" t="str">
            <v>RF-00003667-MCG</v>
          </cell>
          <cell r="B9959" t="str">
            <v>VTEC ONT:H16</v>
          </cell>
        </row>
        <row r="9960">
          <cell r="A9960" t="str">
            <v>RF-00003667-PAR</v>
          </cell>
          <cell r="B9960" t="str">
            <v>Esculetin</v>
          </cell>
        </row>
        <row r="9961">
          <cell r="A9961" t="str">
            <v>RF-00003668-MCG</v>
          </cell>
          <cell r="B9961" t="str">
            <v>VTEC ONT:H18</v>
          </cell>
        </row>
        <row r="9962">
          <cell r="A9962" t="str">
            <v>RF-00003668-PAR</v>
          </cell>
          <cell r="B9962" t="str">
            <v>aethusin</v>
          </cell>
        </row>
        <row r="9963">
          <cell r="A9963" t="str">
            <v>RF-00003669-MCG</v>
          </cell>
          <cell r="B9963" t="str">
            <v>VTEC ONT:H19</v>
          </cell>
        </row>
        <row r="9964">
          <cell r="A9964" t="str">
            <v>RF-00003669-PAR</v>
          </cell>
          <cell r="B9964" t="str">
            <v>Ajmalicine</v>
          </cell>
        </row>
        <row r="9965">
          <cell r="A9965" t="str">
            <v>RF-00003670-MCG</v>
          </cell>
          <cell r="B9965" t="str">
            <v>VTEC ONT:H2</v>
          </cell>
        </row>
        <row r="9966">
          <cell r="A9966" t="str">
            <v>RF-00003670-PAR</v>
          </cell>
          <cell r="B9966" t="str">
            <v>Aloe-emodin</v>
          </cell>
        </row>
        <row r="9967">
          <cell r="A9967" t="str">
            <v>RF-00003671-MCG</v>
          </cell>
          <cell r="B9967" t="str">
            <v>VTEC ONT:H21</v>
          </cell>
        </row>
        <row r="9968">
          <cell r="A9968" t="str">
            <v>RF-00003671-PAR</v>
          </cell>
          <cell r="B9968" t="str">
            <v>aloenin</v>
          </cell>
        </row>
        <row r="9969">
          <cell r="A9969" t="str">
            <v>RF-00003672-MCG</v>
          </cell>
          <cell r="B9969" t="str">
            <v>VTEC ONT:H28</v>
          </cell>
        </row>
        <row r="9970">
          <cell r="A9970" t="str">
            <v>RF-00003672-PAR</v>
          </cell>
          <cell r="B9970" t="str">
            <v>aloin A</v>
          </cell>
        </row>
        <row r="9971">
          <cell r="A9971" t="str">
            <v>RF-00003673-MCG</v>
          </cell>
          <cell r="B9971" t="str">
            <v>VTEC ONT:H4</v>
          </cell>
        </row>
        <row r="9972">
          <cell r="A9972" t="str">
            <v>RF-00003673-PAR</v>
          </cell>
          <cell r="B9972" t="str">
            <v>aloin B</v>
          </cell>
        </row>
        <row r="9973">
          <cell r="A9973" t="str">
            <v>RF-00003674-MCG</v>
          </cell>
          <cell r="B9973" t="str">
            <v>VTEC ONT:H49</v>
          </cell>
        </row>
        <row r="9974">
          <cell r="A9974" t="str">
            <v>RF-00003674-PAR</v>
          </cell>
          <cell r="B9974" t="str">
            <v>alpha-cubebene</v>
          </cell>
        </row>
        <row r="9975">
          <cell r="A9975" t="str">
            <v>RF-00003675-MCG</v>
          </cell>
          <cell r="B9975" t="str">
            <v>VTEC ONT:H5</v>
          </cell>
        </row>
        <row r="9976">
          <cell r="A9976" t="str">
            <v>RF-00003675-PAR</v>
          </cell>
          <cell r="B9976" t="str">
            <v>alpha-hederin</v>
          </cell>
        </row>
        <row r="9977">
          <cell r="A9977" t="str">
            <v>RF-00003676-MCG</v>
          </cell>
          <cell r="B9977" t="str">
            <v>VTEC ONT:H8</v>
          </cell>
        </row>
        <row r="9978">
          <cell r="A9978" t="str">
            <v>RF-00003676-PAR</v>
          </cell>
          <cell r="B9978" t="str">
            <v>alpha-thujone</v>
          </cell>
        </row>
        <row r="9979">
          <cell r="A9979" t="str">
            <v>RF-00003677-MCG</v>
          </cell>
          <cell r="B9979" t="str">
            <v>VTEC ONT:HNT</v>
          </cell>
        </row>
        <row r="9980">
          <cell r="A9980" t="str">
            <v>RF-00003677-PAR</v>
          </cell>
          <cell r="B9980" t="str">
            <v>amarine</v>
          </cell>
        </row>
        <row r="9981">
          <cell r="A9981" t="str">
            <v>RF-00003678-MCG</v>
          </cell>
          <cell r="B9981" t="str">
            <v>VTEC ONT:Hrough</v>
          </cell>
        </row>
        <row r="9982">
          <cell r="A9982" t="str">
            <v>RF-00003678-PAR</v>
          </cell>
          <cell r="B9982" t="str">
            <v>americanol A</v>
          </cell>
        </row>
        <row r="9983">
          <cell r="A9983" t="str">
            <v>RF-00003679-MCG</v>
          </cell>
          <cell r="B9983" t="str">
            <v>VTEC Orough:H-</v>
          </cell>
        </row>
        <row r="9984">
          <cell r="A9984" t="str">
            <v>RF-00003679-PAR</v>
          </cell>
          <cell r="B9984" t="str">
            <v>ammodendrine</v>
          </cell>
        </row>
        <row r="9985">
          <cell r="A9985" t="str">
            <v>RF-00003680-MCG</v>
          </cell>
          <cell r="B9985" t="str">
            <v>VTEC Orough:H12</v>
          </cell>
        </row>
        <row r="9986">
          <cell r="A9986" t="str">
            <v>RF-00003680-PAR</v>
          </cell>
          <cell r="B9986" t="str">
            <v>amygdalin</v>
          </cell>
        </row>
        <row r="9987">
          <cell r="A9987" t="str">
            <v>RF-00003681-MCG</v>
          </cell>
          <cell r="B9987" t="str">
            <v>VTEC Orough:H18</v>
          </cell>
        </row>
        <row r="9988">
          <cell r="A9988" t="str">
            <v>RF-00003681-PAR</v>
          </cell>
          <cell r="B9988" t="str">
            <v>2-O-acetyllycorine</v>
          </cell>
        </row>
        <row r="9989">
          <cell r="A9989" t="str">
            <v>RF-00003682-MCG</v>
          </cell>
          <cell r="B9989" t="str">
            <v>VTEC Orough:H19</v>
          </cell>
        </row>
        <row r="9990">
          <cell r="A9990" t="str">
            <v>RF-00003682-PAR</v>
          </cell>
          <cell r="B9990" t="str">
            <v>anabasine</v>
          </cell>
        </row>
        <row r="9991">
          <cell r="A9991" t="str">
            <v>RF-00003683-MCG</v>
          </cell>
          <cell r="B9991" t="str">
            <v>VTEC Orough:H21</v>
          </cell>
        </row>
        <row r="9992">
          <cell r="A9992" t="str">
            <v>RF-00003683-PAR</v>
          </cell>
          <cell r="B9992" t="str">
            <v>anethole</v>
          </cell>
        </row>
        <row r="9993">
          <cell r="A9993" t="str">
            <v>RF-00003684-MCG</v>
          </cell>
          <cell r="B9993" t="str">
            <v>VTEC Orough:H29</v>
          </cell>
        </row>
        <row r="9994">
          <cell r="A9994" t="str">
            <v>RF-00003684-PAR</v>
          </cell>
          <cell r="B9994" t="str">
            <v>angeliticin A</v>
          </cell>
        </row>
        <row r="9995">
          <cell r="A9995" t="str">
            <v>RF-00003685-MCG</v>
          </cell>
          <cell r="B9995" t="str">
            <v>VTEC Orough:H8</v>
          </cell>
        </row>
        <row r="9996">
          <cell r="A9996" t="str">
            <v>RF-00003685-PAR</v>
          </cell>
          <cell r="B9996" t="str">
            <v>anisatin</v>
          </cell>
        </row>
        <row r="9997">
          <cell r="A9997" t="str">
            <v>RF-00003686-MCG</v>
          </cell>
          <cell r="B9997" t="str">
            <v>VTEC Orough:HNT</v>
          </cell>
        </row>
        <row r="9998">
          <cell r="A9998" t="str">
            <v>RF-00003686-PAR</v>
          </cell>
          <cell r="B9998" t="str">
            <v>annocherine A</v>
          </cell>
        </row>
        <row r="9999">
          <cell r="A9999" t="str">
            <v>RF-00003687-MCG</v>
          </cell>
          <cell r="B9999" t="str">
            <v>VTEC Orough:Hrough</v>
          </cell>
        </row>
        <row r="10000">
          <cell r="A10000" t="str">
            <v>RF-00003687-PAR</v>
          </cell>
          <cell r="B10000" t="str">
            <v>annocherine B</v>
          </cell>
        </row>
        <row r="10001">
          <cell r="A10001" t="str">
            <v>RF-00003688-MCG</v>
          </cell>
          <cell r="B10001" t="str">
            <v>VTEC, other serotypes</v>
          </cell>
        </row>
        <row r="10002">
          <cell r="A10002" t="str">
            <v>RF-00003688-PAR</v>
          </cell>
          <cell r="B10002" t="str">
            <v>(+)-norbracteoline</v>
          </cell>
        </row>
        <row r="10003">
          <cell r="A10003" t="str">
            <v>RF-00003689-MCG</v>
          </cell>
          <cell r="B10003" t="str">
            <v>STEC, unspecified</v>
          </cell>
        </row>
        <row r="10004">
          <cell r="A10004" t="str">
            <v>RF-00003689-PAR</v>
          </cell>
          <cell r="B10004" t="str">
            <v>apiin</v>
          </cell>
        </row>
        <row r="10005">
          <cell r="A10005" t="str">
            <v>RF-00003690-MCG</v>
          </cell>
          <cell r="B10005" t="str">
            <v>VTEC O103 eae negative</v>
          </cell>
        </row>
        <row r="10006">
          <cell r="A10006" t="str">
            <v>RF-00003690-PAR</v>
          </cell>
          <cell r="B10006" t="str">
            <v>apiole</v>
          </cell>
        </row>
        <row r="10007">
          <cell r="A10007" t="str">
            <v>RF-00003691-MCG</v>
          </cell>
          <cell r="B10007" t="str">
            <v>VTEC O103 eae positive</v>
          </cell>
        </row>
        <row r="10008">
          <cell r="A10008" t="str">
            <v>RF-00003691-PAR</v>
          </cell>
          <cell r="B10008" t="str">
            <v>arborinine</v>
          </cell>
        </row>
        <row r="10009">
          <cell r="A10009" t="str">
            <v>RF-00003692-MCG</v>
          </cell>
          <cell r="B10009" t="str">
            <v>VTEC O103 eae positive vtx1 positive vtx2 positive</v>
          </cell>
        </row>
        <row r="10010">
          <cell r="A10010" t="str">
            <v>RF-00003692-PAR</v>
          </cell>
          <cell r="B10010" t="str">
            <v>arbutin</v>
          </cell>
        </row>
        <row r="10011">
          <cell r="A10011" t="str">
            <v>RF-00003693-MCG</v>
          </cell>
          <cell r="B10011" t="str">
            <v>VTEC O103 eae positive vtx1 positive</v>
          </cell>
        </row>
        <row r="10012">
          <cell r="A10012" t="str">
            <v>RF-00003693-PAR</v>
          </cell>
          <cell r="B10012" t="str">
            <v>aristolactam</v>
          </cell>
        </row>
        <row r="10013">
          <cell r="A10013" t="str">
            <v>RF-00003694-MCG</v>
          </cell>
          <cell r="B10013" t="str">
            <v>VTEC O103 eae positive vtx2 positive</v>
          </cell>
        </row>
        <row r="10014">
          <cell r="A10014" t="str">
            <v>RF-00003694-PAR</v>
          </cell>
          <cell r="B10014" t="str">
            <v>2-methyloctane</v>
          </cell>
        </row>
        <row r="10015">
          <cell r="A10015" t="str">
            <v>RF-00003695-MCG</v>
          </cell>
          <cell r="B10015" t="str">
            <v>VTEC O103:H2 eae negative</v>
          </cell>
        </row>
        <row r="10016">
          <cell r="A10016" t="str">
            <v>RF-00003695-PAR</v>
          </cell>
          <cell r="B10016" t="str">
            <v>aristolamide</v>
          </cell>
        </row>
        <row r="10017">
          <cell r="A10017" t="str">
            <v>RF-00003696-MCG</v>
          </cell>
          <cell r="B10017" t="str">
            <v>VTEC O103:H2 eae positive</v>
          </cell>
        </row>
        <row r="10018">
          <cell r="A10018" t="str">
            <v>RF-00003696-PAR</v>
          </cell>
          <cell r="B10018" t="str">
            <v>aristopyridinone A</v>
          </cell>
        </row>
        <row r="10019">
          <cell r="A10019" t="str">
            <v>RF-00003697-MCG</v>
          </cell>
          <cell r="B10019" t="str">
            <v>VTEC O103:H2 eae positive vtx1 positive vtx2 positive</v>
          </cell>
        </row>
        <row r="10020">
          <cell r="A10020" t="str">
            <v>RF-00003697-PAR</v>
          </cell>
          <cell r="B10020" t="str">
            <v>artabonatine B</v>
          </cell>
        </row>
        <row r="10021">
          <cell r="A10021" t="str">
            <v>RF-00003698-MCG</v>
          </cell>
          <cell r="B10021" t="str">
            <v>VTEC O103:H2 eae positive vtx1 positive</v>
          </cell>
        </row>
        <row r="10022">
          <cell r="A10022" t="str">
            <v>RF-00003698-PAR</v>
          </cell>
          <cell r="B10022" t="str">
            <v>asarone</v>
          </cell>
        </row>
        <row r="10023">
          <cell r="A10023" t="str">
            <v>RF-00003699-MCG</v>
          </cell>
          <cell r="B10023" t="str">
            <v>VTEC O103:H2 eae positive vtx1 positive vtx2 negative</v>
          </cell>
        </row>
        <row r="10024">
          <cell r="A10024" t="str">
            <v>RF-00003699-PAR</v>
          </cell>
          <cell r="B10024" t="str">
            <v>asclepiadin</v>
          </cell>
        </row>
        <row r="10025">
          <cell r="A10025" t="str">
            <v>RF-00003700-MCG</v>
          </cell>
          <cell r="B10025" t="str">
            <v>VTEC O103:H2 eae positive vtx2 positive</v>
          </cell>
        </row>
        <row r="10026">
          <cell r="A10026" t="str">
            <v>RF-00003700-PAR</v>
          </cell>
          <cell r="B10026" t="str">
            <v>Asclepin</v>
          </cell>
        </row>
        <row r="10027">
          <cell r="A10027" t="str">
            <v>RF-00003701-MCG</v>
          </cell>
          <cell r="B10027" t="str">
            <v>VTEC O103:HNT eae positive vtx1 positive vtx2 negative</v>
          </cell>
        </row>
        <row r="10028">
          <cell r="A10028" t="str">
            <v>RF-00003701-PAR</v>
          </cell>
          <cell r="B10028" t="str">
            <v>stigmast-7-en-3beta-ol</v>
          </cell>
        </row>
        <row r="10029">
          <cell r="A10029" t="str">
            <v>RF-00003702-MCG</v>
          </cell>
          <cell r="B10029" t="str">
            <v>VTEC O107:H28 eae negative vtx1 positive vtx2 positive</v>
          </cell>
        </row>
        <row r="10030">
          <cell r="A10030" t="str">
            <v>RF-00003702-PAR</v>
          </cell>
          <cell r="B10030" t="str">
            <v>2-nonanone</v>
          </cell>
        </row>
        <row r="10031">
          <cell r="A10031" t="str">
            <v>RF-00003703-MCG</v>
          </cell>
          <cell r="B10031" t="str">
            <v>VTEC O111 eae negative</v>
          </cell>
        </row>
        <row r="10032">
          <cell r="A10032" t="str">
            <v>RF-00003703-PAR</v>
          </cell>
          <cell r="B10032" t="str">
            <v>azadirone</v>
          </cell>
        </row>
        <row r="10033">
          <cell r="A10033" t="str">
            <v>RF-00003704-MCG</v>
          </cell>
          <cell r="B10033" t="str">
            <v>VTEC O111 eae positive</v>
          </cell>
        </row>
        <row r="10034">
          <cell r="A10034" t="str">
            <v>RF-00003704-PAR</v>
          </cell>
          <cell r="B10034" t="str">
            <v>beta-chaconine</v>
          </cell>
        </row>
        <row r="10035">
          <cell r="A10035" t="str">
            <v>RF-00003705-MCG</v>
          </cell>
          <cell r="B10035" t="str">
            <v>VTEC O111 eae positive vtx1 positive vtx2 positive</v>
          </cell>
        </row>
        <row r="10036">
          <cell r="A10036" t="str">
            <v>RF-00003705-PAR</v>
          </cell>
          <cell r="B10036" t="str">
            <v>benzoylsalicin</v>
          </cell>
        </row>
        <row r="10037">
          <cell r="A10037" t="str">
            <v>RF-00003706-MCG</v>
          </cell>
          <cell r="B10037" t="str">
            <v>VTEC O111 eae positive vtx1 positive</v>
          </cell>
        </row>
        <row r="10038">
          <cell r="A10038" t="str">
            <v>RF-00003706-PAR</v>
          </cell>
          <cell r="B10038" t="str">
            <v>berberine</v>
          </cell>
        </row>
        <row r="10039">
          <cell r="A10039" t="str">
            <v>RF-00003707-MCG</v>
          </cell>
          <cell r="B10039" t="str">
            <v>VTEC O111 eae positive vtx2 positive</v>
          </cell>
        </row>
        <row r="10040">
          <cell r="A10040" t="str">
            <v>RF-00003707-PAR</v>
          </cell>
          <cell r="B10040" t="str">
            <v>2-undecanone</v>
          </cell>
        </row>
        <row r="10041">
          <cell r="A10041" t="str">
            <v>RF-00003708-MCG</v>
          </cell>
          <cell r="B10041" t="str">
            <v>VTEC O112ab:H2 eae negative vtx1 positive vtx2 negative</v>
          </cell>
        </row>
        <row r="10042">
          <cell r="A10042" t="str">
            <v>RF-00003708-PAR</v>
          </cell>
          <cell r="B10042" t="str">
            <v>beta-asarone</v>
          </cell>
        </row>
        <row r="10043">
          <cell r="A10043" t="str">
            <v>RF-00003709-MCG</v>
          </cell>
          <cell r="B10043" t="str">
            <v>VTEC O113:H18 eae negative vtx1 negative vtx2 positive</v>
          </cell>
        </row>
        <row r="10044">
          <cell r="A10044" t="str">
            <v>RF-00003709-PAR</v>
          </cell>
          <cell r="B10044" t="str">
            <v>beta-cubebene</v>
          </cell>
        </row>
        <row r="10045">
          <cell r="A10045" t="str">
            <v>RF-00003710-MCG</v>
          </cell>
          <cell r="B10045" t="str">
            <v>VTEC O113:H4 eae negative vtx1 negative vtx2 positive</v>
          </cell>
        </row>
        <row r="10046">
          <cell r="A10046" t="str">
            <v>RF-00003710-PAR</v>
          </cell>
          <cell r="B10046" t="str">
            <v>beta-guttiferin</v>
          </cell>
        </row>
        <row r="10047">
          <cell r="A10047" t="str">
            <v>RF-00003711-MCG</v>
          </cell>
          <cell r="B10047" t="str">
            <v>VTEC O113:HNT eae negative vtx1 positive vtx2 negative</v>
          </cell>
        </row>
        <row r="10048">
          <cell r="A10048" t="str">
            <v>RF-00003711-PAR</v>
          </cell>
          <cell r="B10048" t="str">
            <v>beta-peltatin A</v>
          </cell>
        </row>
        <row r="10049">
          <cell r="A10049" t="str">
            <v>RF-00003712-MCG</v>
          </cell>
          <cell r="B10049" t="str">
            <v>VTEC O116:H- eae negative vtx1 negative vtx2 positive</v>
          </cell>
        </row>
        <row r="10050">
          <cell r="A10050" t="str">
            <v>RF-00003712-PAR</v>
          </cell>
          <cell r="B10050" t="str">
            <v>beta-thujone</v>
          </cell>
        </row>
        <row r="10051">
          <cell r="A10051" t="str">
            <v>RF-00003713-MCG</v>
          </cell>
          <cell r="B10051" t="str">
            <v>VTEC O116:H- eae negative vtx1 positive vtx2 negative</v>
          </cell>
        </row>
        <row r="10052">
          <cell r="A10052" t="str">
            <v>RF-00003713-PAR</v>
          </cell>
          <cell r="B10052" t="str">
            <v>bilabol</v>
          </cell>
        </row>
        <row r="10053">
          <cell r="A10053" t="str">
            <v>RF-00003714-MCG</v>
          </cell>
          <cell r="B10053" t="str">
            <v>VTEC O116:H21 eae negative vtx1 negative vtx2 positive</v>
          </cell>
        </row>
        <row r="10054">
          <cell r="A10054" t="str">
            <v>RF-00003714-PAR</v>
          </cell>
          <cell r="B10054" t="str">
            <v>bisabolangelone</v>
          </cell>
        </row>
        <row r="10055">
          <cell r="A10055" t="str">
            <v>RF-00003715-MCG</v>
          </cell>
          <cell r="B10055" t="str">
            <v>VTEC O116:HNT eae negative vtx1 negative vtx2 positive</v>
          </cell>
        </row>
        <row r="10056">
          <cell r="A10056" t="str">
            <v>RF-00003715-PAR</v>
          </cell>
          <cell r="B10056" t="str">
            <v>bisabolol</v>
          </cell>
        </row>
        <row r="10057">
          <cell r="A10057" t="str">
            <v>RF-00003716-MCG</v>
          </cell>
          <cell r="B10057" t="str">
            <v>VTEC O117:H- eae negative vtx1 positive vtx2 negative</v>
          </cell>
        </row>
        <row r="10058">
          <cell r="A10058" t="str">
            <v>RF-00003716-PAR</v>
          </cell>
          <cell r="B10058" t="str">
            <v>bryophyllin A</v>
          </cell>
        </row>
        <row r="10059">
          <cell r="A10059" t="str">
            <v>RF-00003717-MCG</v>
          </cell>
          <cell r="B10059" t="str">
            <v>VTEC O122ab:H2 eae negative vtx1 positive vtx2 negative</v>
          </cell>
        </row>
        <row r="10060">
          <cell r="A10060" t="str">
            <v>RF-00003717-PAR</v>
          </cell>
          <cell r="B10060" t="str">
            <v>bryophyllin C</v>
          </cell>
        </row>
        <row r="10061">
          <cell r="A10061" t="str">
            <v>RF-00003718-MCG</v>
          </cell>
          <cell r="B10061" t="str">
            <v>VTEC O125abc:H21 eae negative vtx1 negative vtx2 positive</v>
          </cell>
        </row>
        <row r="10062">
          <cell r="A10062" t="str">
            <v>RF-00003718-PAR</v>
          </cell>
          <cell r="B10062" t="str">
            <v>bufotenine</v>
          </cell>
        </row>
        <row r="10063">
          <cell r="A10063" t="str">
            <v>RF-00003719-MCG</v>
          </cell>
          <cell r="B10063" t="str">
            <v>VTEC O125abc:Hrough eae negative vtx1 positive vtx2 positive</v>
          </cell>
        </row>
        <row r="10064">
          <cell r="A10064" t="str">
            <v>RF-00003719-PAR</v>
          </cell>
          <cell r="B10064" t="str">
            <v>bulbocapnine</v>
          </cell>
        </row>
        <row r="10065">
          <cell r="A10065" t="str">
            <v>RF-00003720-MCG</v>
          </cell>
          <cell r="B10065" t="str">
            <v>VTEC O128abc:HNT eae negative vtx1 positive vtx2 negative</v>
          </cell>
        </row>
        <row r="10066">
          <cell r="A10066" t="str">
            <v>RF-00003720-PAR</v>
          </cell>
          <cell r="B10066" t="str">
            <v>calarene</v>
          </cell>
        </row>
        <row r="10067">
          <cell r="A10067" t="str">
            <v>RF-00003721-MCG</v>
          </cell>
          <cell r="B10067" t="str">
            <v>VTEC O132:H18 eae negative vtx1 positive vtx2 negative</v>
          </cell>
        </row>
        <row r="10068">
          <cell r="A10068" t="str">
            <v>RF-00003721-PAR</v>
          </cell>
          <cell r="B10068" t="str">
            <v>glycyrrhizic acid</v>
          </cell>
        </row>
        <row r="10069">
          <cell r="A10069" t="str">
            <v>RF-00003722-MCG</v>
          </cell>
          <cell r="B10069" t="str">
            <v>VTEC O142:H16 eae negative vtx1 negative vtx2 positive</v>
          </cell>
        </row>
        <row r="10070">
          <cell r="A10070" t="str">
            <v>RF-00003722-PAR</v>
          </cell>
          <cell r="B10070" t="str">
            <v>californidine</v>
          </cell>
        </row>
        <row r="10071">
          <cell r="A10071" t="str">
            <v>RF-00003723-MCG</v>
          </cell>
          <cell r="B10071" t="str">
            <v>VTEC O145 eae negative</v>
          </cell>
        </row>
        <row r="10072">
          <cell r="A10072" t="str">
            <v>RF-00003723-PAR</v>
          </cell>
          <cell r="B10072" t="str">
            <v>3,3'-bisdemethylpinoresinol</v>
          </cell>
        </row>
        <row r="10073">
          <cell r="A10073" t="str">
            <v>RF-00003724-MCG</v>
          </cell>
          <cell r="B10073" t="str">
            <v>VTEC O145 eae positive</v>
          </cell>
        </row>
        <row r="10074">
          <cell r="A10074" t="str">
            <v>RF-00003724-PAR</v>
          </cell>
          <cell r="B10074" t="str">
            <v>calycanthine</v>
          </cell>
        </row>
        <row r="10075">
          <cell r="A10075" t="str">
            <v>RF-00003725-MCG</v>
          </cell>
          <cell r="B10075" t="str">
            <v>VTEC O145 eae positive vtx1 positive vtx2 positive</v>
          </cell>
        </row>
        <row r="10076">
          <cell r="A10076" t="str">
            <v>RF-00003725-PAR</v>
          </cell>
          <cell r="B10076" t="str">
            <v>cancentrine</v>
          </cell>
        </row>
        <row r="10077">
          <cell r="A10077" t="str">
            <v>RF-00003726-MCG</v>
          </cell>
          <cell r="B10077" t="str">
            <v>VTEC O145 eae positive vtx1 positive</v>
          </cell>
        </row>
        <row r="10078">
          <cell r="A10078" t="str">
            <v>RF-00003726-PAR</v>
          </cell>
          <cell r="B10078" t="str">
            <v>canthin-6-one</v>
          </cell>
        </row>
        <row r="10079">
          <cell r="A10079" t="str">
            <v>RF-00003727-MCG</v>
          </cell>
          <cell r="B10079" t="str">
            <v>VTEC O145 eae positive vtx2 positive</v>
          </cell>
        </row>
        <row r="10080">
          <cell r="A10080" t="str">
            <v>RF-00003727-PAR</v>
          </cell>
          <cell r="B10080" t="str">
            <v>carboline</v>
          </cell>
        </row>
        <row r="10081">
          <cell r="A10081" t="str">
            <v>RF-00003728-MCG</v>
          </cell>
          <cell r="B10081" t="str">
            <v>VTEC O145:H28 eae negative</v>
          </cell>
        </row>
        <row r="10082">
          <cell r="A10082" t="str">
            <v>RF-00003728-PAR</v>
          </cell>
          <cell r="B10082" t="str">
            <v>carboxyatractyloside</v>
          </cell>
        </row>
        <row r="10083">
          <cell r="A10083" t="str">
            <v>RF-00003729-MCG</v>
          </cell>
          <cell r="B10083" t="str">
            <v>VTEC O145:H28 eae positive</v>
          </cell>
        </row>
        <row r="10084">
          <cell r="A10084" t="str">
            <v>RF-00003729-PAR</v>
          </cell>
          <cell r="B10084" t="str">
            <v>cardanol</v>
          </cell>
        </row>
        <row r="10085">
          <cell r="A10085" t="str">
            <v>RF-00003730-MCG</v>
          </cell>
          <cell r="B10085" t="str">
            <v>VTEC O145:H28 eae positive vtx1 positive vtx2 positive</v>
          </cell>
        </row>
        <row r="10086">
          <cell r="A10086" t="str">
            <v>RF-00003730-PAR</v>
          </cell>
          <cell r="B10086" t="str">
            <v>cardol</v>
          </cell>
        </row>
        <row r="10087">
          <cell r="A10087" t="str">
            <v>RF-00003731-MCG</v>
          </cell>
          <cell r="B10087" t="str">
            <v>VTEC O145:H28 eae positive vtx1 positive</v>
          </cell>
        </row>
        <row r="10088">
          <cell r="A10088" t="str">
            <v>RF-00003731-PAR</v>
          </cell>
          <cell r="B10088" t="str">
            <v>carvacrol</v>
          </cell>
        </row>
        <row r="10089">
          <cell r="A10089" t="str">
            <v>RF-00003732-MCG</v>
          </cell>
          <cell r="B10089" t="str">
            <v>VTEC O145:H28 eae positive vtx2 positive</v>
          </cell>
        </row>
        <row r="10090">
          <cell r="A10090" t="str">
            <v>RF-00003732-PAR</v>
          </cell>
          <cell r="B10090" t="str">
            <v>cascarillin</v>
          </cell>
        </row>
        <row r="10091">
          <cell r="A10091" t="str">
            <v>RF-00003733-MCG</v>
          </cell>
          <cell r="B10091" t="str">
            <v>VTEC O145:H8 eae negative vtx1 positive vtx2 positive</v>
          </cell>
        </row>
        <row r="10092">
          <cell r="A10092" t="str">
            <v>RF-00003733-PAR</v>
          </cell>
          <cell r="B10092" t="str">
            <v>cassaine</v>
          </cell>
        </row>
        <row r="10093">
          <cell r="A10093" t="str">
            <v>RF-00003734-MCG</v>
          </cell>
          <cell r="B10093" t="str">
            <v>VTEC O146 eae negative vtx1 positive</v>
          </cell>
        </row>
        <row r="10094">
          <cell r="A10094" t="str">
            <v>RF-00003734-PAR</v>
          </cell>
          <cell r="B10094" t="str">
            <v>cheilanthifoline</v>
          </cell>
        </row>
        <row r="10095">
          <cell r="A10095" t="str">
            <v>RF-00003735-MCG</v>
          </cell>
          <cell r="B10095" t="str">
            <v>VTEC O146:H- eae negative vtx1 positive vtx2 positive</v>
          </cell>
        </row>
        <row r="10096">
          <cell r="A10096" t="str">
            <v>RF-00003735-PAR</v>
          </cell>
          <cell r="B10096" t="str">
            <v>gluconapin</v>
          </cell>
        </row>
        <row r="10097">
          <cell r="A10097" t="str">
            <v>RF-00003736-MCG</v>
          </cell>
          <cell r="B10097" t="str">
            <v>VTEC O146:H21 eae negative vtx1 positive vtx2 negative</v>
          </cell>
        </row>
        <row r="10098">
          <cell r="A10098" t="str">
            <v>RF-00003736-PAR</v>
          </cell>
          <cell r="B10098" t="str">
            <v>cherianoine</v>
          </cell>
        </row>
        <row r="10099">
          <cell r="A10099" t="str">
            <v>RF-00003737-MCG</v>
          </cell>
          <cell r="B10099" t="str">
            <v>VTEC O146:H21 eae negative vtx1 positive vtx2 positive</v>
          </cell>
        </row>
        <row r="10100">
          <cell r="A10100" t="str">
            <v>RF-00003737-PAR</v>
          </cell>
          <cell r="B10100" t="str">
            <v>chrysophanol</v>
          </cell>
        </row>
        <row r="10101">
          <cell r="A10101" t="str">
            <v>RF-00003738-MCG</v>
          </cell>
          <cell r="B10101" t="str">
            <v>VTEC O146:H32 eae negative vtx1 positive vtx2 negative</v>
          </cell>
        </row>
        <row r="10102">
          <cell r="A10102" t="str">
            <v>RF-00003738-PAR</v>
          </cell>
          <cell r="B10102" t="str">
            <v>cicutol</v>
          </cell>
        </row>
        <row r="10103">
          <cell r="A10103" t="str">
            <v>RF-00003739-MCG</v>
          </cell>
          <cell r="B10103" t="str">
            <v>VTEC O146:HNT eae negative vtx1 negative vtx2 positive</v>
          </cell>
        </row>
        <row r="10104">
          <cell r="A10104" t="str">
            <v>RF-00003739-PAR</v>
          </cell>
          <cell r="B10104" t="str">
            <v>cicutoxin</v>
          </cell>
        </row>
        <row r="10105">
          <cell r="A10105" t="str">
            <v>RF-00003740-MCG</v>
          </cell>
          <cell r="B10105" t="str">
            <v>VTEC O149:HNT eae negative vtx1 positive vtx2 positive</v>
          </cell>
        </row>
        <row r="10106">
          <cell r="A10106" t="str">
            <v>RF-00003740-PAR</v>
          </cell>
          <cell r="B10106" t="str">
            <v>cinchonidine</v>
          </cell>
        </row>
        <row r="10107">
          <cell r="A10107" t="str">
            <v>RF-00003741-MCG</v>
          </cell>
          <cell r="B10107" t="str">
            <v>VTEC O153:H25 eae negative vtx1 negative vtx2 positive</v>
          </cell>
        </row>
        <row r="10108">
          <cell r="A10108" t="str">
            <v>RF-00003741-PAR</v>
          </cell>
          <cell r="B10108" t="str">
            <v>cinchonine</v>
          </cell>
        </row>
        <row r="10109">
          <cell r="A10109" t="str">
            <v>RF-00003742-MCG</v>
          </cell>
          <cell r="B10109" t="str">
            <v>VTEC O156:H- eae positive vtx1 positive vtx2 positive</v>
          </cell>
        </row>
        <row r="10110">
          <cell r="A10110" t="str">
            <v>RF-00003742-PAR</v>
          </cell>
          <cell r="B10110" t="str">
            <v>cinnamaldehyde</v>
          </cell>
        </row>
        <row r="10111">
          <cell r="A10111" t="str">
            <v>RF-00003743-MCG</v>
          </cell>
          <cell r="B10111" t="str">
            <v>VTEC O157 eae negative</v>
          </cell>
        </row>
        <row r="10112">
          <cell r="A10112" t="str">
            <v>RF-00003743-PAR</v>
          </cell>
          <cell r="B10112" t="str">
            <v>cis-chrysanthenol</v>
          </cell>
        </row>
        <row r="10113">
          <cell r="A10113" t="str">
            <v>RF-00003744-MCG</v>
          </cell>
          <cell r="B10113" t="str">
            <v>VTEC O157 eae positive</v>
          </cell>
        </row>
        <row r="10114">
          <cell r="A10114" t="str">
            <v>RF-00003744-PAR</v>
          </cell>
          <cell r="B10114" t="str">
            <v>indole-3-acetic acid</v>
          </cell>
        </row>
        <row r="10115">
          <cell r="A10115" t="str">
            <v>RF-00003745-MCG</v>
          </cell>
          <cell r="B10115" t="str">
            <v>VTEC O157 eae positive vtx1 positive vtx2 positive</v>
          </cell>
        </row>
        <row r="10116">
          <cell r="A10116" t="str">
            <v>RF-00003745-PAR</v>
          </cell>
          <cell r="B10116" t="str">
            <v>cis-chrysanthenyl acetate</v>
          </cell>
        </row>
        <row r="10117">
          <cell r="A10117" t="str">
            <v>RF-00003746-MCG</v>
          </cell>
          <cell r="B10117" t="str">
            <v>VTEC O157 eae positive vtx1 positive</v>
          </cell>
        </row>
        <row r="10118">
          <cell r="A10118" t="str">
            <v>RF-00003746-PAR</v>
          </cell>
          <cell r="B10118" t="str">
            <v>cis-isopulegone</v>
          </cell>
        </row>
        <row r="10119">
          <cell r="A10119" t="str">
            <v>RF-00003747-MCG</v>
          </cell>
          <cell r="B10119" t="str">
            <v>VTEC O157 eae positive vtx2 positive</v>
          </cell>
        </row>
        <row r="10120">
          <cell r="A10120" t="str">
            <v>RF-00003747-PAR</v>
          </cell>
          <cell r="B10120" t="str">
            <v>coccuorbiculatine A</v>
          </cell>
        </row>
        <row r="10121">
          <cell r="A10121" t="str">
            <v>RF-00003748-MCG</v>
          </cell>
          <cell r="B10121" t="str">
            <v>VTEC O157:H eae negative</v>
          </cell>
        </row>
        <row r="10122">
          <cell r="A10122" t="str">
            <v>RF-00003748-PAR</v>
          </cell>
          <cell r="B10122" t="str">
            <v>convallatoxin</v>
          </cell>
        </row>
        <row r="10123">
          <cell r="A10123" t="str">
            <v>RF-00003749-MCG</v>
          </cell>
          <cell r="B10123" t="str">
            <v>VTEC O157:H eae positive</v>
          </cell>
        </row>
        <row r="10124">
          <cell r="A10124" t="str">
            <v>RF-00003749-PAR</v>
          </cell>
          <cell r="B10124" t="str">
            <v>3-hydroxy-4-methoxybenzaldehyde</v>
          </cell>
        </row>
        <row r="10125">
          <cell r="A10125" t="str">
            <v>RF-00003750-MCG</v>
          </cell>
          <cell r="B10125" t="str">
            <v>VTEC O157:H eae positive vtx1 positive vtx2 positive</v>
          </cell>
        </row>
        <row r="10126">
          <cell r="A10126" t="str">
            <v>RF-00003750-PAR</v>
          </cell>
          <cell r="B10126" t="str">
            <v>copaene</v>
          </cell>
        </row>
        <row r="10127">
          <cell r="A10127" t="str">
            <v>RF-00003751-MCG</v>
          </cell>
          <cell r="B10127" t="str">
            <v>VTEC O157:H eae positive vtx1 positive</v>
          </cell>
        </row>
        <row r="10128">
          <cell r="A10128" t="str">
            <v>RF-00003751-PAR</v>
          </cell>
          <cell r="B10128" t="str">
            <v>corilagin</v>
          </cell>
        </row>
        <row r="10129">
          <cell r="A10129" t="str">
            <v>RF-00003752-MCG</v>
          </cell>
          <cell r="B10129" t="str">
            <v>VTEC O157:H eae positive vtx2 positive</v>
          </cell>
        </row>
        <row r="10130">
          <cell r="A10130" t="str">
            <v>RF-00003752-PAR</v>
          </cell>
          <cell r="B10130" t="str">
            <v>corydine</v>
          </cell>
        </row>
        <row r="10131">
          <cell r="A10131" t="str">
            <v>RF-00003753-MCG</v>
          </cell>
          <cell r="B10131" t="str">
            <v>VTEC O157:H- eae negative</v>
          </cell>
        </row>
        <row r="10132">
          <cell r="A10132" t="str">
            <v>RF-00003753-PAR</v>
          </cell>
          <cell r="B10132" t="str">
            <v>costunolide</v>
          </cell>
        </row>
        <row r="10133">
          <cell r="A10133" t="str">
            <v>RF-00003754-MCG</v>
          </cell>
          <cell r="B10133" t="str">
            <v>VTEC O157:H- eae positive</v>
          </cell>
        </row>
        <row r="10134">
          <cell r="A10134" t="str">
            <v>RF-00003754-PAR</v>
          </cell>
          <cell r="B10134" t="str">
            <v>cubebol</v>
          </cell>
        </row>
        <row r="10135">
          <cell r="A10135" t="str">
            <v>RF-00003755-MCG</v>
          </cell>
          <cell r="B10135" t="str">
            <v>VTEC O157:H- eae positive vtx1 positive vtx2 positive</v>
          </cell>
        </row>
        <row r="10136">
          <cell r="A10136" t="str">
            <v>RF-00003755-PAR</v>
          </cell>
          <cell r="B10136" t="str">
            <v>cucurbitacin I-glycoside</v>
          </cell>
        </row>
        <row r="10137">
          <cell r="A10137" t="str">
            <v>RF-00003756-MCG</v>
          </cell>
          <cell r="B10137" t="str">
            <v>VTEC O157:H- eae positive vtx1 positive</v>
          </cell>
        </row>
        <row r="10138">
          <cell r="A10138" t="str">
            <v>RF-00003756-PAR</v>
          </cell>
          <cell r="B10138" t="str">
            <v>(-)-globulol</v>
          </cell>
        </row>
        <row r="10139">
          <cell r="A10139" t="str">
            <v>RF-00003757-MCG</v>
          </cell>
          <cell r="B10139" t="str">
            <v>VTEC O157:H- eae positive vtx2 positive</v>
          </cell>
        </row>
        <row r="10140">
          <cell r="A10140" t="str">
            <v>RF-00003757-PAR</v>
          </cell>
          <cell r="B10140" t="str">
            <v>1H-Indole-3-acetic acid, 1-beta-D-glucopyranosyl-,methyl ester</v>
          </cell>
        </row>
        <row r="10141">
          <cell r="A10141" t="str">
            <v>RF-00003758-MCG</v>
          </cell>
          <cell r="B10141" t="str">
            <v>VTEC O157:H16 eae negative</v>
          </cell>
        </row>
        <row r="10142">
          <cell r="A10142" t="str">
            <v>RF-00003758-PAR</v>
          </cell>
          <cell r="B10142" t="str">
            <v>cuscohygrine</v>
          </cell>
        </row>
        <row r="10143">
          <cell r="A10143" t="str">
            <v>RF-00003759-MCG</v>
          </cell>
          <cell r="B10143" t="str">
            <v>VTEC O157:H16 eae positive</v>
          </cell>
        </row>
        <row r="10144">
          <cell r="A10144" t="str">
            <v>RF-00003759-PAR</v>
          </cell>
          <cell r="B10144" t="str">
            <v>cyclamine</v>
          </cell>
        </row>
        <row r="10145">
          <cell r="A10145" t="str">
            <v>RF-00003760-MCG</v>
          </cell>
          <cell r="B10145" t="str">
            <v>VTEC O157:H16 eae positive vtx1 positive vtx2 positive</v>
          </cell>
        </row>
        <row r="10146">
          <cell r="A10146" t="str">
            <v>RF-00003760-PAR</v>
          </cell>
          <cell r="B10146" t="str">
            <v>cycloleonurinin</v>
          </cell>
        </row>
        <row r="10147">
          <cell r="A10147" t="str">
            <v>RF-00003761-MCG</v>
          </cell>
          <cell r="B10147" t="str">
            <v>VTEC O157:H16 eae positive vtx1 positive</v>
          </cell>
        </row>
        <row r="10148">
          <cell r="A10148" t="str">
            <v>RF-00003761-PAR</v>
          </cell>
          <cell r="B10148" t="str">
            <v>cymarin</v>
          </cell>
        </row>
        <row r="10149">
          <cell r="A10149" t="str">
            <v>RF-00003762-MCG</v>
          </cell>
          <cell r="B10149" t="str">
            <v>VTEC O157:H16 eae positive vtx2 positive</v>
          </cell>
        </row>
        <row r="10150">
          <cell r="A10150" t="str">
            <v>RF-00003762-PAR</v>
          </cell>
          <cell r="B10150" t="str">
            <v>Cytisine</v>
          </cell>
        </row>
        <row r="10151">
          <cell r="A10151" t="str">
            <v>RF-00003763-MCG</v>
          </cell>
          <cell r="B10151" t="str">
            <v>VTEC O157:H18 eae negative</v>
          </cell>
        </row>
        <row r="10152">
          <cell r="A10152" t="str">
            <v>RF-00003763-PAR</v>
          </cell>
          <cell r="B10152" t="str">
            <v>daidzin</v>
          </cell>
        </row>
        <row r="10153">
          <cell r="A10153" t="str">
            <v>RF-00003764-MCG</v>
          </cell>
          <cell r="B10153" t="str">
            <v>VTEC O157:H18 eae positive</v>
          </cell>
        </row>
        <row r="10154">
          <cell r="A10154" t="str">
            <v>RF-00003764-PAR</v>
          </cell>
          <cell r="B10154" t="str">
            <v>daucosterol</v>
          </cell>
        </row>
        <row r="10155">
          <cell r="A10155" t="str">
            <v>RF-00003765-MCG</v>
          </cell>
          <cell r="B10155" t="str">
            <v>VTEC O157:H18 eae positive vtx1 positive vtx2 positive</v>
          </cell>
        </row>
        <row r="10156">
          <cell r="A10156" t="str">
            <v>RF-00003765-PAR</v>
          </cell>
          <cell r="B10156" t="str">
            <v>3-methyloctane</v>
          </cell>
        </row>
        <row r="10157">
          <cell r="A10157" t="str">
            <v>RF-00003766-MCG</v>
          </cell>
          <cell r="B10157" t="str">
            <v>VTEC O157:H18 eae positive vtx1 positive</v>
          </cell>
        </row>
        <row r="10158">
          <cell r="A10158" t="str">
            <v>RF-00003766-PAR</v>
          </cell>
          <cell r="B10158" t="str">
            <v>dehydrocostus lactone</v>
          </cell>
        </row>
        <row r="10159">
          <cell r="A10159" t="str">
            <v>RF-00003767-MCG</v>
          </cell>
          <cell r="B10159" t="str">
            <v>VTEC O157:H18 eae positive vtx2 positive</v>
          </cell>
        </row>
        <row r="10160">
          <cell r="A10160" t="str">
            <v>RF-00003767-PAR</v>
          </cell>
          <cell r="B10160" t="str">
            <v>deoxymiroestrol</v>
          </cell>
        </row>
        <row r="10161">
          <cell r="A10161" t="str">
            <v>RF-00003768-MCG</v>
          </cell>
          <cell r="B10161" t="str">
            <v>VTEC O157:H19 eae negative</v>
          </cell>
        </row>
        <row r="10162">
          <cell r="A10162" t="str">
            <v>RF-00003768-PAR</v>
          </cell>
          <cell r="B10162" t="str">
            <v>deoxynupharidine</v>
          </cell>
        </row>
        <row r="10163">
          <cell r="A10163" t="str">
            <v>RF-00003769-MCG</v>
          </cell>
          <cell r="B10163" t="str">
            <v>VTEC O157:H19 eae positive</v>
          </cell>
        </row>
        <row r="10164">
          <cell r="A10164" t="str">
            <v>RF-00003769-PAR</v>
          </cell>
          <cell r="B10164" t="str">
            <v>deoxypodophyllotoxin</v>
          </cell>
        </row>
        <row r="10165">
          <cell r="A10165" t="str">
            <v>RF-00003770-MCG</v>
          </cell>
          <cell r="B10165" t="str">
            <v>VTEC O157:H19 eae positive vtx1 positive vtx2 positive</v>
          </cell>
        </row>
        <row r="10166">
          <cell r="A10166" t="str">
            <v>RF-00003770-PAR</v>
          </cell>
          <cell r="B10166" t="str">
            <v>deslanoside</v>
          </cell>
        </row>
        <row r="10167">
          <cell r="A10167" t="str">
            <v>RF-00003771-MCG</v>
          </cell>
          <cell r="B10167" t="str">
            <v>VTEC O157:H19 eae positive vtx1 positive</v>
          </cell>
        </row>
        <row r="10168">
          <cell r="A10168" t="str">
            <v>RF-00003771-PAR</v>
          </cell>
          <cell r="B10168" t="str">
            <v>dibenzocyclooctadiene lactone</v>
          </cell>
        </row>
        <row r="10169">
          <cell r="A10169" t="str">
            <v>RF-00003772-MCG</v>
          </cell>
          <cell r="B10169" t="str">
            <v>VTEC O157:H19 eae positive vtx2 positive</v>
          </cell>
        </row>
        <row r="10170">
          <cell r="A10170" t="str">
            <v>RF-00003772-PAR</v>
          </cell>
          <cell r="B10170" t="str">
            <v>dicentrine</v>
          </cell>
        </row>
        <row r="10171">
          <cell r="A10171" t="str">
            <v>RF-00003773-MCG</v>
          </cell>
          <cell r="B10171" t="str">
            <v>VTEC O157:H7 eae negative</v>
          </cell>
        </row>
        <row r="10172">
          <cell r="A10172" t="str">
            <v>RF-00003773-PAR</v>
          </cell>
          <cell r="B10172" t="str">
            <v>dicumarol</v>
          </cell>
        </row>
        <row r="10173">
          <cell r="A10173" t="str">
            <v>RF-00003774-MCG</v>
          </cell>
          <cell r="B10173" t="str">
            <v>VTEC O157:H7 eae positive</v>
          </cell>
        </row>
        <row r="10174">
          <cell r="A10174" t="str">
            <v>RF-00003774-PAR</v>
          </cell>
          <cell r="B10174" t="str">
            <v>dictamnine</v>
          </cell>
        </row>
        <row r="10175">
          <cell r="A10175" t="str">
            <v>RF-00003775-MCG</v>
          </cell>
          <cell r="B10175" t="str">
            <v>VTEC O157:H7 eae positive vtx1 positive vtx2 positive</v>
          </cell>
        </row>
        <row r="10176">
          <cell r="A10176" t="str">
            <v>RF-00003775-PAR</v>
          </cell>
          <cell r="B10176" t="str">
            <v>3alpha-tigloyloxytropane</v>
          </cell>
        </row>
        <row r="10177">
          <cell r="A10177" t="str">
            <v>RF-00003776-MCG</v>
          </cell>
          <cell r="B10177" t="str">
            <v>VTEC O157:H7 eae positive vtx1 negative vtx2 positive</v>
          </cell>
        </row>
        <row r="10178">
          <cell r="A10178" t="str">
            <v>RF-00003776-PAR</v>
          </cell>
          <cell r="B10178" t="str">
            <v>dietamine</v>
          </cell>
        </row>
        <row r="10179">
          <cell r="A10179" t="str">
            <v>RF-00003777-MCG</v>
          </cell>
          <cell r="B10179" t="str">
            <v>VTEC O157:H7 eae positive vtx1 positive</v>
          </cell>
        </row>
        <row r="10180">
          <cell r="A10180" t="str">
            <v>RF-00003777-PAR</v>
          </cell>
          <cell r="B10180" t="str">
            <v>digitonine</v>
          </cell>
        </row>
        <row r="10181">
          <cell r="A10181" t="str">
            <v>RF-00003778-MCG</v>
          </cell>
          <cell r="B10181" t="str">
            <v>VTEC O157:H7 eae positive vtx2 positive</v>
          </cell>
        </row>
        <row r="10182">
          <cell r="A10182" t="str">
            <v>RF-00003778-PAR</v>
          </cell>
          <cell r="B10182" t="str">
            <v>digitoxin</v>
          </cell>
        </row>
        <row r="10183">
          <cell r="A10183" t="str">
            <v>RF-00003779-MCG</v>
          </cell>
          <cell r="B10183" t="str">
            <v>VTEC O166:H28 eae negative vtx1 positive vtx2 negative</v>
          </cell>
        </row>
        <row r="10184">
          <cell r="A10184" t="str">
            <v>RF-00003779-PAR</v>
          </cell>
          <cell r="B10184" t="str">
            <v>digoxin</v>
          </cell>
        </row>
        <row r="10185">
          <cell r="A10185" t="str">
            <v>RF-00003780-MCG</v>
          </cell>
          <cell r="B10185" t="str">
            <v>VTEC O166:HNT eae negative vtx1 positive vtx2 negative</v>
          </cell>
        </row>
        <row r="10186">
          <cell r="A10186" t="str">
            <v>RF-00003780-PAR</v>
          </cell>
          <cell r="B10186" t="str">
            <v>dihydrosanguinarine</v>
          </cell>
        </row>
        <row r="10187">
          <cell r="A10187" t="str">
            <v>RF-00003781-MCG</v>
          </cell>
          <cell r="B10187" t="str">
            <v>VTEC O168:H7 eae negative vtx1 positive vtx2 negative</v>
          </cell>
        </row>
        <row r="10188">
          <cell r="A10188" t="str">
            <v>RF-00003781-PAR</v>
          </cell>
          <cell r="B10188" t="str">
            <v>2,3-Dimethylcolchicine</v>
          </cell>
        </row>
        <row r="10189">
          <cell r="A10189" t="str">
            <v>RF-00003782-MCG</v>
          </cell>
          <cell r="B10189" t="str">
            <v>VTEC O168:H8 eae negative vtx1 positive vtx2 negative</v>
          </cell>
        </row>
        <row r="10190">
          <cell r="A10190" t="str">
            <v>RF-00003782-PAR</v>
          </cell>
          <cell r="B10190" t="str">
            <v>dioscin</v>
          </cell>
        </row>
        <row r="10191">
          <cell r="A10191" t="str">
            <v>RF-00003783-MCG</v>
          </cell>
          <cell r="B10191" t="str">
            <v>VTEC O174:H8 eae negative vtx1 positive vtx2 positive</v>
          </cell>
        </row>
        <row r="10192">
          <cell r="A10192" t="str">
            <v>RF-00003783-PAR</v>
          </cell>
          <cell r="B10192" t="str">
            <v>dioscorine</v>
          </cell>
        </row>
        <row r="10193">
          <cell r="A10193" t="str">
            <v>RF-00003784-MCG</v>
          </cell>
          <cell r="B10193" t="str">
            <v>VTEC O175:H21 eae negative vtx1 positive vtx2 positive</v>
          </cell>
        </row>
        <row r="10194">
          <cell r="A10194" t="str">
            <v>RF-00003784-PAR</v>
          </cell>
          <cell r="B10194" t="str">
            <v>Isopimpinellin</v>
          </cell>
        </row>
        <row r="10195">
          <cell r="A10195" t="str">
            <v>RF-00003785-MCG</v>
          </cell>
          <cell r="B10195" t="str">
            <v>VTEC O176:H- eae negative vtx1 positive vtx2 negative</v>
          </cell>
        </row>
        <row r="10196">
          <cell r="A10196" t="str">
            <v>RF-00003785-PAR</v>
          </cell>
          <cell r="B10196" t="str">
            <v>echinopsine</v>
          </cell>
        </row>
        <row r="10197">
          <cell r="A10197" t="str">
            <v>RF-00003786-MCG</v>
          </cell>
          <cell r="B10197" t="str">
            <v>VTEC O176:H- eae negative vtx1 positive vtx2 positive</v>
          </cell>
        </row>
        <row r="10198">
          <cell r="A10198" t="str">
            <v>RF-00003786-PAR</v>
          </cell>
          <cell r="B10198" t="str">
            <v>duartin</v>
          </cell>
        </row>
        <row r="10199">
          <cell r="A10199" t="str">
            <v>RF-00003787-MCG</v>
          </cell>
          <cell r="B10199" t="str">
            <v>VTEC O176:HNT eae negative vtx1 positive vtx2 negative</v>
          </cell>
        </row>
        <row r="10200">
          <cell r="A10200" t="str">
            <v>RF-00003787-PAR</v>
          </cell>
          <cell r="B10200" t="str">
            <v>elemicin</v>
          </cell>
        </row>
        <row r="10201">
          <cell r="A10201" t="str">
            <v>RF-00003788-MCG</v>
          </cell>
          <cell r="B10201" t="str">
            <v>VTEC O177:H- eae positive vtx1 negative vtx2 positive</v>
          </cell>
        </row>
        <row r="10202">
          <cell r="A10202" t="str">
            <v>RF-00003788-PAR</v>
          </cell>
          <cell r="B10202" t="str">
            <v>eluterin A</v>
          </cell>
        </row>
        <row r="10203">
          <cell r="A10203" t="str">
            <v>RF-00003789-MCG</v>
          </cell>
          <cell r="B10203" t="str">
            <v>VTEC O178:H- eae negative vtx1 positive vtx2 positive</v>
          </cell>
        </row>
        <row r="10204">
          <cell r="A10204" t="str">
            <v>RF-00003789-PAR</v>
          </cell>
          <cell r="B10204" t="str">
            <v>eluterin B</v>
          </cell>
        </row>
        <row r="10205">
          <cell r="A10205" t="str">
            <v>RF-00003790-MCG</v>
          </cell>
          <cell r="B10205" t="str">
            <v>VTEC O178:H19 eae negative vtx1 positive vtx2 positive</v>
          </cell>
        </row>
        <row r="10206">
          <cell r="A10206" t="str">
            <v>RF-00003790-PAR</v>
          </cell>
          <cell r="B10206" t="str">
            <v>eluterin D</v>
          </cell>
        </row>
        <row r="10207">
          <cell r="A10207" t="str">
            <v>RF-00003791-MCG</v>
          </cell>
          <cell r="B10207" t="str">
            <v>VTEC O178:H7 eae negative vtx1 negative vtx2 positive</v>
          </cell>
        </row>
        <row r="10208">
          <cell r="A10208" t="str">
            <v>RF-00003791-PAR</v>
          </cell>
          <cell r="B10208" t="str">
            <v>eluterin E</v>
          </cell>
        </row>
        <row r="10209">
          <cell r="A10209" t="str">
            <v>RF-00003792-MCG</v>
          </cell>
          <cell r="B10209" t="str">
            <v>VTEC O178:HNT eae negative vtx1 positive vtx2 positive</v>
          </cell>
        </row>
        <row r="10210">
          <cell r="A10210" t="str">
            <v>RF-00003792-PAR</v>
          </cell>
          <cell r="B10210" t="str">
            <v>eluterin F</v>
          </cell>
        </row>
        <row r="10211">
          <cell r="A10211" t="str">
            <v>RF-00003793-MCG</v>
          </cell>
          <cell r="B10211" t="str">
            <v>VTEC O179:H8 eae negative vtx1 negative vtx2 positive</v>
          </cell>
        </row>
        <row r="10212">
          <cell r="A10212" t="str">
            <v>RF-00003793-PAR</v>
          </cell>
          <cell r="B10212" t="str">
            <v>eluterin G</v>
          </cell>
        </row>
        <row r="10213">
          <cell r="A10213" t="str">
            <v>RF-00003794-MCG</v>
          </cell>
          <cell r="B10213" t="str">
            <v>VTEC O22:H11 eae negative vtx1 positive vtx2 negative</v>
          </cell>
        </row>
        <row r="10214">
          <cell r="A10214" t="str">
            <v>RF-00003794-PAR</v>
          </cell>
          <cell r="B10214" t="str">
            <v>eluterin H</v>
          </cell>
        </row>
        <row r="10215">
          <cell r="A10215" t="str">
            <v>RF-00003795-MCG</v>
          </cell>
          <cell r="B10215" t="str">
            <v>VTEC O22:H8 eae negative vtx1 positive vtx2 positive</v>
          </cell>
        </row>
        <row r="10216">
          <cell r="A10216" t="str">
            <v>RF-00003795-PAR</v>
          </cell>
          <cell r="B10216" t="str">
            <v>eluterin I</v>
          </cell>
        </row>
        <row r="10217">
          <cell r="A10217" t="str">
            <v>RF-00003796-MCG</v>
          </cell>
          <cell r="B10217" t="str">
            <v>VTEC O22:Hrough eae negative vtx1 positive vtx2 positive</v>
          </cell>
        </row>
        <row r="10218">
          <cell r="A10218" t="str">
            <v>RF-00003796-PAR</v>
          </cell>
          <cell r="B10218" t="str">
            <v>eluterin J</v>
          </cell>
        </row>
        <row r="10219">
          <cell r="A10219" t="str">
            <v>RF-00003797-MCG</v>
          </cell>
          <cell r="B10219" t="str">
            <v>VTEC O26 eae negative</v>
          </cell>
        </row>
        <row r="10220">
          <cell r="A10220" t="str">
            <v>RF-00003797-PAR</v>
          </cell>
          <cell r="B10220" t="str">
            <v>embelin</v>
          </cell>
        </row>
        <row r="10221">
          <cell r="A10221" t="str">
            <v>RF-00003798-MCG</v>
          </cell>
          <cell r="B10221" t="str">
            <v>VTEC O26 eae positive</v>
          </cell>
        </row>
        <row r="10222">
          <cell r="A10222" t="str">
            <v>RF-00003798-PAR</v>
          </cell>
          <cell r="B10222" t="str">
            <v>Emodin</v>
          </cell>
        </row>
        <row r="10223">
          <cell r="A10223" t="str">
            <v>RF-00003799-MCG</v>
          </cell>
          <cell r="B10223" t="str">
            <v>VTEC O26 eae positive vtx1 positive vtx2 positive</v>
          </cell>
        </row>
        <row r="10224">
          <cell r="A10224" t="str">
            <v>RF-00003799-PAR</v>
          </cell>
          <cell r="B10224" t="str">
            <v>emodin anthron</v>
          </cell>
        </row>
        <row r="10225">
          <cell r="A10225" t="str">
            <v>RF-00003800-MCG</v>
          </cell>
          <cell r="B10225" t="str">
            <v>VTEC O26 eae positive vtx1 positive</v>
          </cell>
        </row>
        <row r="10226">
          <cell r="A10226" t="str">
            <v>RF-00003800-PAR</v>
          </cell>
          <cell r="B10226" t="str">
            <v>Bergamottin</v>
          </cell>
        </row>
        <row r="10227">
          <cell r="A10227" t="str">
            <v>RF-00003801-MCG</v>
          </cell>
          <cell r="B10227" t="str">
            <v>VTEC O26 eae positive vtx2 positive</v>
          </cell>
        </row>
        <row r="10228">
          <cell r="A10228" t="str">
            <v>RF-00003801-PAR</v>
          </cell>
          <cell r="B10228" t="str">
            <v>ephedrine</v>
          </cell>
        </row>
        <row r="10229">
          <cell r="A10229" t="str">
            <v>RF-00003802-MCG</v>
          </cell>
          <cell r="B10229" t="str">
            <v>VTEC O26:H- eae negative</v>
          </cell>
        </row>
        <row r="10230">
          <cell r="A10230" t="str">
            <v>RF-00003802-PAR</v>
          </cell>
          <cell r="B10230" t="str">
            <v>epigallocatechin gallate</v>
          </cell>
        </row>
        <row r="10231">
          <cell r="A10231" t="str">
            <v>RF-00003803-MCG</v>
          </cell>
          <cell r="B10231" t="str">
            <v>VTEC O26:H- eae positive</v>
          </cell>
        </row>
        <row r="10232">
          <cell r="A10232" t="str">
            <v>RF-00003803-PAR</v>
          </cell>
          <cell r="B10232" t="str">
            <v>eranthin</v>
          </cell>
        </row>
        <row r="10233">
          <cell r="A10233" t="str">
            <v>RF-00003804-MCG</v>
          </cell>
          <cell r="B10233" t="str">
            <v>VTEC O26:H- eae positive vtx1 positive vtx2 positive</v>
          </cell>
        </row>
        <row r="10234">
          <cell r="A10234" t="str">
            <v>RF-00003804-PAR</v>
          </cell>
          <cell r="B10234" t="str">
            <v>eseramine</v>
          </cell>
        </row>
        <row r="10235">
          <cell r="A10235" t="str">
            <v>RF-00003805-MCG</v>
          </cell>
          <cell r="B10235" t="str">
            <v>VTEC O26:H- eae positive vtx1 positive</v>
          </cell>
        </row>
        <row r="10236">
          <cell r="A10236" t="str">
            <v>RF-00003805-PAR</v>
          </cell>
          <cell r="B10236" t="str">
            <v>cis-Calamenene</v>
          </cell>
        </row>
        <row r="10237">
          <cell r="A10237" t="str">
            <v>RF-00003806-MCG</v>
          </cell>
          <cell r="B10237" t="str">
            <v>VTEC O26:H- eae positive vtx2 positive</v>
          </cell>
        </row>
        <row r="10238">
          <cell r="A10238" t="str">
            <v>RF-00003806-PAR</v>
          </cell>
          <cell r="B10238" t="str">
            <v>Estragole</v>
          </cell>
        </row>
        <row r="10239">
          <cell r="A10239" t="str">
            <v>RF-00003807-MCG</v>
          </cell>
          <cell r="B10239" t="str">
            <v>VTEC O26:H11 eae negative</v>
          </cell>
        </row>
        <row r="10240">
          <cell r="A10240" t="str">
            <v>RF-00003807-PAR</v>
          </cell>
          <cell r="B10240" t="str">
            <v>Eugenol</v>
          </cell>
        </row>
        <row r="10241">
          <cell r="A10241" t="str">
            <v>RF-00003808-MCG</v>
          </cell>
          <cell r="B10241" t="str">
            <v>VTEC O26:H11 eae positive</v>
          </cell>
        </row>
        <row r="10242">
          <cell r="A10242" t="str">
            <v>RF-00003808-PAR</v>
          </cell>
          <cell r="B10242" t="str">
            <v>evonine</v>
          </cell>
        </row>
        <row r="10243">
          <cell r="A10243" t="str">
            <v>RF-00003809-MCG</v>
          </cell>
          <cell r="B10243" t="str">
            <v>VTEC O26:H11 eae positive vtx1 positive vtx2 positive</v>
          </cell>
        </row>
        <row r="10244">
          <cell r="A10244" t="str">
            <v>RF-00003809-PAR</v>
          </cell>
          <cell r="B10244" t="str">
            <v>evorine</v>
          </cell>
        </row>
        <row r="10245">
          <cell r="A10245" t="str">
            <v>RF-00003810-MCG</v>
          </cell>
          <cell r="B10245" t="str">
            <v>VTEC O26:H11 eae positive vtx1 positive</v>
          </cell>
        </row>
        <row r="10246">
          <cell r="A10246" t="str">
            <v>RF-00003810-PAR</v>
          </cell>
          <cell r="B10246" t="str">
            <v>evozine</v>
          </cell>
        </row>
        <row r="10247">
          <cell r="A10247" t="str">
            <v>RF-00003811-MCG</v>
          </cell>
          <cell r="B10247" t="str">
            <v>VTEC O26:H11 eae positive vtx2 positive</v>
          </cell>
        </row>
        <row r="10248">
          <cell r="A10248" t="str">
            <v>RF-00003811-PAR</v>
          </cell>
          <cell r="B10248" t="str">
            <v>falcarindiol</v>
          </cell>
        </row>
        <row r="10249">
          <cell r="A10249" t="str">
            <v>RF-00003812-MCG</v>
          </cell>
          <cell r="B10249" t="str">
            <v>VTEC O38:H21 eae negative vtx1 positive vtx2 positive</v>
          </cell>
        </row>
        <row r="10250">
          <cell r="A10250" t="str">
            <v>RF-00003812-PAR</v>
          </cell>
          <cell r="B10250" t="str">
            <v>5-hydroxy-norachronycine</v>
          </cell>
        </row>
        <row r="10251">
          <cell r="A10251" t="str">
            <v>RF-00003813-MCG</v>
          </cell>
          <cell r="B10251" t="str">
            <v>VTEC O5:H- eae negative vtx1 positive vtx2 negative</v>
          </cell>
        </row>
        <row r="10252">
          <cell r="A10252" t="str">
            <v>RF-00003813-PAR</v>
          </cell>
          <cell r="B10252" t="str">
            <v>fangchinoline</v>
          </cell>
        </row>
        <row r="10253">
          <cell r="A10253" t="str">
            <v>RF-00003814-MCG</v>
          </cell>
          <cell r="B10253" t="str">
            <v>VTEC O5:H- eae negative vtx1 positive vtx2 positive</v>
          </cell>
        </row>
        <row r="10254">
          <cell r="A10254" t="str">
            <v>RF-00003814-PAR</v>
          </cell>
          <cell r="B10254" t="str">
            <v>fenchone</v>
          </cell>
        </row>
        <row r="10255">
          <cell r="A10255" t="str">
            <v>RF-00003815-MCG</v>
          </cell>
          <cell r="B10255" t="str">
            <v>VTEC O70:H- eae negative vtx1 positive vtx2 positive</v>
          </cell>
        </row>
        <row r="10256">
          <cell r="A10256" t="str">
            <v>RF-00003815-PAR</v>
          </cell>
          <cell r="B10256" t="str">
            <v>ferutinin</v>
          </cell>
        </row>
        <row r="10257">
          <cell r="A10257" t="str">
            <v>RF-00003816-MCG</v>
          </cell>
          <cell r="B10257" t="str">
            <v>VTEC O70:HNT eae negative vtx1 positive vtx2 negative</v>
          </cell>
        </row>
        <row r="10258">
          <cell r="A10258" t="str">
            <v>RF-00003816-PAR</v>
          </cell>
          <cell r="B10258" t="str">
            <v>flavone</v>
          </cell>
        </row>
        <row r="10259">
          <cell r="A10259" t="str">
            <v>RF-00003817-MCG</v>
          </cell>
          <cell r="B10259" t="str">
            <v>VTEC O75:H8 eae negative vtx1 positive vtx2 positive</v>
          </cell>
        </row>
        <row r="10260">
          <cell r="A10260" t="str">
            <v>RF-00003817-PAR</v>
          </cell>
          <cell r="B10260" t="str">
            <v>flavopereirine</v>
          </cell>
        </row>
        <row r="10261">
          <cell r="A10261" t="str">
            <v>RF-00003818-MCG</v>
          </cell>
          <cell r="B10261" t="str">
            <v>VTEC O75:HNT eae negative vtx1 positive vtx2 positive</v>
          </cell>
        </row>
        <row r="10262">
          <cell r="A10262" t="str">
            <v>RF-00003818-PAR</v>
          </cell>
          <cell r="B10262" t="str">
            <v>fraxinellon</v>
          </cell>
        </row>
        <row r="10263">
          <cell r="A10263" t="str">
            <v>RF-00003819-MCG</v>
          </cell>
          <cell r="B10263" t="str">
            <v>VTEC O76:H- eae negative vtx1 positive vtx2 negative</v>
          </cell>
        </row>
        <row r="10264">
          <cell r="A10264" t="str">
            <v>RF-00003819-PAR</v>
          </cell>
          <cell r="B10264" t="str">
            <v>bergaptol</v>
          </cell>
        </row>
        <row r="10265">
          <cell r="A10265" t="str">
            <v>RF-00003820-MCG</v>
          </cell>
          <cell r="B10265" t="str">
            <v>VTEC O76:H19 eae negative vtx1 positive vtx2 negative</v>
          </cell>
        </row>
        <row r="10266">
          <cell r="A10266" t="str">
            <v>RF-00003820-PAR</v>
          </cell>
          <cell r="B10266" t="str">
            <v>galegine</v>
          </cell>
        </row>
        <row r="10267">
          <cell r="A10267" t="str">
            <v>RF-00003821-MCG</v>
          </cell>
          <cell r="B10267" t="str">
            <v>VTEC O76:HNT eae negative vtx1 positive vtx2 negative</v>
          </cell>
        </row>
        <row r="10268">
          <cell r="A10268" t="str">
            <v>RF-00003821-PAR</v>
          </cell>
          <cell r="B10268" t="str">
            <v>gallic acid</v>
          </cell>
        </row>
        <row r="10269">
          <cell r="A10269" t="str">
            <v>RF-00003822-MCG</v>
          </cell>
          <cell r="B10269" t="str">
            <v>VTEC O81:H21 eae negative vtx1 positive vtx2 negative</v>
          </cell>
        </row>
        <row r="10270">
          <cell r="A10270" t="str">
            <v>RF-00003822-PAR</v>
          </cell>
          <cell r="B10270" t="str">
            <v>gallocatechin</v>
          </cell>
        </row>
        <row r="10271">
          <cell r="A10271" t="str">
            <v>RF-00003823-MCG</v>
          </cell>
          <cell r="B10271" t="str">
            <v>VTEC O82:H8 eae negative vtx1 negative vtx2 positive</v>
          </cell>
        </row>
        <row r="10272">
          <cell r="A10272" t="str">
            <v>RF-00003823-PAR</v>
          </cell>
          <cell r="B10272" t="str">
            <v>1,3,6-Tri-O-Galloyl-Β-D-Glucose</v>
          </cell>
        </row>
        <row r="10273">
          <cell r="A10273" t="str">
            <v>RF-00003824-MCG</v>
          </cell>
          <cell r="B10273" t="str">
            <v>VTEC O84:H- eae positive vtx1 positive vtx2 negative</v>
          </cell>
        </row>
        <row r="10274">
          <cell r="A10274" t="str">
            <v>RF-00003824-PAR</v>
          </cell>
          <cell r="B10274" t="str">
            <v>gamma fagarine</v>
          </cell>
        </row>
        <row r="10275">
          <cell r="A10275" t="str">
            <v>RF-00003825-MCG</v>
          </cell>
          <cell r="B10275" t="str">
            <v>VTEC O87:H- eae negative vtx1 negative vtx2 positive</v>
          </cell>
        </row>
        <row r="10276">
          <cell r="A10276" t="str">
            <v>RF-00003825-PAR</v>
          </cell>
          <cell r="B10276" t="str">
            <v>geissoschizoline</v>
          </cell>
        </row>
        <row r="10277">
          <cell r="A10277" t="str">
            <v>RF-00003826-MCG</v>
          </cell>
          <cell r="B10277" t="str">
            <v>VTEC O87:H10 eae negative vtx1 negative vtx2 positive</v>
          </cell>
        </row>
        <row r="10278">
          <cell r="A10278" t="str">
            <v>RF-00003826-PAR</v>
          </cell>
          <cell r="B10278" t="str">
            <v>geissospermine</v>
          </cell>
        </row>
        <row r="10279">
          <cell r="A10279" t="str">
            <v>RF-00003827-MCG</v>
          </cell>
          <cell r="B10279" t="str">
            <v>VTEC O87:H16 eae negative vtx1 negative vtx2 positive</v>
          </cell>
        </row>
        <row r="10280">
          <cell r="A10280" t="str">
            <v>RF-00003827-PAR</v>
          </cell>
          <cell r="B10280" t="str">
            <v>geneserine</v>
          </cell>
        </row>
        <row r="10281">
          <cell r="A10281" t="str">
            <v>RF-00003828-MCG</v>
          </cell>
          <cell r="B10281" t="str">
            <v>VTEC O8:H- eae negative vtx1 positive vtx2 positive</v>
          </cell>
        </row>
        <row r="10282">
          <cell r="A10282" t="str">
            <v>RF-00003828-PAR</v>
          </cell>
          <cell r="B10282" t="str">
            <v>N,N-Dimethyl-5-methoxytryptamine</v>
          </cell>
        </row>
        <row r="10283">
          <cell r="A10283" t="str">
            <v>RF-00003829-MCG</v>
          </cell>
          <cell r="B10283" t="str">
            <v>VTEC O91:H21 eae negative vtx1 negative vtx2 positive</v>
          </cell>
        </row>
        <row r="10284">
          <cell r="A10284" t="str">
            <v>RF-00003829-PAR</v>
          </cell>
          <cell r="B10284" t="str">
            <v>genistin</v>
          </cell>
        </row>
        <row r="10285">
          <cell r="A10285" t="str">
            <v>RF-00003830-MCG</v>
          </cell>
          <cell r="B10285" t="str">
            <v>VTEC O91:H21 eae negative vtx1 positive vtx2 negative</v>
          </cell>
        </row>
        <row r="10286">
          <cell r="A10286" t="str">
            <v>RF-00003830-PAR</v>
          </cell>
          <cell r="B10286" t="str">
            <v>Geraniin</v>
          </cell>
        </row>
        <row r="10287">
          <cell r="A10287" t="str">
            <v>RF-00003831-MCG</v>
          </cell>
          <cell r="B10287" t="str">
            <v>VTEC O91:H21 eae negative vtx1 positive vtx2 positive</v>
          </cell>
        </row>
        <row r="10288">
          <cell r="A10288" t="str">
            <v>RF-00003831-PAR</v>
          </cell>
          <cell r="B10288" t="str">
            <v>geraniol</v>
          </cell>
        </row>
        <row r="10289">
          <cell r="A10289" t="str">
            <v>RF-00003832-MCG</v>
          </cell>
          <cell r="B10289" t="str">
            <v>VTEC O91:HNT eae negative vtx1 positive vtx2 negative</v>
          </cell>
        </row>
        <row r="10290">
          <cell r="A10290" t="str">
            <v>RF-00003832-PAR</v>
          </cell>
          <cell r="B10290" t="str">
            <v>germacrene-B</v>
          </cell>
        </row>
        <row r="10291">
          <cell r="A10291" t="str">
            <v>RF-00003833-MCG</v>
          </cell>
          <cell r="B10291" t="str">
            <v>VTEC ONT:H- eae negative vtx1 negative vtx2 positive</v>
          </cell>
        </row>
        <row r="10292">
          <cell r="A10292" t="str">
            <v>RF-00003833-PAR</v>
          </cell>
          <cell r="B10292" t="str">
            <v>ginkgotoxin</v>
          </cell>
        </row>
        <row r="10293">
          <cell r="A10293" t="str">
            <v>RF-00003834-MCG</v>
          </cell>
          <cell r="B10293" t="str">
            <v>VTEC ONT:H- eae positive vtx1 negative vtx2 positive</v>
          </cell>
        </row>
        <row r="10294">
          <cell r="A10294" t="str">
            <v>RF-00003834-PAR</v>
          </cell>
          <cell r="B10294" t="str">
            <v>gitaloxin</v>
          </cell>
        </row>
        <row r="10295">
          <cell r="A10295" t="str">
            <v>RF-00003835-MCG</v>
          </cell>
          <cell r="B10295" t="str">
            <v>VTEC ONT:H10 eae negative vtx1 positive vtx2 positive</v>
          </cell>
        </row>
        <row r="10296">
          <cell r="A10296" t="str">
            <v>RF-00003835-PAR</v>
          </cell>
          <cell r="B10296" t="str">
            <v>gitoxin</v>
          </cell>
        </row>
        <row r="10297">
          <cell r="A10297" t="str">
            <v>RF-00003836-MCG</v>
          </cell>
          <cell r="B10297" t="str">
            <v>VTEC ONT:H19 eae negative vtx1 positive vtx2 positive</v>
          </cell>
        </row>
        <row r="10298">
          <cell r="A10298" t="str">
            <v>RF-00003836-PAR</v>
          </cell>
          <cell r="B10298" t="str">
            <v>(2R,3R)-2-methyl-3-(beta-D-glucopyranosyloxy)butanenitrile</v>
          </cell>
        </row>
        <row r="10299">
          <cell r="A10299" t="str">
            <v>RF-00003837-MCG</v>
          </cell>
          <cell r="B10299" t="str">
            <v>VTEC ONT:H2 eae negative vtx1 positive vtx2 positive</v>
          </cell>
        </row>
        <row r="10300">
          <cell r="A10300" t="str">
            <v>RF-00003837-PAR</v>
          </cell>
          <cell r="B10300" t="str">
            <v>Bergapten</v>
          </cell>
        </row>
        <row r="10301">
          <cell r="A10301" t="str">
            <v>RF-00003838-MCG</v>
          </cell>
          <cell r="B10301" t="str">
            <v>VTEC ONT:H5 eae negative vtx1 positive vtx2 negative</v>
          </cell>
        </row>
        <row r="10302">
          <cell r="A10302" t="str">
            <v>RF-00003838-PAR</v>
          </cell>
          <cell r="B10302" t="str">
            <v>glaucine</v>
          </cell>
        </row>
        <row r="10303">
          <cell r="A10303" t="str">
            <v>RF-00003839-MCG</v>
          </cell>
          <cell r="B10303" t="str">
            <v>VTEC ONT:H8 eae negative vtx1 positive vtx2 negative</v>
          </cell>
        </row>
        <row r="10304">
          <cell r="A10304" t="str">
            <v>RF-00003839-PAR</v>
          </cell>
          <cell r="B10304" t="str">
            <v>glaufidine</v>
          </cell>
        </row>
        <row r="10305">
          <cell r="A10305" t="str">
            <v>RF-00003840-MCG</v>
          </cell>
          <cell r="B10305" t="str">
            <v>VTEC ONT:H8 eae negative vtx1 positive vtx2 positive</v>
          </cell>
        </row>
        <row r="10306">
          <cell r="A10306" t="str">
            <v>RF-00003840-PAR</v>
          </cell>
          <cell r="B10306" t="str">
            <v>glucobrassicin</v>
          </cell>
        </row>
        <row r="10307">
          <cell r="A10307" t="str">
            <v>RF-00003841-MCG</v>
          </cell>
          <cell r="B10307" t="str">
            <v>VTEC ONT:HNT eae negative vtx1 positive vtx2 positive</v>
          </cell>
        </row>
        <row r="10308">
          <cell r="A10308" t="str">
            <v>RF-00003841-PAR</v>
          </cell>
          <cell r="B10308" t="str">
            <v>glucoerucin</v>
          </cell>
        </row>
        <row r="10309">
          <cell r="A10309" t="str">
            <v>RF-00003842-MCG</v>
          </cell>
          <cell r="B10309" t="str">
            <v>VTEC Orough:H- eae negative vtx1 negative vtx2 positive</v>
          </cell>
        </row>
        <row r="10310">
          <cell r="A10310" t="str">
            <v>RF-00003842-PAR</v>
          </cell>
          <cell r="B10310" t="str">
            <v>glucoevatromonoside</v>
          </cell>
        </row>
        <row r="10311">
          <cell r="A10311" t="str">
            <v>RF-00003843-MCG</v>
          </cell>
          <cell r="B10311" t="str">
            <v>VTEC Orough:H- eae negative vtx1 positive vtx2 positive</v>
          </cell>
        </row>
        <row r="10312">
          <cell r="A10312" t="str">
            <v>RF-00003843-PAR</v>
          </cell>
          <cell r="B10312" t="str">
            <v>gluconasturtiin</v>
          </cell>
        </row>
        <row r="10313">
          <cell r="A10313" t="str">
            <v>RF-00003844-MCG</v>
          </cell>
          <cell r="B10313" t="str">
            <v>VTEC Orough:H18 eae negative vtx1 positive vtx2 positive</v>
          </cell>
        </row>
        <row r="10314">
          <cell r="A10314" t="str">
            <v>RF-00003844-PAR</v>
          </cell>
          <cell r="B10314" t="str">
            <v>glucoraphenin</v>
          </cell>
        </row>
        <row r="10315">
          <cell r="A10315" t="str">
            <v>RF-00003845-MCG</v>
          </cell>
          <cell r="B10315" t="str">
            <v>VTEC Orough:H19 eae negative vtx1 positive vtx2 positive</v>
          </cell>
        </row>
        <row r="10316">
          <cell r="A10316" t="str">
            <v>RF-00003845-PAR</v>
          </cell>
          <cell r="B10316" t="str">
            <v>8-geranoxypsoralen</v>
          </cell>
        </row>
        <row r="10317">
          <cell r="A10317" t="str">
            <v>RF-00003846-MCG</v>
          </cell>
          <cell r="B10317" t="str">
            <v>VTEC Orough:H21 eae negative vtx1 negative vtx2 positive</v>
          </cell>
        </row>
        <row r="10318">
          <cell r="A10318" t="str">
            <v>RF-00003846-PAR</v>
          </cell>
          <cell r="B10318" t="str">
            <v>glucoverodoxin</v>
          </cell>
        </row>
        <row r="10319">
          <cell r="A10319" t="str">
            <v>RF-00003847-MCG</v>
          </cell>
          <cell r="B10319" t="str">
            <v>VTEC Orough:H8 eae negative vtx1 positive vtx2 positive</v>
          </cell>
        </row>
        <row r="10320">
          <cell r="A10320" t="str">
            <v>RF-00003847-PAR</v>
          </cell>
          <cell r="B10320" t="str">
            <v>glycitin</v>
          </cell>
        </row>
        <row r="10321">
          <cell r="A10321" t="str">
            <v>RF-00003848-MCG</v>
          </cell>
          <cell r="B10321" t="str">
            <v>VTEC Orough:HNT eae negative vtx1 negative vtx2 positive</v>
          </cell>
        </row>
        <row r="10322">
          <cell r="A10322" t="str">
            <v>RF-00003848-PAR</v>
          </cell>
          <cell r="B10322" t="str">
            <v>gratioside</v>
          </cell>
        </row>
        <row r="10323">
          <cell r="A10323" t="str">
            <v>RF-00003849-MCG</v>
          </cell>
          <cell r="B10323" t="str">
            <v>VTEC Orough:HNT eae negative vtx1 positive vtx2 negative</v>
          </cell>
        </row>
        <row r="10324">
          <cell r="A10324" t="str">
            <v>RF-00003849-PAR</v>
          </cell>
          <cell r="B10324" t="str">
            <v>graveoline</v>
          </cell>
        </row>
        <row r="10325">
          <cell r="A10325" t="str">
            <v>RF-00003850-MCG</v>
          </cell>
          <cell r="B10325" t="str">
            <v>Clostridium botulinum</v>
          </cell>
        </row>
        <row r="10326">
          <cell r="A10326" t="str">
            <v>RF-00003850-PAR</v>
          </cell>
          <cell r="B10326" t="str">
            <v>gynocardin</v>
          </cell>
        </row>
        <row r="10327">
          <cell r="A10327" t="str">
            <v>RF-00003851-MCG</v>
          </cell>
          <cell r="B10327" t="str">
            <v>Clostridium difficile</v>
          </cell>
        </row>
        <row r="10328">
          <cell r="A10328" t="str">
            <v>RF-00003851-PAR</v>
          </cell>
          <cell r="B10328" t="str">
            <v>harmaline</v>
          </cell>
        </row>
        <row r="10329">
          <cell r="A10329" t="str">
            <v>RF-00003852-MCG</v>
          </cell>
          <cell r="B10329" t="str">
            <v>Staphylococcus aureus</v>
          </cell>
        </row>
        <row r="10330">
          <cell r="A10330" t="str">
            <v>RF-00003852-PAR</v>
          </cell>
          <cell r="B10330" t="str">
            <v>harman</v>
          </cell>
        </row>
        <row r="10331">
          <cell r="A10331" t="str">
            <v>RF-00003853-MCG</v>
          </cell>
          <cell r="B10331" t="str">
            <v>Methicillin resistant Staphylococcus aureus (MRSA)</v>
          </cell>
        </row>
        <row r="10332">
          <cell r="A10332" t="str">
            <v>RF-00003853-PAR</v>
          </cell>
          <cell r="B10332" t="str">
            <v>8-methoxy-peucedanin</v>
          </cell>
        </row>
        <row r="10333">
          <cell r="A10333" t="str">
            <v>RF-00003854-MCG</v>
          </cell>
          <cell r="B10333" t="str">
            <v>Methicillin resistant Staphylococcus pseudointermedius (MRSP)</v>
          </cell>
        </row>
        <row r="10334">
          <cell r="A10334" t="str">
            <v>RF-00003854-PAR</v>
          </cell>
          <cell r="B10334" t="str">
            <v>harmine</v>
          </cell>
        </row>
        <row r="10335">
          <cell r="A10335" t="str">
            <v>RF-00003855-MCG</v>
          </cell>
          <cell r="B10335" t="str">
            <v>MRSA, unspecified</v>
          </cell>
        </row>
        <row r="10336">
          <cell r="A10336" t="str">
            <v>RF-00003855-PAR</v>
          </cell>
          <cell r="B10336" t="str">
            <v>harunmadagascarin A</v>
          </cell>
        </row>
        <row r="10337">
          <cell r="A10337" t="str">
            <v>RF-00003856-MCG</v>
          </cell>
          <cell r="B10337" t="str">
            <v>MRSA, spa-type t002</v>
          </cell>
        </row>
        <row r="10338">
          <cell r="A10338" t="str">
            <v>RF-00003856-PAR</v>
          </cell>
          <cell r="B10338" t="str">
            <v>harunmadagascarins B</v>
          </cell>
        </row>
        <row r="10339">
          <cell r="A10339" t="str">
            <v>RF-00003857-MCG</v>
          </cell>
          <cell r="B10339" t="str">
            <v>MRSA, spa-type t007</v>
          </cell>
        </row>
        <row r="10340">
          <cell r="A10340" t="str">
            <v>RF-00003857-PAR</v>
          </cell>
          <cell r="B10340" t="str">
            <v>hayatidine</v>
          </cell>
        </row>
        <row r="10341">
          <cell r="A10341" t="str">
            <v>RF-00003858-MCG</v>
          </cell>
          <cell r="B10341" t="str">
            <v>MRSA, spa-type t008</v>
          </cell>
        </row>
        <row r="10342">
          <cell r="A10342" t="str">
            <v>RF-00003858-PAR</v>
          </cell>
          <cell r="B10342" t="str">
            <v>hayatine</v>
          </cell>
        </row>
        <row r="10343">
          <cell r="A10343" t="str">
            <v>RF-00003859-MCG</v>
          </cell>
          <cell r="B10343" t="str">
            <v>MRSA, spa-type t011</v>
          </cell>
        </row>
        <row r="10344">
          <cell r="A10344" t="str">
            <v>RF-00003859-PAR</v>
          </cell>
          <cell r="B10344" t="str">
            <v>hederacine A</v>
          </cell>
        </row>
        <row r="10345">
          <cell r="A10345" t="str">
            <v>RF-00003860-MCG</v>
          </cell>
          <cell r="B10345" t="str">
            <v>MRSA, spa-type t034</v>
          </cell>
        </row>
        <row r="10346">
          <cell r="A10346" t="str">
            <v>RF-00003860-PAR</v>
          </cell>
          <cell r="B10346" t="str">
            <v>hederacine B</v>
          </cell>
        </row>
        <row r="10347">
          <cell r="A10347" t="str">
            <v>RF-00003861-MCG</v>
          </cell>
          <cell r="B10347" t="str">
            <v>MRSA, spa-type t108</v>
          </cell>
        </row>
        <row r="10348">
          <cell r="A10348" t="str">
            <v>RF-00003861-PAR</v>
          </cell>
          <cell r="B10348" t="str">
            <v>helveticoside</v>
          </cell>
        </row>
        <row r="10349">
          <cell r="A10349" t="str">
            <v>RF-00003862-MCG</v>
          </cell>
          <cell r="B10349" t="str">
            <v>MRSA, spa-type t1197</v>
          </cell>
        </row>
        <row r="10350">
          <cell r="A10350" t="str">
            <v>RF-00003862-PAR</v>
          </cell>
          <cell r="B10350" t="str">
            <v>hexadecanal</v>
          </cell>
        </row>
        <row r="10351">
          <cell r="A10351" t="str">
            <v>RF-00003863-MCG</v>
          </cell>
          <cell r="B10351" t="str">
            <v>MRSA, spa-type t1250</v>
          </cell>
        </row>
        <row r="10352">
          <cell r="A10352" t="str">
            <v>RF-00003863-PAR</v>
          </cell>
          <cell r="B10352" t="str">
            <v>Methoxsalen</v>
          </cell>
        </row>
        <row r="10353">
          <cell r="A10353" t="str">
            <v>RF-00003864-MCG</v>
          </cell>
          <cell r="B10353" t="str">
            <v>MRSA, spa-type t1255</v>
          </cell>
        </row>
        <row r="10354">
          <cell r="A10354" t="str">
            <v>RF-00003864-PAR</v>
          </cell>
          <cell r="B10354" t="str">
            <v>hirundicoside B</v>
          </cell>
        </row>
        <row r="10355">
          <cell r="A10355" t="str">
            <v>RF-00003865-MCG</v>
          </cell>
          <cell r="B10355" t="str">
            <v>MRSA, spa-type t127</v>
          </cell>
        </row>
        <row r="10356">
          <cell r="A10356" t="str">
            <v>RF-00003865-PAR</v>
          </cell>
          <cell r="B10356" t="str">
            <v>hirundicoside C</v>
          </cell>
        </row>
        <row r="10357">
          <cell r="A10357" t="str">
            <v>RF-00003866-MCG</v>
          </cell>
          <cell r="B10357" t="str">
            <v>MRSA, spa-type t1344</v>
          </cell>
        </row>
        <row r="10358">
          <cell r="A10358" t="str">
            <v>RF-00003866-PAR</v>
          </cell>
          <cell r="B10358" t="str">
            <v>hirundicoside D</v>
          </cell>
        </row>
        <row r="10359">
          <cell r="A10359" t="str">
            <v>RF-00003867-MCG</v>
          </cell>
          <cell r="B10359" t="str">
            <v>MRSA, spa-type t1403</v>
          </cell>
        </row>
        <row r="10360">
          <cell r="A10360" t="str">
            <v>RF-00003867-PAR</v>
          </cell>
          <cell r="B10360" t="str">
            <v>homocastasterone</v>
          </cell>
        </row>
        <row r="10361">
          <cell r="A10361" t="str">
            <v>RF-00003868-MCG</v>
          </cell>
          <cell r="B10361" t="str">
            <v>MRSA, spa-type t1430</v>
          </cell>
        </row>
        <row r="10362">
          <cell r="A10362" t="str">
            <v>RF-00003868-PAR</v>
          </cell>
          <cell r="B10362" t="str">
            <v>homolycorine</v>
          </cell>
        </row>
        <row r="10363">
          <cell r="A10363" t="str">
            <v>RF-00003869-MCG</v>
          </cell>
          <cell r="B10363" t="str">
            <v>MRSA, spa-type t1451</v>
          </cell>
        </row>
        <row r="10364">
          <cell r="A10364" t="str">
            <v>RF-00003869-PAR</v>
          </cell>
          <cell r="B10364" t="str">
            <v>homopiperonylamine</v>
          </cell>
        </row>
        <row r="10365">
          <cell r="A10365" t="str">
            <v>RF-00003870-MCG</v>
          </cell>
          <cell r="B10365" t="str">
            <v>MRSA, spa-type t1456</v>
          </cell>
        </row>
        <row r="10366">
          <cell r="A10366" t="str">
            <v>RF-00003870-PAR</v>
          </cell>
          <cell r="B10366" t="str">
            <v>homostachydrine</v>
          </cell>
        </row>
        <row r="10367">
          <cell r="A10367" t="str">
            <v>RF-00003871-MCG</v>
          </cell>
          <cell r="B10367" t="str">
            <v>MRSA, spa-type t1457</v>
          </cell>
        </row>
        <row r="10368">
          <cell r="A10368" t="str">
            <v>RF-00003871-PAR</v>
          </cell>
          <cell r="B10368" t="str">
            <v>honokiol</v>
          </cell>
        </row>
        <row r="10369">
          <cell r="A10369" t="str">
            <v>RF-00003872-MCG</v>
          </cell>
          <cell r="B10369" t="str">
            <v>MRSA, spa-type t1730</v>
          </cell>
        </row>
        <row r="10370">
          <cell r="A10370" t="str">
            <v>RF-00003872-PAR</v>
          </cell>
          <cell r="B10370" t="str">
            <v>hydnocarpic acid</v>
          </cell>
        </row>
        <row r="10371">
          <cell r="A10371" t="str">
            <v>RF-00003873-MCG</v>
          </cell>
          <cell r="B10371" t="str">
            <v>MRSA, spa-type t1793</v>
          </cell>
        </row>
        <row r="10372">
          <cell r="A10372" t="str">
            <v>RF-00003873-PAR</v>
          </cell>
          <cell r="B10372" t="str">
            <v>ibogaine</v>
          </cell>
        </row>
        <row r="10373">
          <cell r="A10373" t="str">
            <v>RF-00003874-MCG</v>
          </cell>
          <cell r="B10373" t="str">
            <v>MRSA, spa-type t1939</v>
          </cell>
        </row>
        <row r="10374">
          <cell r="A10374" t="str">
            <v>RF-00003874-PAR</v>
          </cell>
          <cell r="B10374" t="str">
            <v>imperatorin</v>
          </cell>
        </row>
        <row r="10375">
          <cell r="A10375" t="str">
            <v>RF-00003875-MCG</v>
          </cell>
          <cell r="B10375" t="str">
            <v>MRSA, spa-type t2112</v>
          </cell>
        </row>
        <row r="10376">
          <cell r="A10376" t="str">
            <v>RF-00003875-PAR</v>
          </cell>
          <cell r="B10376" t="str">
            <v>iso-pinocamphone</v>
          </cell>
        </row>
        <row r="10377">
          <cell r="A10377" t="str">
            <v>RF-00003876-MCG</v>
          </cell>
          <cell r="B10377" t="str">
            <v>MRSA, spa-type t2329</v>
          </cell>
        </row>
        <row r="10378">
          <cell r="A10378" t="str">
            <v>RF-00003876-PAR</v>
          </cell>
          <cell r="B10378" t="str">
            <v>isoamericanin A</v>
          </cell>
        </row>
        <row r="10379">
          <cell r="A10379" t="str">
            <v>RF-00003877-MCG</v>
          </cell>
          <cell r="B10379" t="str">
            <v>MRSA, spa-type t2330</v>
          </cell>
        </row>
        <row r="10380">
          <cell r="A10380" t="str">
            <v>RF-00003877-PAR</v>
          </cell>
          <cell r="B10380" t="str">
            <v>isoamericanol A</v>
          </cell>
        </row>
        <row r="10381">
          <cell r="A10381" t="str">
            <v>RF-00003878-MCG</v>
          </cell>
          <cell r="B10381" t="str">
            <v>MRSA, spa-type t2346</v>
          </cell>
        </row>
        <row r="10382">
          <cell r="A10382" t="str">
            <v>RF-00003878-PAR</v>
          </cell>
          <cell r="B10382" t="str">
            <v>Acetogenins</v>
          </cell>
        </row>
        <row r="10383">
          <cell r="A10383" t="str">
            <v>RF-00003879-MCG</v>
          </cell>
          <cell r="B10383" t="str">
            <v>MRSA, spa-type t2370</v>
          </cell>
        </row>
        <row r="10384">
          <cell r="A10384" t="str">
            <v>RF-00003879-PAR</v>
          </cell>
          <cell r="B10384" t="str">
            <v>isoboldine</v>
          </cell>
        </row>
        <row r="10385">
          <cell r="A10385" t="str">
            <v>RF-00003880-MCG</v>
          </cell>
          <cell r="B10385" t="str">
            <v>MRSA, spa-type t2510</v>
          </cell>
        </row>
        <row r="10386">
          <cell r="A10386" t="str">
            <v>RF-00003880-PAR</v>
          </cell>
          <cell r="B10386" t="str">
            <v>isoimperatorin</v>
          </cell>
        </row>
        <row r="10387">
          <cell r="A10387" t="str">
            <v>RF-00003881-MCG</v>
          </cell>
          <cell r="B10387" t="str">
            <v>MRSA, spa-type t2922</v>
          </cell>
        </row>
        <row r="10388">
          <cell r="A10388" t="str">
            <v>RF-00003881-PAR</v>
          </cell>
          <cell r="B10388" t="str">
            <v>isomorellic acid</v>
          </cell>
        </row>
        <row r="10389">
          <cell r="A10389" t="str">
            <v>RF-00003882-MCG</v>
          </cell>
          <cell r="B10389" t="str">
            <v>MRSA, spa-type t3479</v>
          </cell>
        </row>
        <row r="10390">
          <cell r="A10390" t="str">
            <v>RF-00003882-PAR</v>
          </cell>
          <cell r="B10390" t="str">
            <v>isooxypeucedanin</v>
          </cell>
        </row>
        <row r="10391">
          <cell r="A10391" t="str">
            <v>RF-00003883-MCG</v>
          </cell>
          <cell r="B10391" t="str">
            <v>MRSA, spa-type t3992</v>
          </cell>
        </row>
        <row r="10392">
          <cell r="A10392" t="str">
            <v>RF-00003883-PAR</v>
          </cell>
          <cell r="B10392" t="str">
            <v>isopavine</v>
          </cell>
        </row>
        <row r="10393">
          <cell r="A10393" t="str">
            <v>RF-00003884-MCG</v>
          </cell>
          <cell r="B10393" t="str">
            <v>MRSA, spa-type t426</v>
          </cell>
        </row>
        <row r="10394">
          <cell r="A10394" t="str">
            <v>RF-00003884-PAR</v>
          </cell>
          <cell r="B10394" t="str">
            <v>isoreserpiline</v>
          </cell>
        </row>
        <row r="10395">
          <cell r="A10395" t="str">
            <v>RF-00003885-MCG</v>
          </cell>
          <cell r="B10395" t="str">
            <v>MRSA, spa-type t4659</v>
          </cell>
        </row>
        <row r="10396">
          <cell r="A10396" t="str">
            <v>RF-00003885-PAR</v>
          </cell>
          <cell r="B10396" t="str">
            <v>Acidic arabinogalactan-protein</v>
          </cell>
        </row>
        <row r="10397">
          <cell r="A10397" t="str">
            <v>RF-00003886-MCG</v>
          </cell>
          <cell r="B10397" t="str">
            <v>MRSA, spa-type t4838</v>
          </cell>
        </row>
        <row r="10398">
          <cell r="A10398" t="str">
            <v>RF-00003886-PAR</v>
          </cell>
          <cell r="B10398" t="str">
            <v>isosafrole</v>
          </cell>
        </row>
        <row r="10399">
          <cell r="A10399" t="str">
            <v>RF-00003887-MCG</v>
          </cell>
          <cell r="B10399" t="str">
            <v>MRSA, spa-type t4854</v>
          </cell>
        </row>
        <row r="10400">
          <cell r="A10400" t="str">
            <v>RF-00003887-PAR</v>
          </cell>
          <cell r="B10400" t="str">
            <v>jatrorrhizine</v>
          </cell>
        </row>
        <row r="10401">
          <cell r="A10401" t="str">
            <v>RF-00003888-MCG</v>
          </cell>
          <cell r="B10401" t="str">
            <v>MRSA, spa-type t4872</v>
          </cell>
        </row>
        <row r="10402">
          <cell r="A10402" t="str">
            <v>RF-00003888-PAR</v>
          </cell>
          <cell r="B10402" t="str">
            <v>joannesialactone</v>
          </cell>
        </row>
        <row r="10403">
          <cell r="A10403" t="str">
            <v>RF-00003889-MCG</v>
          </cell>
          <cell r="B10403" t="str">
            <v>MRSA, spa-type t5487</v>
          </cell>
        </row>
        <row r="10404">
          <cell r="A10404" t="str">
            <v>RF-00003889-PAR</v>
          </cell>
          <cell r="B10404" t="str">
            <v>juglone</v>
          </cell>
        </row>
        <row r="10405">
          <cell r="A10405" t="str">
            <v>RF-00003890-MCG</v>
          </cell>
          <cell r="B10405" t="str">
            <v>MRSA, spa-type t567</v>
          </cell>
        </row>
        <row r="10406">
          <cell r="A10406" t="str">
            <v>RF-00003890-PAR</v>
          </cell>
          <cell r="B10406" t="str">
            <v>kokusaginine</v>
          </cell>
        </row>
        <row r="10407">
          <cell r="A10407" t="str">
            <v>RF-00003891-MCG</v>
          </cell>
          <cell r="B10407" t="str">
            <v>MRSA, spa-type t571</v>
          </cell>
        </row>
        <row r="10408">
          <cell r="A10408" t="str">
            <v>RF-00003891-PAR</v>
          </cell>
          <cell r="B10408" t="str">
            <v>lactucin</v>
          </cell>
        </row>
        <row r="10409">
          <cell r="A10409" t="str">
            <v>RF-00003892-MCG</v>
          </cell>
          <cell r="B10409" t="str">
            <v>MRSA, spa-type t899</v>
          </cell>
        </row>
        <row r="10410">
          <cell r="A10410" t="str">
            <v>RF-00003892-PAR</v>
          </cell>
          <cell r="B10410" t="str">
            <v>lactucopicrin</v>
          </cell>
        </row>
        <row r="10411">
          <cell r="A10411" t="str">
            <v>RF-00003893-MCG</v>
          </cell>
          <cell r="B10411" t="str">
            <v>Vibrio cholerae</v>
          </cell>
        </row>
        <row r="10412">
          <cell r="A10412" t="str">
            <v>RF-00003893-PAR</v>
          </cell>
          <cell r="B10412" t="str">
            <v>lambertianin C</v>
          </cell>
        </row>
        <row r="10413">
          <cell r="A10413" t="str">
            <v>RF-00003894-MCG</v>
          </cell>
          <cell r="B10413" t="str">
            <v>Vibrio parahaemolyticus</v>
          </cell>
        </row>
        <row r="10414">
          <cell r="A10414" t="str">
            <v>RF-00003894-PAR</v>
          </cell>
          <cell r="B10414" t="str">
            <v>lanatoside A</v>
          </cell>
        </row>
        <row r="10415">
          <cell r="A10415" t="str">
            <v>RF-00003895-MCG</v>
          </cell>
          <cell r="B10415" t="str">
            <v>Hantavirus, unspecified</v>
          </cell>
        </row>
        <row r="10416">
          <cell r="A10416" t="str">
            <v>RF-00003895-PAR</v>
          </cell>
          <cell r="B10416" t="str">
            <v>lanatoside B</v>
          </cell>
        </row>
        <row r="10417">
          <cell r="A10417" t="str">
            <v>RF-00003896-MCG</v>
          </cell>
          <cell r="B10417" t="str">
            <v>Flavivirus</v>
          </cell>
        </row>
        <row r="10418">
          <cell r="A10418" t="str">
            <v>RF-00003896-PAR</v>
          </cell>
          <cell r="B10418" t="str">
            <v>lanatoside D</v>
          </cell>
        </row>
        <row r="10419">
          <cell r="A10419" t="str">
            <v>RF-00003897-MCG</v>
          </cell>
          <cell r="B10419" t="str">
            <v>Escherichia coli, non-pathogenic, unspecified</v>
          </cell>
        </row>
        <row r="10420">
          <cell r="A10420" t="str">
            <v>RF-00003897-PAR</v>
          </cell>
          <cell r="B10420" t="str">
            <v>lapachenole</v>
          </cell>
        </row>
        <row r="10421">
          <cell r="A10421" t="str">
            <v>RF-00003898-PAR</v>
          </cell>
          <cell r="B10421" t="str">
            <v>lapachol</v>
          </cell>
        </row>
        <row r="10422">
          <cell r="A10422" t="str">
            <v>RF-00003899-PAR</v>
          </cell>
          <cell r="B10422" t="str">
            <v>leosibiricin</v>
          </cell>
        </row>
        <row r="10423">
          <cell r="A10423" t="str">
            <v>RF-00003900-PAR</v>
          </cell>
          <cell r="B10423" t="str">
            <v>ligustilide</v>
          </cell>
        </row>
        <row r="10424">
          <cell r="A10424" t="str">
            <v>RF-00003901-PAR</v>
          </cell>
          <cell r="B10424" t="str">
            <v>linalool</v>
          </cell>
        </row>
        <row r="10425">
          <cell r="A10425" t="str">
            <v>RF-00003902-MCG</v>
          </cell>
          <cell r="B10425" t="str">
            <v>Chemical agents</v>
          </cell>
        </row>
        <row r="10426">
          <cell r="A10426" t="str">
            <v>RF-00003902-PAR</v>
          </cell>
          <cell r="B10426" t="str">
            <v>linamarin</v>
          </cell>
        </row>
        <row r="10427">
          <cell r="A10427" t="str">
            <v>RF-00003903-PAR</v>
          </cell>
          <cell r="B10427" t="str">
            <v>litebamine</v>
          </cell>
        </row>
        <row r="10428">
          <cell r="A10428" t="str">
            <v>RF-00003904-PAR</v>
          </cell>
          <cell r="B10428" t="str">
            <v>Aristolactone</v>
          </cell>
        </row>
        <row r="10429">
          <cell r="A10429" t="str">
            <v>RF-00003905-PAR</v>
          </cell>
          <cell r="B10429" t="str">
            <v>lobeline</v>
          </cell>
        </row>
        <row r="10430">
          <cell r="A10430" t="str">
            <v>RF-00003906-PAR</v>
          </cell>
          <cell r="B10430" t="str">
            <v>lobivine</v>
          </cell>
        </row>
        <row r="10431">
          <cell r="A10431" t="str">
            <v>RF-00003907-PAR</v>
          </cell>
          <cell r="B10431" t="str">
            <v>lophophine</v>
          </cell>
        </row>
        <row r="10432">
          <cell r="A10432" t="str">
            <v>RF-00003908-PAR</v>
          </cell>
          <cell r="B10432" t="str">
            <v>lotaustralin</v>
          </cell>
        </row>
        <row r="10433">
          <cell r="A10433" t="str">
            <v>RF-00003909-MCG</v>
          </cell>
          <cell r="B10433" t="str">
            <v>Staphylococcal enterotoxins - Enterotoxin A</v>
          </cell>
        </row>
        <row r="10434">
          <cell r="A10434" t="str">
            <v>RF-00003909-PAR</v>
          </cell>
          <cell r="B10434" t="str">
            <v>lucidin</v>
          </cell>
        </row>
        <row r="10435">
          <cell r="A10435" t="str">
            <v>RF-00003910-MCG</v>
          </cell>
          <cell r="B10435" t="str">
            <v>Staphylococcal enterotoxins - Enterotoxin B</v>
          </cell>
        </row>
        <row r="10436">
          <cell r="A10436" t="str">
            <v>RF-00003910-PAR</v>
          </cell>
          <cell r="B10436" t="str">
            <v>Lupanine</v>
          </cell>
        </row>
        <row r="10437">
          <cell r="A10437" t="str">
            <v>RF-00003911-MCG</v>
          </cell>
          <cell r="B10437" t="str">
            <v>Staphylococcal enterotoxins - Enterotoxin C</v>
          </cell>
        </row>
        <row r="10438">
          <cell r="A10438" t="str">
            <v>RF-00003911-PAR</v>
          </cell>
          <cell r="B10438" t="str">
            <v>lupeol</v>
          </cell>
        </row>
        <row r="10439">
          <cell r="A10439" t="str">
            <v>RF-00003912-MCG</v>
          </cell>
          <cell r="B10439" t="str">
            <v>Staphylococcal enterotoxins - Enterotoxin D</v>
          </cell>
        </row>
        <row r="10440">
          <cell r="A10440" t="str">
            <v>RF-00003912-PAR</v>
          </cell>
          <cell r="B10440" t="str">
            <v>Lupinine</v>
          </cell>
        </row>
        <row r="10441">
          <cell r="A10441" t="str">
            <v>RF-00003913-MCG</v>
          </cell>
          <cell r="B10441" t="str">
            <v>Staphylococcal enterotoxins - Enterotoxin E</v>
          </cell>
        </row>
        <row r="10442">
          <cell r="A10442" t="str">
            <v>RF-00003913-PAR</v>
          </cell>
          <cell r="B10442" t="str">
            <v>lycorine</v>
          </cell>
        </row>
        <row r="10443">
          <cell r="A10443" t="str">
            <v>RF-00003914-MCG</v>
          </cell>
          <cell r="B10443" t="str">
            <v>Staphylococcal enterotoxins - Enterotoxin H</v>
          </cell>
        </row>
        <row r="10444">
          <cell r="A10444" t="str">
            <v>RF-00003914-PAR</v>
          </cell>
          <cell r="B10444" t="str">
            <v>Rhodiocyanoside</v>
          </cell>
        </row>
        <row r="10445">
          <cell r="A10445" t="str">
            <v>RF-00003915-MCG</v>
          </cell>
          <cell r="B10445" t="str">
            <v>Staphylococcal enterotoxins - Enterotoxin, unspecified</v>
          </cell>
        </row>
        <row r="10446">
          <cell r="A10446" t="str">
            <v>RF-00003915-PAR</v>
          </cell>
          <cell r="B10446" t="str">
            <v>lysergic acid</v>
          </cell>
        </row>
        <row r="10447">
          <cell r="A10447" t="str">
            <v>RF-00003916-MCG</v>
          </cell>
          <cell r="B10447" t="str">
            <v>Parasites</v>
          </cell>
        </row>
        <row r="10448">
          <cell r="A10448" t="str">
            <v>RF-00003916-PAR</v>
          </cell>
          <cell r="B10448" t="str">
            <v>maculosidine</v>
          </cell>
        </row>
        <row r="10449">
          <cell r="A10449" t="str">
            <v>RF-00003917-MCG</v>
          </cell>
          <cell r="B10449" t="str">
            <v>Rickettsia raoultii</v>
          </cell>
        </row>
        <row r="10450">
          <cell r="A10450" t="str">
            <v>RF-00003917-PAR</v>
          </cell>
          <cell r="B10450" t="str">
            <v>marmesin</v>
          </cell>
        </row>
        <row r="10451">
          <cell r="A10451" t="str">
            <v>RF-00003918-MCG</v>
          </cell>
          <cell r="B10451" t="str">
            <v>Rickettsia monacensis</v>
          </cell>
        </row>
        <row r="10452">
          <cell r="A10452" t="str">
            <v>RF-00003918-PAR</v>
          </cell>
          <cell r="B10452" t="str">
            <v>magnocurarine</v>
          </cell>
        </row>
        <row r="10453">
          <cell r="A10453" t="str">
            <v>RF-00003919-MCG</v>
          </cell>
          <cell r="B10453" t="str">
            <v>Rickettsia barbariae</v>
          </cell>
        </row>
        <row r="10454">
          <cell r="A10454" t="str">
            <v>RF-00003919-PAR</v>
          </cell>
          <cell r="B10454" t="str">
            <v>magnoflorine</v>
          </cell>
        </row>
        <row r="10455">
          <cell r="A10455" t="str">
            <v>RF-00003920-MCG</v>
          </cell>
          <cell r="B10455" t="str">
            <v>Neorickettsia</v>
          </cell>
        </row>
        <row r="10456">
          <cell r="A10456" t="str">
            <v>RF-00003920-PAR</v>
          </cell>
          <cell r="B10456" t="str">
            <v>magnolol</v>
          </cell>
        </row>
        <row r="10457">
          <cell r="A10457" t="str">
            <v>RF-00003921-MCG</v>
          </cell>
          <cell r="B10457" t="str">
            <v>Neorickettsia risticii</v>
          </cell>
        </row>
        <row r="10458">
          <cell r="A10458" t="str">
            <v>RF-00003921-PAR</v>
          </cell>
          <cell r="B10458" t="str">
            <v>malonyldaidzin</v>
          </cell>
        </row>
        <row r="10459">
          <cell r="A10459" t="str">
            <v>RF-00003922-MCG</v>
          </cell>
          <cell r="B10459" t="str">
            <v>Theileria lestoquardi</v>
          </cell>
        </row>
        <row r="10460">
          <cell r="A10460" t="str">
            <v>RF-00003922-PAR</v>
          </cell>
          <cell r="B10460" t="str">
            <v>malonylgenistin</v>
          </cell>
        </row>
        <row r="10461">
          <cell r="A10461" t="str">
            <v>RF-00003923-MCG</v>
          </cell>
          <cell r="B10461" t="str">
            <v>Theileria equi</v>
          </cell>
        </row>
        <row r="10462">
          <cell r="A10462" t="str">
            <v>RF-00003923-PAR</v>
          </cell>
          <cell r="B10462" t="str">
            <v>malonylglycitin</v>
          </cell>
        </row>
        <row r="10463">
          <cell r="A10463" t="str">
            <v>RF-00003924-MCG</v>
          </cell>
          <cell r="B10463" t="str">
            <v>Orthobunyavirus Bhanja virus</v>
          </cell>
        </row>
        <row r="10464">
          <cell r="A10464" t="str">
            <v>RF-00003924-PAR</v>
          </cell>
          <cell r="B10464" t="str">
            <v>menthofuran</v>
          </cell>
        </row>
        <row r="10465">
          <cell r="A10465" t="str">
            <v>RF-00003925-MCG</v>
          </cell>
          <cell r="B10465" t="str">
            <v>Babesia sp. EU1</v>
          </cell>
        </row>
        <row r="10466">
          <cell r="A10466" t="str">
            <v>RF-00003925-PAR</v>
          </cell>
          <cell r="B10466" t="str">
            <v>mescaline</v>
          </cell>
        </row>
        <row r="10467">
          <cell r="A10467" t="str">
            <v>RF-00003926-MCG</v>
          </cell>
          <cell r="B10467" t="str">
            <v>Great Island virus</v>
          </cell>
        </row>
        <row r="10468">
          <cell r="A10468" t="str">
            <v>RF-00003926-PAR</v>
          </cell>
          <cell r="B10468" t="str">
            <v>mesembrinol</v>
          </cell>
        </row>
        <row r="10469">
          <cell r="A10469" t="str">
            <v>RF-00003927-MCG</v>
          </cell>
          <cell r="B10469" t="str">
            <v>VTEC O128 vtx1 positive</v>
          </cell>
        </row>
        <row r="10470">
          <cell r="A10470" t="str">
            <v>RF-00003927-PAR</v>
          </cell>
          <cell r="B10470" t="str">
            <v>mesembrenone</v>
          </cell>
        </row>
        <row r="10471">
          <cell r="A10471" t="str">
            <v>RF-00003928-MCG</v>
          </cell>
          <cell r="B10471" t="str">
            <v>VTEC non-O157 eae negative</v>
          </cell>
        </row>
        <row r="10472">
          <cell r="A10472" t="str">
            <v>RF-00003928-PAR</v>
          </cell>
          <cell r="B10472" t="str">
            <v>mesembrine</v>
          </cell>
        </row>
        <row r="10473">
          <cell r="A10473" t="str">
            <v>RF-00003929-MCG</v>
          </cell>
          <cell r="B10473" t="str">
            <v>VTEC non-O157 eae positive</v>
          </cell>
        </row>
        <row r="10474">
          <cell r="A10474" t="str">
            <v>RF-00003929-PAR</v>
          </cell>
          <cell r="B10474" t="str">
            <v>methyl linoleate</v>
          </cell>
        </row>
        <row r="10475">
          <cell r="A10475" t="str">
            <v>RF-00003930-MCG</v>
          </cell>
          <cell r="B10475" t="str">
            <v>VTEC O104:H4 EAggEC positive vtx2 positive</v>
          </cell>
        </row>
        <row r="10476">
          <cell r="A10476" t="str">
            <v>RF-00003930-PAR</v>
          </cell>
          <cell r="B10476" t="str">
            <v>methyl salicylate</v>
          </cell>
        </row>
        <row r="10477">
          <cell r="A10477" t="str">
            <v>RF-00003931-MCG</v>
          </cell>
          <cell r="B10477" t="str">
            <v>VTEC O128 vtx1 positive and vtx2 positive</v>
          </cell>
        </row>
        <row r="10478">
          <cell r="A10478" t="str">
            <v>RF-00003931-PAR</v>
          </cell>
          <cell r="B10478" t="str">
            <v>methyleugenol</v>
          </cell>
        </row>
        <row r="10479">
          <cell r="A10479" t="str">
            <v>RF-00003932-MCG</v>
          </cell>
          <cell r="B10479" t="str">
            <v>VTEC O128 vtx2 positive</v>
          </cell>
        </row>
        <row r="10480">
          <cell r="A10480" t="str">
            <v>RF-00003932-PAR</v>
          </cell>
          <cell r="B10480" t="str">
            <v>methylisopelletierine</v>
          </cell>
        </row>
        <row r="10481">
          <cell r="A10481" t="str">
            <v>RF-00003933-MCG</v>
          </cell>
          <cell r="B10481" t="str">
            <v>VTEC O146 vtx1 positive</v>
          </cell>
        </row>
        <row r="10482">
          <cell r="A10482" t="str">
            <v>RF-00003933-PAR</v>
          </cell>
          <cell r="B10482" t="str">
            <v>Betulin</v>
          </cell>
        </row>
        <row r="10483">
          <cell r="A10483" t="str">
            <v>RF-00003934-MCG</v>
          </cell>
          <cell r="B10483" t="str">
            <v>VTEC O146 vtx1 positive and vtx2 positive</v>
          </cell>
        </row>
        <row r="10484">
          <cell r="A10484" t="str">
            <v>RF-00003934-PAR</v>
          </cell>
          <cell r="B10484" t="str">
            <v>methylprotodioscin</v>
          </cell>
        </row>
        <row r="10485">
          <cell r="A10485" t="str">
            <v>RF-00003935-MCG</v>
          </cell>
          <cell r="B10485" t="str">
            <v>VTEC O146 vtx2 positive</v>
          </cell>
        </row>
        <row r="10486">
          <cell r="A10486" t="str">
            <v>RF-00003935-PAR</v>
          </cell>
          <cell r="B10486" t="str">
            <v>methylsalicylate</v>
          </cell>
        </row>
        <row r="10487">
          <cell r="A10487" t="str">
            <v>RF-00003936-MCG</v>
          </cell>
          <cell r="B10487" t="str">
            <v>STEC O63</v>
          </cell>
        </row>
        <row r="10488">
          <cell r="A10488" t="str">
            <v>RF-00003936-PAR</v>
          </cell>
          <cell r="B10488" t="str">
            <v>miroestrol</v>
          </cell>
        </row>
        <row r="10489">
          <cell r="A10489" t="str">
            <v>RF-00003937-MCG</v>
          </cell>
          <cell r="B10489" t="str">
            <v>VTEC O63 vtx1 positive</v>
          </cell>
        </row>
        <row r="10490">
          <cell r="A10490" t="str">
            <v>RF-00003937-PAR</v>
          </cell>
          <cell r="B10490" t="str">
            <v>momordin</v>
          </cell>
        </row>
        <row r="10491">
          <cell r="A10491" t="str">
            <v>RF-00003938-MCG</v>
          </cell>
          <cell r="B10491" t="str">
            <v>VTEC O63 vtx1 positive and vtx2 positive</v>
          </cell>
        </row>
        <row r="10492">
          <cell r="A10492" t="str">
            <v>RF-00003938-PAR</v>
          </cell>
          <cell r="B10492" t="str">
            <v>momordicin</v>
          </cell>
        </row>
        <row r="10493">
          <cell r="A10493" t="str">
            <v>RF-00003939-MCG</v>
          </cell>
          <cell r="B10493" t="str">
            <v>VTEC O63 vtx2 positive</v>
          </cell>
        </row>
        <row r="10494">
          <cell r="A10494" t="str">
            <v>RF-00003939-PAR</v>
          </cell>
          <cell r="B10494" t="str">
            <v>morellic acid</v>
          </cell>
        </row>
        <row r="10495">
          <cell r="A10495" t="str">
            <v>RF-00003940-MCG</v>
          </cell>
          <cell r="B10495" t="str">
            <v>VTEC O91 eae negative vtx1 positive</v>
          </cell>
        </row>
        <row r="10496">
          <cell r="A10496" t="str">
            <v>RF-00003940-PAR</v>
          </cell>
          <cell r="B10496" t="str">
            <v>morellin</v>
          </cell>
        </row>
        <row r="10497">
          <cell r="A10497" t="str">
            <v>RF-00003941-MCG</v>
          </cell>
          <cell r="B10497" t="str">
            <v>VTEC O91 eae negative vtx1 positive vtx2 positive</v>
          </cell>
        </row>
        <row r="10498">
          <cell r="A10498" t="str">
            <v>RF-00003941-PAR</v>
          </cell>
          <cell r="B10498" t="str">
            <v>myristicin</v>
          </cell>
        </row>
        <row r="10499">
          <cell r="A10499" t="str">
            <v>RF-00003942-MCG</v>
          </cell>
          <cell r="B10499" t="str">
            <v>VTEC O91 eae negative vtx2 positive</v>
          </cell>
        </row>
        <row r="10500">
          <cell r="A10500" t="str">
            <v>RF-00003942-PAR</v>
          </cell>
          <cell r="B10500" t="str">
            <v>nemorosone</v>
          </cell>
        </row>
        <row r="10501">
          <cell r="A10501" t="str">
            <v>RF-00003943-MCG</v>
          </cell>
          <cell r="B10501" t="str">
            <v>VTEC O104:H8</v>
          </cell>
        </row>
        <row r="10502">
          <cell r="A10502" t="str">
            <v>RF-00003943-PAR</v>
          </cell>
          <cell r="B10502" t="str">
            <v>pulegol</v>
          </cell>
        </row>
        <row r="10503">
          <cell r="A10503" t="str">
            <v>RF-00003944-MCG</v>
          </cell>
          <cell r="B10503" t="str">
            <v>VTEC O104:H8 eae negative vtx1 negative vtx2 positive</v>
          </cell>
        </row>
        <row r="10504">
          <cell r="A10504" t="str">
            <v>RF-00003944-PAR</v>
          </cell>
          <cell r="B10504" t="str">
            <v>neoanisatin</v>
          </cell>
        </row>
        <row r="10505">
          <cell r="A10505" t="str">
            <v>RF-00003945-MCG</v>
          </cell>
          <cell r="B10505" t="str">
            <v>VTEC O105:Hrough</v>
          </cell>
        </row>
        <row r="10506">
          <cell r="A10506" t="str">
            <v>RF-00003945-PAR</v>
          </cell>
          <cell r="B10506" t="str">
            <v>neoruscogenin</v>
          </cell>
        </row>
        <row r="10507">
          <cell r="A10507" t="str">
            <v>RF-00003946-MCG</v>
          </cell>
          <cell r="B10507" t="str">
            <v>VTEC O105:Hrough eae negative vtx1 positive vtx2 positive</v>
          </cell>
        </row>
        <row r="10508">
          <cell r="A10508" t="str">
            <v>RF-00003946-PAR</v>
          </cell>
          <cell r="B10508" t="str">
            <v>nigellimine</v>
          </cell>
        </row>
        <row r="10509">
          <cell r="A10509" t="str">
            <v>RF-00003947-MCG</v>
          </cell>
          <cell r="B10509" t="str">
            <v>VTEC O107:HNT</v>
          </cell>
        </row>
        <row r="10510">
          <cell r="A10510" t="str">
            <v>RF-00003947-PAR</v>
          </cell>
          <cell r="B10510" t="str">
            <v>nimbolide</v>
          </cell>
        </row>
        <row r="10511">
          <cell r="A10511" t="str">
            <v>RF-00003948-MCG</v>
          </cell>
          <cell r="B10511" t="str">
            <v>VTEC O107:HNT eae negative vtx1 positive vtx2 positive</v>
          </cell>
        </row>
        <row r="10512">
          <cell r="A10512" t="str">
            <v>RF-00003948-PAR</v>
          </cell>
          <cell r="B10512" t="str">
            <v>nonane</v>
          </cell>
        </row>
        <row r="10513">
          <cell r="A10513" t="str">
            <v>RF-00003949-MCG</v>
          </cell>
          <cell r="B10513" t="str">
            <v>VTEC O107:Hrough</v>
          </cell>
        </row>
        <row r="10514">
          <cell r="A10514" t="str">
            <v>RF-00003949-PAR</v>
          </cell>
          <cell r="B10514" t="str">
            <v>nordihydroguaiaretic acid</v>
          </cell>
        </row>
        <row r="10515">
          <cell r="A10515" t="str">
            <v>RF-00003950-MCG</v>
          </cell>
          <cell r="B10515" t="str">
            <v>VTEC O107:Hrough eae negative vtx1 positive vtx2 positive</v>
          </cell>
        </row>
        <row r="10516">
          <cell r="A10516" t="str">
            <v>RF-00003950-PAR</v>
          </cell>
          <cell r="B10516" t="str">
            <v>noreugenin</v>
          </cell>
        </row>
        <row r="10517">
          <cell r="A10517" t="str">
            <v>RF-00003951-MCG</v>
          </cell>
          <cell r="B10517" t="str">
            <v>VTEC O108:H12</v>
          </cell>
        </row>
        <row r="10518">
          <cell r="A10518" t="str">
            <v>RF-00003951-PAR</v>
          </cell>
          <cell r="B10518" t="str">
            <v>Caffeic acid</v>
          </cell>
        </row>
        <row r="10519">
          <cell r="A10519" t="str">
            <v>RF-00003952-MCG</v>
          </cell>
          <cell r="B10519" t="str">
            <v>VTEC O108:H12 eae negative vtx1 positive vtx2 positive</v>
          </cell>
        </row>
        <row r="10520">
          <cell r="A10520" t="str">
            <v>RF-00003952-PAR</v>
          </cell>
          <cell r="B10520" t="str">
            <v>norharmane</v>
          </cell>
        </row>
        <row r="10521">
          <cell r="A10521" t="str">
            <v>RF-00003953-MCG</v>
          </cell>
          <cell r="B10521" t="str">
            <v>VTEC O113:H4 eae negative vtx1 positive vtx2 positive</v>
          </cell>
        </row>
        <row r="10522">
          <cell r="A10522" t="str">
            <v>RF-00003953-PAR</v>
          </cell>
          <cell r="B10522" t="str">
            <v>norisoboldine</v>
          </cell>
        </row>
        <row r="10523">
          <cell r="A10523" t="str">
            <v>RF-00003954-MCG</v>
          </cell>
          <cell r="B10523" t="str">
            <v>VTEC O113:Hrough</v>
          </cell>
        </row>
        <row r="10524">
          <cell r="A10524" t="str">
            <v>RF-00003954-PAR</v>
          </cell>
          <cell r="B10524" t="str">
            <v>nor-roecarboline</v>
          </cell>
        </row>
        <row r="10525">
          <cell r="A10525" t="str">
            <v>RF-00003955-MCG</v>
          </cell>
          <cell r="B10525" t="str">
            <v>VTEC O113:Hrough eae negative vtx1 positive vtx2 positive</v>
          </cell>
        </row>
        <row r="10526">
          <cell r="A10526" t="str">
            <v>RF-00003955-PAR</v>
          </cell>
          <cell r="B10526" t="str">
            <v>nuphamine</v>
          </cell>
        </row>
        <row r="10527">
          <cell r="A10527" t="str">
            <v>RF-00003956-MCG</v>
          </cell>
          <cell r="B10527" t="str">
            <v>VTEC O117:Hrough</v>
          </cell>
        </row>
        <row r="10528">
          <cell r="A10528" t="str">
            <v>RF-00003956-PAR</v>
          </cell>
          <cell r="B10528" t="str">
            <v>nuphacristine</v>
          </cell>
        </row>
        <row r="10529">
          <cell r="A10529" t="str">
            <v>RF-00003957-MCG</v>
          </cell>
          <cell r="B10529" t="str">
            <v>VTEC O117:Hrough eae negative vtx1 positive vtx2 negative</v>
          </cell>
        </row>
        <row r="10530">
          <cell r="A10530" t="str">
            <v>RF-00003957-PAR</v>
          </cell>
          <cell r="B10530" t="str">
            <v>nupharin</v>
          </cell>
        </row>
        <row r="10531">
          <cell r="A10531" t="str">
            <v>RF-00003958-MCG</v>
          </cell>
          <cell r="B10531" t="str">
            <v>VTEC O128abc:H2 eae negative vtx1 positive vtx2 positive</v>
          </cell>
        </row>
        <row r="10532">
          <cell r="A10532" t="str">
            <v>RF-00003958-PAR</v>
          </cell>
          <cell r="B10532" t="str">
            <v>nymphaeine</v>
          </cell>
        </row>
        <row r="10533">
          <cell r="A10533" t="str">
            <v>RF-00003959-MCG</v>
          </cell>
          <cell r="B10533" t="str">
            <v>VTEC O128abc:HNT eae negative vtx1 positive vtx2 positive</v>
          </cell>
        </row>
        <row r="10534">
          <cell r="A10534" t="str">
            <v>RF-00003959-PAR</v>
          </cell>
          <cell r="B10534" t="str">
            <v>octacosanoic acid</v>
          </cell>
        </row>
        <row r="10535">
          <cell r="A10535" t="str">
            <v>RF-00003960-MCG</v>
          </cell>
          <cell r="B10535" t="str">
            <v>VTEC O128abc:HNM eae negative vtx1 positive vtx2 positive</v>
          </cell>
        </row>
        <row r="10536">
          <cell r="A10536" t="str">
            <v>RF-00003960-PAR</v>
          </cell>
          <cell r="B10536" t="str">
            <v>Calcium oxalate</v>
          </cell>
        </row>
        <row r="10537">
          <cell r="A10537" t="str">
            <v>RF-00003961-MCG</v>
          </cell>
          <cell r="B10537" t="str">
            <v>VTEC O13:Hrough</v>
          </cell>
        </row>
        <row r="10538">
          <cell r="A10538" t="str">
            <v>RF-00003961-PAR</v>
          </cell>
          <cell r="B10538" t="str">
            <v>octanal</v>
          </cell>
        </row>
        <row r="10539">
          <cell r="A10539" t="str">
            <v>RF-00003962-MCG</v>
          </cell>
          <cell r="B10539" t="str">
            <v>VTEC O13:Hrough eae negative vtx1 negative vtx2 negative</v>
          </cell>
        </row>
        <row r="10540">
          <cell r="A10540" t="str">
            <v>RF-00003962-PAR</v>
          </cell>
          <cell r="B10540" t="str">
            <v>odoroside G</v>
          </cell>
        </row>
        <row r="10541">
          <cell r="A10541" t="str">
            <v>RF-00003963-MCG</v>
          </cell>
          <cell r="B10541" t="str">
            <v>VTEC O145:H12</v>
          </cell>
        </row>
        <row r="10542">
          <cell r="A10542" t="str">
            <v>RF-00003963-PAR</v>
          </cell>
          <cell r="B10542" t="str">
            <v>odoroside H</v>
          </cell>
        </row>
        <row r="10543">
          <cell r="A10543" t="str">
            <v>RF-00003964-MCG</v>
          </cell>
          <cell r="B10543" t="str">
            <v>VTEC O145:H12 eae positive vtx1 positive vtx2 negative</v>
          </cell>
        </row>
        <row r="10544">
          <cell r="A10544" t="str">
            <v>RF-00003964-PAR</v>
          </cell>
          <cell r="B10544" t="str">
            <v>oenanthotoxin</v>
          </cell>
        </row>
        <row r="10545">
          <cell r="A10545" t="str">
            <v>RF-00003965-MCG</v>
          </cell>
          <cell r="B10545" t="str">
            <v>VTEC O145:HNM</v>
          </cell>
        </row>
        <row r="10546">
          <cell r="A10546" t="str">
            <v>RF-00003965-PAR</v>
          </cell>
          <cell r="B10546" t="str">
            <v>osthrutol</v>
          </cell>
        </row>
        <row r="10547">
          <cell r="A10547" t="str">
            <v>RF-00003966-MCG</v>
          </cell>
          <cell r="B10547" t="str">
            <v>VTEC O145:HNM eae positive vtx1 negative vtx2 positive</v>
          </cell>
        </row>
        <row r="10548">
          <cell r="A10548" t="str">
            <v>RF-00003966-PAR</v>
          </cell>
          <cell r="B10548" t="str">
            <v>ouabain</v>
          </cell>
        </row>
        <row r="10549">
          <cell r="A10549" t="str">
            <v>RF-00003967-MCG</v>
          </cell>
          <cell r="B10549" t="str">
            <v>VTEC O146:H12 eae negative vtx1 negative vtx2 positive</v>
          </cell>
        </row>
        <row r="10550">
          <cell r="A10550" t="str">
            <v>RF-00003967-PAR</v>
          </cell>
          <cell r="B10550" t="str">
            <v>oxyimperatorin</v>
          </cell>
        </row>
        <row r="10551">
          <cell r="A10551" t="str">
            <v>RF-00003968-MCG</v>
          </cell>
          <cell r="B10551" t="str">
            <v>VTEC O146:H12 eae negative vtx1 positive vtx2 negative</v>
          </cell>
        </row>
        <row r="10552">
          <cell r="A10552" t="str">
            <v>RF-00003968-PAR</v>
          </cell>
          <cell r="B10552" t="str">
            <v>oxypeucedanin</v>
          </cell>
        </row>
        <row r="10553">
          <cell r="A10553" t="str">
            <v>RF-00003969-MCG</v>
          </cell>
          <cell r="B10553" t="str">
            <v>VTEC O146:H12 eae negative vtx1 positive vtx2 positive</v>
          </cell>
        </row>
        <row r="10554">
          <cell r="A10554" t="str">
            <v>RF-00003969-PAR</v>
          </cell>
          <cell r="B10554" t="str">
            <v>oxypeucedanin hydrate</v>
          </cell>
        </row>
        <row r="10555">
          <cell r="A10555" t="str">
            <v>RF-00003970-MCG</v>
          </cell>
          <cell r="B10555" t="str">
            <v>VTEC O146:HNM eae negative vtx1 positive vtx2 positive</v>
          </cell>
        </row>
        <row r="10556">
          <cell r="A10556" t="str">
            <v>RF-00003970-PAR</v>
          </cell>
          <cell r="B10556" t="str">
            <v>pabulenol</v>
          </cell>
        </row>
        <row r="10557">
          <cell r="A10557" t="str">
            <v>RF-00003971-MCG</v>
          </cell>
          <cell r="B10557" t="str">
            <v>VTEC O146:HNT eae negative vtx1 positive vtx2 positive</v>
          </cell>
        </row>
        <row r="10558">
          <cell r="A10558" t="str">
            <v>RF-00003971-PAR</v>
          </cell>
          <cell r="B10558" t="str">
            <v>palmatine</v>
          </cell>
        </row>
        <row r="10559">
          <cell r="A10559" t="str">
            <v>RF-00003972-MCG</v>
          </cell>
          <cell r="B10559" t="str">
            <v>VTEC O146:Hrough</v>
          </cell>
        </row>
        <row r="10560">
          <cell r="A10560" t="str">
            <v>RF-00003972-PAR</v>
          </cell>
          <cell r="B10560" t="str">
            <v>palmidin C</v>
          </cell>
        </row>
        <row r="10561">
          <cell r="A10561" t="str">
            <v>RF-00003973-MCG</v>
          </cell>
          <cell r="B10561" t="str">
            <v>VTEC O146:Hrough eae negative vtx1 positive vtx2 negative</v>
          </cell>
        </row>
        <row r="10562">
          <cell r="A10562" t="str">
            <v>RF-00003973-PAR</v>
          </cell>
          <cell r="B10562" t="str">
            <v>palustrine</v>
          </cell>
        </row>
        <row r="10563">
          <cell r="A10563" t="str">
            <v>RF-00003974-MCG</v>
          </cell>
          <cell r="B10563" t="str">
            <v>VTEC O146:Hrough eae negative vtx1 positive vtx2 positive</v>
          </cell>
        </row>
        <row r="10564">
          <cell r="A10564" t="str">
            <v>RF-00003974-PAR</v>
          </cell>
          <cell r="B10564" t="str">
            <v>Paradol</v>
          </cell>
        </row>
        <row r="10565">
          <cell r="A10565" t="str">
            <v>RF-00003975-MCG</v>
          </cell>
          <cell r="B10565" t="str">
            <v>VTEC O157:H7 eae positive vtx1 negative vtx2 negative</v>
          </cell>
        </row>
        <row r="10566">
          <cell r="A10566" t="str">
            <v>RF-00003975-PAR</v>
          </cell>
          <cell r="B10566" t="str">
            <v>pareirubrine A</v>
          </cell>
        </row>
        <row r="10567">
          <cell r="A10567" t="str">
            <v>RF-00003976-MCG</v>
          </cell>
          <cell r="B10567" t="str">
            <v>VTEC O157:HNM</v>
          </cell>
        </row>
        <row r="10568">
          <cell r="A10568" t="str">
            <v>RF-00003976-PAR</v>
          </cell>
          <cell r="B10568" t="str">
            <v>pareirubrine B</v>
          </cell>
        </row>
        <row r="10569">
          <cell r="A10569" t="str">
            <v>RF-00003977-MCG</v>
          </cell>
          <cell r="B10569" t="str">
            <v>VTEC O157:HNM eae positive vtx1 negative vtx2 negative</v>
          </cell>
        </row>
        <row r="10570">
          <cell r="A10570" t="str">
            <v>RF-00003977-PAR</v>
          </cell>
          <cell r="B10570" t="str">
            <v>parrisaponin</v>
          </cell>
        </row>
        <row r="10571">
          <cell r="A10571" t="str">
            <v>RF-00003978-MCG</v>
          </cell>
          <cell r="B10571" t="str">
            <v>VTEC O157:HNM eae positive vtx1 positive vtx2 positive</v>
          </cell>
        </row>
        <row r="10572">
          <cell r="A10572" t="str">
            <v>RF-00003978-PAR</v>
          </cell>
          <cell r="B10572" t="str">
            <v>pausperadine</v>
          </cell>
        </row>
        <row r="10573">
          <cell r="A10573" t="str">
            <v>RF-00003979-MCG</v>
          </cell>
          <cell r="B10573" t="str">
            <v>VTEC O160:HNT</v>
          </cell>
        </row>
        <row r="10574">
          <cell r="A10574" t="str">
            <v>RF-00003979-PAR</v>
          </cell>
          <cell r="B10574" t="str">
            <v>pavine</v>
          </cell>
        </row>
        <row r="10575">
          <cell r="A10575" t="str">
            <v>RF-00003980-MCG</v>
          </cell>
          <cell r="B10575" t="str">
            <v>VTEC O160:HNT eae negative vtx1 positive vtx2 positive</v>
          </cell>
        </row>
        <row r="10576">
          <cell r="A10576" t="str">
            <v>RF-00003980-PAR</v>
          </cell>
          <cell r="B10576" t="str">
            <v>peganine</v>
          </cell>
        </row>
        <row r="10577">
          <cell r="A10577" t="str">
            <v>RF-00003981-MCG</v>
          </cell>
          <cell r="B10577" t="str">
            <v>VTEC O166:Hrough</v>
          </cell>
        </row>
        <row r="10578">
          <cell r="A10578" t="str">
            <v>RF-00003981-PAR</v>
          </cell>
          <cell r="B10578" t="str">
            <v>peimisine</v>
          </cell>
        </row>
        <row r="10579">
          <cell r="A10579" t="str">
            <v>RF-00003982-MCG</v>
          </cell>
          <cell r="B10579" t="str">
            <v>VTEC O166:Hrough eae negative vtx1 positive vtx2 negative</v>
          </cell>
        </row>
        <row r="10580">
          <cell r="A10580" t="str">
            <v>RF-00003982-PAR</v>
          </cell>
          <cell r="B10580" t="str">
            <v>pelletierine</v>
          </cell>
        </row>
        <row r="10581">
          <cell r="A10581" t="str">
            <v>RF-00003983-MCG</v>
          </cell>
          <cell r="B10581" t="str">
            <v>VTEC O166:Hrough eae negative vtx1 positive vtx2 positive</v>
          </cell>
        </row>
        <row r="10582">
          <cell r="A10582" t="str">
            <v>RF-00003983-PAR</v>
          </cell>
          <cell r="B10582" t="str">
            <v>peltatin A</v>
          </cell>
        </row>
        <row r="10583">
          <cell r="A10583" t="str">
            <v>RF-00003984-MCG</v>
          </cell>
          <cell r="B10583" t="str">
            <v>VTEC O17:H18 eae negative vtx1 positive vtx2 positive</v>
          </cell>
        </row>
        <row r="10584">
          <cell r="A10584" t="str">
            <v>RF-00003984-PAR</v>
          </cell>
          <cell r="B10584" t="str">
            <v>peucedanin</v>
          </cell>
        </row>
        <row r="10585">
          <cell r="A10585" t="str">
            <v>RF-00003985-MCG</v>
          </cell>
          <cell r="B10585" t="str">
            <v>VTEC O172:H9</v>
          </cell>
        </row>
        <row r="10586">
          <cell r="A10586" t="str">
            <v>RF-00003985-PAR</v>
          </cell>
          <cell r="B10586" t="str">
            <v>Peucenin</v>
          </cell>
        </row>
        <row r="10587">
          <cell r="A10587" t="str">
            <v>RF-00003986-MCG</v>
          </cell>
          <cell r="B10587" t="str">
            <v>VTEC O172:H9 eae negative vtx1 negative vtx2 positive</v>
          </cell>
        </row>
        <row r="10588">
          <cell r="A10588" t="str">
            <v>RF-00003986-PAR</v>
          </cell>
          <cell r="B10588" t="str">
            <v>Camphor</v>
          </cell>
        </row>
        <row r="10589">
          <cell r="A10589" t="str">
            <v>RF-00003987-MCG</v>
          </cell>
          <cell r="B10589" t="str">
            <v>VTEC O174:H2 eae negative vtx1 positive vtx2 positive</v>
          </cell>
        </row>
        <row r="10590">
          <cell r="A10590" t="str">
            <v>RF-00003987-PAR</v>
          </cell>
          <cell r="B10590" t="str">
            <v>phasin</v>
          </cell>
        </row>
        <row r="10591">
          <cell r="A10591" t="str">
            <v>RF-00003988-MCG</v>
          </cell>
          <cell r="B10591" t="str">
            <v>VTEC O174:H21 eae negative vtx1 negative vtx2 positive</v>
          </cell>
        </row>
        <row r="10592">
          <cell r="A10592" t="str">
            <v>RF-00003988-PAR</v>
          </cell>
          <cell r="B10592" t="str">
            <v>phoratoxin</v>
          </cell>
        </row>
        <row r="10593">
          <cell r="A10593" t="str">
            <v>RF-00003989-MCG</v>
          </cell>
          <cell r="B10593" t="str">
            <v>VTEC O174:HNT</v>
          </cell>
        </row>
        <row r="10594">
          <cell r="A10594" t="str">
            <v>RF-00003989-PAR</v>
          </cell>
          <cell r="B10594" t="str">
            <v>phorbol</v>
          </cell>
        </row>
        <row r="10595">
          <cell r="A10595" t="str">
            <v>RF-00003990-MCG</v>
          </cell>
          <cell r="B10595" t="str">
            <v>VTEC O174:HNT eae negative vtx1 positive vtx2 positive</v>
          </cell>
        </row>
        <row r="10596">
          <cell r="A10596" t="str">
            <v>RF-00003990-PAR</v>
          </cell>
          <cell r="B10596" t="str">
            <v>phygrine</v>
          </cell>
        </row>
        <row r="10597">
          <cell r="A10597" t="str">
            <v>RF-00003991-MCG</v>
          </cell>
          <cell r="B10597" t="str">
            <v>VTEC O177:HNM</v>
          </cell>
        </row>
        <row r="10598">
          <cell r="A10598" t="str">
            <v>RF-00003991-PAR</v>
          </cell>
          <cell r="B10598" t="str">
            <v>Canavanine</v>
          </cell>
        </row>
        <row r="10599">
          <cell r="A10599" t="str">
            <v>RF-00003992-MCG</v>
          </cell>
          <cell r="B10599" t="str">
            <v>VTEC O177:HNM eae positive vtx1 negative vtx2 positive</v>
          </cell>
        </row>
        <row r="10600">
          <cell r="A10600" t="str">
            <v>RF-00003992-PAR</v>
          </cell>
          <cell r="B10600" t="str">
            <v>phyllanthusiin D</v>
          </cell>
        </row>
        <row r="10601">
          <cell r="A10601" t="str">
            <v>RF-00003993-MCG</v>
          </cell>
          <cell r="B10601" t="str">
            <v>VTEC O178:Hrough</v>
          </cell>
        </row>
        <row r="10602">
          <cell r="A10602" t="str">
            <v>RF-00003993-PAR</v>
          </cell>
          <cell r="B10602" t="str">
            <v>physcion</v>
          </cell>
        </row>
        <row r="10603">
          <cell r="A10603" t="str">
            <v>RF-00003994-MCG</v>
          </cell>
          <cell r="B10603" t="str">
            <v>VTEC O178:Hrough eae negative vtx1 positive vtx2 positive</v>
          </cell>
        </row>
        <row r="10604">
          <cell r="A10604" t="str">
            <v>RF-00003994-PAR</v>
          </cell>
          <cell r="B10604" t="str">
            <v>physostigmine</v>
          </cell>
        </row>
        <row r="10605">
          <cell r="A10605" t="str">
            <v>RF-00003995-MCG</v>
          </cell>
          <cell r="B10605" t="str">
            <v>VTEC O179:Hrough</v>
          </cell>
        </row>
        <row r="10606">
          <cell r="A10606" t="str">
            <v>RF-00003995-PAR</v>
          </cell>
          <cell r="B10606" t="str">
            <v>physovenine</v>
          </cell>
        </row>
        <row r="10607">
          <cell r="A10607" t="str">
            <v>RF-00003996-MCG</v>
          </cell>
          <cell r="B10607" t="str">
            <v>VTEC O179:Hrough eae negative vtx1 negative vtx2 negative</v>
          </cell>
        </row>
        <row r="10608">
          <cell r="A10608" t="str">
            <v>RF-00003996-PAR</v>
          </cell>
          <cell r="B10608" t="str">
            <v>phytolaccatoxin</v>
          </cell>
        </row>
        <row r="10609">
          <cell r="A10609" t="str">
            <v>RF-00003997-MCG</v>
          </cell>
          <cell r="B10609" t="str">
            <v>VTEC O179:Hrough eae negative vtx1 negative vtx2 positive</v>
          </cell>
        </row>
        <row r="10610">
          <cell r="A10610" t="str">
            <v>RF-00003997-PAR</v>
          </cell>
          <cell r="B10610" t="str">
            <v>pimpinellin</v>
          </cell>
        </row>
        <row r="10611">
          <cell r="A10611" t="str">
            <v>RF-00003998-MCG</v>
          </cell>
          <cell r="B10611" t="str">
            <v>VTEC O181:H49 eae negative vtx1 positive vtx2 positive</v>
          </cell>
        </row>
        <row r="10612">
          <cell r="A10612" t="str">
            <v>RF-00003998-PAR</v>
          </cell>
          <cell r="B10612" t="str">
            <v>(-)-Pinocamphone</v>
          </cell>
        </row>
        <row r="10613">
          <cell r="A10613" t="str">
            <v>RF-00003999-MCG</v>
          </cell>
          <cell r="B10613" t="str">
            <v>VTEC O183:H18</v>
          </cell>
        </row>
        <row r="10614">
          <cell r="A10614" t="str">
            <v>RF-00003999-PAR</v>
          </cell>
          <cell r="B10614" t="str">
            <v>piperlonguminine</v>
          </cell>
        </row>
        <row r="10615">
          <cell r="A10615" t="str">
            <v>RF-00004000-MCG</v>
          </cell>
          <cell r="B10615" t="str">
            <v>VTEC O183:H18 eae negative vtx1 positive vtx2 positive</v>
          </cell>
        </row>
        <row r="10616">
          <cell r="A10616" t="str">
            <v>RF-00004000-PAR</v>
          </cell>
          <cell r="B10616" t="str">
            <v>plumbagin</v>
          </cell>
        </row>
        <row r="10617">
          <cell r="A10617" t="str">
            <v>RF-00004001-MCG</v>
          </cell>
          <cell r="B10617" t="str">
            <v>VTEC O183:HNM</v>
          </cell>
        </row>
        <row r="10618">
          <cell r="A10618" t="str">
            <v>RF-00004001-PAR</v>
          </cell>
          <cell r="B10618" t="str">
            <v>podophyllotoxin</v>
          </cell>
        </row>
        <row r="10619">
          <cell r="A10619" t="str">
            <v>RF-00004002-MCG</v>
          </cell>
          <cell r="B10619" t="str">
            <v>VTEC O183:HNM eae negative vtx1 positive vtx2 positive</v>
          </cell>
        </row>
        <row r="10620">
          <cell r="A10620" t="str">
            <v>RF-00004002-PAR</v>
          </cell>
          <cell r="B10620" t="str">
            <v>populin</v>
          </cell>
        </row>
        <row r="10621">
          <cell r="A10621" t="str">
            <v>RF-00004003-MCG</v>
          </cell>
          <cell r="B10621" t="str">
            <v>VTEC O183:Hrough</v>
          </cell>
        </row>
        <row r="10622">
          <cell r="A10622" t="str">
            <v>RF-00004003-PAR</v>
          </cell>
          <cell r="B10622" t="str">
            <v>predicentrine</v>
          </cell>
        </row>
        <row r="10623">
          <cell r="A10623" t="str">
            <v>RF-00004004-MCG</v>
          </cell>
          <cell r="B10623" t="str">
            <v>VTEC O183:Hrough eae negative vtx1 positive vtx2 positive</v>
          </cell>
        </row>
        <row r="10624">
          <cell r="A10624" t="str">
            <v>RF-00004004-PAR</v>
          </cell>
          <cell r="B10624" t="str">
            <v>pregnane</v>
          </cell>
        </row>
        <row r="10625">
          <cell r="A10625" t="str">
            <v>RF-00004005-MCG</v>
          </cell>
          <cell r="B10625" t="str">
            <v>VTEC O186:Hrough</v>
          </cell>
        </row>
        <row r="10626">
          <cell r="A10626" t="str">
            <v>RF-00004005-PAR</v>
          </cell>
          <cell r="B10626" t="str">
            <v>presenegenin</v>
          </cell>
        </row>
        <row r="10627">
          <cell r="A10627" t="str">
            <v>RF-00004006-MCG</v>
          </cell>
          <cell r="B10627" t="str">
            <v>VTEC O186:Hrough eae negative vtx1 negative vtx2 positive</v>
          </cell>
        </row>
        <row r="10628">
          <cell r="A10628" t="str">
            <v>RF-00004006-PAR</v>
          </cell>
          <cell r="B10628" t="str">
            <v>prestegane B</v>
          </cell>
        </row>
        <row r="10629">
          <cell r="A10629" t="str">
            <v>RF-00004007-MCG</v>
          </cell>
          <cell r="B10629" t="str">
            <v>VTEC O2:Hrough</v>
          </cell>
        </row>
        <row r="10630">
          <cell r="A10630" t="str">
            <v>RF-00004007-PAR</v>
          </cell>
          <cell r="B10630" t="str">
            <v>progenin II</v>
          </cell>
        </row>
        <row r="10631">
          <cell r="A10631" t="str">
            <v>RF-00004008-MCG</v>
          </cell>
          <cell r="B10631" t="str">
            <v>VTEC O2:Hrough eae negative vtx1 negative vtx2 positive</v>
          </cell>
        </row>
        <row r="10632">
          <cell r="A10632" t="str">
            <v>RF-00004008-PAR</v>
          </cell>
          <cell r="B10632" t="str">
            <v>prosapogenin A</v>
          </cell>
        </row>
        <row r="10633">
          <cell r="A10633" t="str">
            <v>RF-00004009-MCG</v>
          </cell>
          <cell r="B10633" t="str">
            <v>VTEC O22:H19</v>
          </cell>
        </row>
        <row r="10634">
          <cell r="A10634" t="str">
            <v>RF-00004009-PAR</v>
          </cell>
          <cell r="B10634" t="str">
            <v>protodioscin</v>
          </cell>
        </row>
        <row r="10635">
          <cell r="A10635" t="str">
            <v>RF-00004010-MCG</v>
          </cell>
          <cell r="B10635" t="str">
            <v>VTEC O22:H19 eae negative vtx1 positive vtx2 negative</v>
          </cell>
        </row>
        <row r="10636">
          <cell r="A10636" t="str">
            <v>RF-00004010-PAR</v>
          </cell>
          <cell r="B10636" t="str">
            <v>protopine</v>
          </cell>
        </row>
        <row r="10637">
          <cell r="A10637" t="str">
            <v>RF-00004011-MCG</v>
          </cell>
          <cell r="B10637" t="str">
            <v>VTEC O22:H8 eae negative vtx1 negative vtx2 positive</v>
          </cell>
        </row>
        <row r="10638">
          <cell r="A10638" t="str">
            <v>RF-00004011-PAR</v>
          </cell>
          <cell r="B10638" t="str">
            <v>prunasin</v>
          </cell>
        </row>
        <row r="10639">
          <cell r="A10639" t="str">
            <v>RF-00004012-MCG</v>
          </cell>
          <cell r="B10639" t="str">
            <v>VTEC O22:HNT</v>
          </cell>
        </row>
        <row r="10640">
          <cell r="A10640" t="str">
            <v>RF-00004012-PAR</v>
          </cell>
          <cell r="B10640" t="str">
            <v>pseudoanisatin</v>
          </cell>
        </row>
        <row r="10641">
          <cell r="A10641" t="str">
            <v>RF-00004013-MCG</v>
          </cell>
          <cell r="B10641" t="str">
            <v>VTEC O22:HNT eae negative vtx1 negative vtx2 positive</v>
          </cell>
        </row>
        <row r="10642">
          <cell r="A10642" t="str">
            <v>RF-00004013-PAR</v>
          </cell>
          <cell r="B10642" t="str">
            <v>pseudoephedrine</v>
          </cell>
        </row>
        <row r="10643">
          <cell r="A10643" t="str">
            <v>RF-00004014-MCG</v>
          </cell>
          <cell r="B10643" t="str">
            <v>VTEC O22:HNT eae negative vtx1 positive vtx2 positive</v>
          </cell>
        </row>
        <row r="10644">
          <cell r="A10644" t="str">
            <v>RF-00004014-PAR</v>
          </cell>
          <cell r="B10644" t="str">
            <v>pseudopelletierine</v>
          </cell>
        </row>
        <row r="10645">
          <cell r="A10645" t="str">
            <v>RF-00004015-MCG</v>
          </cell>
          <cell r="B10645" t="str">
            <v>VTEC O27:H30</v>
          </cell>
        </row>
        <row r="10646">
          <cell r="A10646" t="str">
            <v>RF-00004015-PAR</v>
          </cell>
          <cell r="B10646" t="str">
            <v>psoralen</v>
          </cell>
        </row>
        <row r="10647">
          <cell r="A10647" t="str">
            <v>RF-00004016-MCG</v>
          </cell>
          <cell r="B10647" t="str">
            <v>VTEC O27:H30 eae negative vtx1 negative vtx2 positive</v>
          </cell>
        </row>
        <row r="10648">
          <cell r="A10648" t="str">
            <v>RF-00004016-PAR</v>
          </cell>
          <cell r="B10648" t="str">
            <v>ptaquiloside</v>
          </cell>
        </row>
        <row r="10649">
          <cell r="A10649" t="str">
            <v>RF-00004017-MCG</v>
          </cell>
          <cell r="B10649" t="str">
            <v>VTEC O39:Hrough</v>
          </cell>
        </row>
        <row r="10650">
          <cell r="A10650" t="str">
            <v>RF-00004017-PAR</v>
          </cell>
          <cell r="B10650" t="str">
            <v>ptelein</v>
          </cell>
        </row>
        <row r="10651">
          <cell r="A10651" t="str">
            <v>RF-00004018-MCG</v>
          </cell>
          <cell r="B10651" t="str">
            <v>VTEC O39:Hrough eae negative vtx1 negative vtx2 positive</v>
          </cell>
        </row>
        <row r="10652">
          <cell r="A10652" t="str">
            <v>RF-00004018-PAR</v>
          </cell>
          <cell r="B10652" t="str">
            <v>pulchellin</v>
          </cell>
        </row>
        <row r="10653">
          <cell r="A10653" t="str">
            <v>RF-00004019-MCG</v>
          </cell>
          <cell r="B10653" t="str">
            <v>VTEC O5:HNM</v>
          </cell>
        </row>
        <row r="10654">
          <cell r="A10654" t="str">
            <v>RF-00004019-PAR</v>
          </cell>
          <cell r="B10654" t="str">
            <v>pulegone</v>
          </cell>
        </row>
        <row r="10655">
          <cell r="A10655" t="str">
            <v>RF-00004020-MCG</v>
          </cell>
          <cell r="B10655" t="str">
            <v>VTEC O5:HNM eae negative vtx1 positive vtx2 negative</v>
          </cell>
        </row>
        <row r="10656">
          <cell r="A10656" t="str">
            <v>RF-00004020-PAR</v>
          </cell>
          <cell r="B10656" t="str">
            <v>purothionin</v>
          </cell>
        </row>
        <row r="10657">
          <cell r="A10657" t="str">
            <v>RF-00004021-MCG</v>
          </cell>
          <cell r="B10657" t="str">
            <v>VTEC O5:HNM eae negative vtx1 positive vtx2 positive</v>
          </cell>
        </row>
        <row r="10658">
          <cell r="A10658" t="str">
            <v>RF-00004021-PAR</v>
          </cell>
          <cell r="B10658" t="str">
            <v>quinidine</v>
          </cell>
        </row>
        <row r="10659">
          <cell r="A10659" t="str">
            <v>RF-00004022-MCG</v>
          </cell>
          <cell r="B10659" t="str">
            <v>VTEC O5:HNM eae positive vtx1 positive vtx2 negative</v>
          </cell>
        </row>
        <row r="10660">
          <cell r="A10660" t="str">
            <v>RF-00004022-PAR</v>
          </cell>
          <cell r="B10660" t="str">
            <v>quinine</v>
          </cell>
        </row>
        <row r="10661">
          <cell r="A10661" t="str">
            <v>RF-00004023-MCG</v>
          </cell>
          <cell r="B10661" t="str">
            <v>VTEC O6:H10 eae negative vtx1 positive vtx2 negative</v>
          </cell>
        </row>
        <row r="10662">
          <cell r="A10662" t="str">
            <v>RF-00004023-PAR</v>
          </cell>
          <cell r="B10662" t="str">
            <v>rescinnamine</v>
          </cell>
        </row>
        <row r="10663">
          <cell r="A10663" t="str">
            <v>RF-00004024-MCG</v>
          </cell>
          <cell r="B10663" t="str">
            <v>VTEC O75:H5</v>
          </cell>
        </row>
        <row r="10664">
          <cell r="A10664" t="str">
            <v>RF-00004024-PAR</v>
          </cell>
          <cell r="B10664" t="str">
            <v>reserpiline</v>
          </cell>
        </row>
        <row r="10665">
          <cell r="A10665" t="str">
            <v>RF-00004025-MCG</v>
          </cell>
          <cell r="B10665" t="str">
            <v>VTEC O75:H5 eae negative vtx1 positive vtx2 positive</v>
          </cell>
        </row>
        <row r="10666">
          <cell r="A10666" t="str">
            <v>RF-00004025-PAR</v>
          </cell>
          <cell r="B10666" t="str">
            <v>reserpine</v>
          </cell>
        </row>
        <row r="10667">
          <cell r="A10667" t="str">
            <v>RF-00004026-MCG</v>
          </cell>
          <cell r="B10667" t="str">
            <v>VTEC O76:HNM</v>
          </cell>
        </row>
        <row r="10668">
          <cell r="A10668" t="str">
            <v>RF-00004026-PAR</v>
          </cell>
          <cell r="B10668" t="str">
            <v>reticuline</v>
          </cell>
        </row>
        <row r="10669">
          <cell r="A10669" t="str">
            <v>RF-00004027-MCG</v>
          </cell>
          <cell r="B10669" t="str">
            <v>VTEC O76:HNM eae negative vtx1 positive vtx2 negative</v>
          </cell>
        </row>
        <row r="10670">
          <cell r="A10670" t="str">
            <v>RF-00004027-PAR</v>
          </cell>
          <cell r="B10670" t="str">
            <v>rhein</v>
          </cell>
        </row>
        <row r="10671">
          <cell r="A10671" t="str">
            <v>RF-00004028-MCG</v>
          </cell>
          <cell r="B10671" t="str">
            <v>ESCHERICHIA COLI, PATHOGENIC - VEROTOXIGENIC E. COLI (VTEC) - VTEC O75:H5</v>
          </cell>
        </row>
        <row r="10672">
          <cell r="A10672" t="str">
            <v>RF-00004028-PAR</v>
          </cell>
          <cell r="B10672" t="str">
            <v>rhodexin A</v>
          </cell>
        </row>
        <row r="10673">
          <cell r="A10673" t="str">
            <v>RF-00004029-MCG</v>
          </cell>
          <cell r="B10673" t="str">
            <v>ESCHERICHIA COLI, PATHOGENIC VTEC O75:H5 - EAE NEGATIVE VTX1 POSITIVE VTX2 POSITIVE</v>
          </cell>
        </row>
        <row r="10674">
          <cell r="A10674" t="str">
            <v>RF-00004029-PAR</v>
          </cell>
          <cell r="B10674" t="str">
            <v>roecarboline</v>
          </cell>
        </row>
        <row r="10675">
          <cell r="A10675" t="str">
            <v>RF-00004030-MCG</v>
          </cell>
          <cell r="B10675" t="str">
            <v>VTEC O76:Hrough</v>
          </cell>
        </row>
        <row r="10676">
          <cell r="A10676" t="str">
            <v>RF-00004030-PAR</v>
          </cell>
          <cell r="B10676" t="str">
            <v>roeharmine</v>
          </cell>
        </row>
        <row r="10677">
          <cell r="A10677" t="str">
            <v>RF-00004031-MCG</v>
          </cell>
          <cell r="B10677" t="str">
            <v>VTEC O76:Hrough eae negative vtx1 positive vtx2 negative</v>
          </cell>
        </row>
        <row r="10678">
          <cell r="A10678" t="str">
            <v>RF-00004031-PAR</v>
          </cell>
          <cell r="B10678" t="str">
            <v>romucosine H</v>
          </cell>
        </row>
        <row r="10679">
          <cell r="A10679" t="str">
            <v>RF-00004032-MCG</v>
          </cell>
          <cell r="B10679" t="str">
            <v>VTEC O82:Hrough</v>
          </cell>
        </row>
        <row r="10680">
          <cell r="A10680" t="str">
            <v>RF-00004032-PAR</v>
          </cell>
          <cell r="B10680" t="str">
            <v>rottlerin</v>
          </cell>
        </row>
        <row r="10681">
          <cell r="A10681" t="str">
            <v>RF-00004033-MCG</v>
          </cell>
          <cell r="B10681" t="str">
            <v>VTEC O82:Hrough eae negative vtx1 negative vtx2 positive</v>
          </cell>
        </row>
        <row r="10682">
          <cell r="A10682" t="str">
            <v>RF-00004033-PAR</v>
          </cell>
          <cell r="B10682" t="str">
            <v>ruscogenin</v>
          </cell>
        </row>
        <row r="10683">
          <cell r="A10683" t="str">
            <v>RF-00004034-MCG</v>
          </cell>
          <cell r="B10683" t="str">
            <v>VTEC O87:HNM</v>
          </cell>
        </row>
        <row r="10684">
          <cell r="A10684" t="str">
            <v>RF-00004034-PAR</v>
          </cell>
          <cell r="B10684" t="str">
            <v>sabinene</v>
          </cell>
        </row>
        <row r="10685">
          <cell r="A10685" t="str">
            <v>RF-00004035-MCG</v>
          </cell>
          <cell r="B10685" t="str">
            <v>VTEC O87:HNM eae negative vtx1 negaitive vtx2 positive</v>
          </cell>
        </row>
        <row r="10686">
          <cell r="A10686" t="str">
            <v>RF-00004035-PAR</v>
          </cell>
          <cell r="B10686" t="str">
            <v>sabinyl acetate</v>
          </cell>
        </row>
        <row r="10687">
          <cell r="A10687" t="str">
            <v>RF-00004036-MCG</v>
          </cell>
          <cell r="B10687" t="str">
            <v>VTEC O87:HNT eae negative vtx1 negative vtx2 positive</v>
          </cell>
        </row>
        <row r="10688">
          <cell r="A10688" t="str">
            <v>RF-00004036-PAR</v>
          </cell>
          <cell r="B10688" t="str">
            <v>salicifoline</v>
          </cell>
        </row>
        <row r="10689">
          <cell r="A10689" t="str">
            <v>RF-00004037-MCG</v>
          </cell>
          <cell r="B10689" t="str">
            <v>VTEC O91:HNM</v>
          </cell>
        </row>
        <row r="10690">
          <cell r="A10690" t="str">
            <v>RF-00004037-PAR</v>
          </cell>
          <cell r="B10690" t="str">
            <v>salicin</v>
          </cell>
        </row>
        <row r="10691">
          <cell r="A10691" t="str">
            <v>RF-00004038-MCG</v>
          </cell>
          <cell r="B10691" t="str">
            <v>VTEC O91:HNM eae negative vtx1 positive vtx2 positive</v>
          </cell>
        </row>
        <row r="10692">
          <cell r="A10692" t="str">
            <v>RF-00004038-PAR</v>
          </cell>
          <cell r="B10692" t="str">
            <v>salicortin</v>
          </cell>
        </row>
        <row r="10693">
          <cell r="A10693" t="str">
            <v>RF-00004039-MCG</v>
          </cell>
          <cell r="B10693" t="str">
            <v>VTEC O91:Hrough</v>
          </cell>
        </row>
        <row r="10694">
          <cell r="A10694" t="str">
            <v>RF-00004039-PAR</v>
          </cell>
          <cell r="B10694" t="str">
            <v>sanguiin H-6</v>
          </cell>
        </row>
        <row r="10695">
          <cell r="A10695" t="str">
            <v>RF-00004040-MCG</v>
          </cell>
          <cell r="B10695" t="str">
            <v>VTEC O91:Hrough eae negative vtx1 negative vtx2 positive</v>
          </cell>
        </row>
        <row r="10696">
          <cell r="A10696" t="str">
            <v>RF-00004040-PAR</v>
          </cell>
          <cell r="B10696" t="str">
            <v>sanguinarine</v>
          </cell>
        </row>
        <row r="10697">
          <cell r="A10697" t="str">
            <v>RF-00004041-MCG</v>
          </cell>
          <cell r="B10697" t="str">
            <v>VTEC O91:Hrough eae negative vtx1 positive vtx2 positive</v>
          </cell>
        </row>
        <row r="10698">
          <cell r="A10698" t="str">
            <v>RF-00004041-PAR</v>
          </cell>
          <cell r="B10698" t="str">
            <v>saniculoside N</v>
          </cell>
        </row>
        <row r="10699">
          <cell r="A10699" t="str">
            <v>RF-00004042-MCG</v>
          </cell>
          <cell r="B10699" t="str">
            <v>VTEC O96:H19</v>
          </cell>
        </row>
        <row r="10700">
          <cell r="A10700" t="str">
            <v>RF-00004042-PAR</v>
          </cell>
          <cell r="B10700" t="str">
            <v>saniculoside R-1</v>
          </cell>
        </row>
        <row r="10701">
          <cell r="A10701" t="str">
            <v>RF-00004043-MCG</v>
          </cell>
          <cell r="B10701" t="str">
            <v>VTEC O96:H19 eae negative vtx1 positive vtx2 positive</v>
          </cell>
        </row>
        <row r="10702">
          <cell r="A10702" t="str">
            <v>RF-00004043-PAR</v>
          </cell>
          <cell r="B10702" t="str">
            <v>saponarioside</v>
          </cell>
        </row>
        <row r="10703">
          <cell r="A10703" t="str">
            <v>RF-00004044-MCG</v>
          </cell>
          <cell r="B10703" t="str">
            <v>VTEC ONT:H10 eae negative vtx1 negative vtx2 positive</v>
          </cell>
        </row>
        <row r="10704">
          <cell r="A10704" t="str">
            <v>RF-00004044-PAR</v>
          </cell>
          <cell r="B10704" t="str">
            <v>sarmentine</v>
          </cell>
        </row>
        <row r="10705">
          <cell r="A10705" t="str">
            <v>RF-00004045-MCG</v>
          </cell>
          <cell r="B10705" t="str">
            <v>VTEC ONT:H12</v>
          </cell>
        </row>
        <row r="10706">
          <cell r="A10706" t="str">
            <v>RF-00004045-PAR</v>
          </cell>
          <cell r="B10706" t="str">
            <v>sarsasapogenin</v>
          </cell>
        </row>
        <row r="10707">
          <cell r="A10707" t="str">
            <v>RF-00004046-MCG</v>
          </cell>
          <cell r="B10707" t="str">
            <v>VTEC ONT:H12 eae negative vtx1 positive vtx2 negative</v>
          </cell>
        </row>
        <row r="10708">
          <cell r="A10708" t="str">
            <v>RF-00004046-PAR</v>
          </cell>
          <cell r="B10708" t="str">
            <v>saxalin</v>
          </cell>
        </row>
        <row r="10709">
          <cell r="A10709" t="str">
            <v>RF-00004047-MCG</v>
          </cell>
          <cell r="B10709" t="str">
            <v>VTEC Orough:H1</v>
          </cell>
        </row>
        <row r="10710">
          <cell r="A10710" t="str">
            <v>RF-00004047-PAR</v>
          </cell>
          <cell r="B10710" t="str">
            <v>scoparone</v>
          </cell>
        </row>
        <row r="10711">
          <cell r="A10711" t="str">
            <v>RF-00004048-MCG</v>
          </cell>
          <cell r="B10711" t="str">
            <v>VTEC Orough:H1 eae negative vtx1 positive vtx2 negative</v>
          </cell>
        </row>
        <row r="10712">
          <cell r="A10712" t="str">
            <v>RF-00004048-PAR</v>
          </cell>
          <cell r="B10712" t="str">
            <v>scopoletin</v>
          </cell>
        </row>
        <row r="10713">
          <cell r="A10713" t="str">
            <v>RF-00004049-MCG</v>
          </cell>
          <cell r="B10713" t="str">
            <v>VTEC Orough:H2</v>
          </cell>
        </row>
        <row r="10714">
          <cell r="A10714" t="str">
            <v>RF-00004049-PAR</v>
          </cell>
          <cell r="B10714" t="str">
            <v>scoulerine</v>
          </cell>
        </row>
        <row r="10715">
          <cell r="A10715" t="str">
            <v>RF-00004050-MCG</v>
          </cell>
          <cell r="B10715" t="str">
            <v>VTEC Orough:H2 eae negative vtx1 negative vtx2 negative</v>
          </cell>
        </row>
        <row r="10716">
          <cell r="A10716" t="str">
            <v>RF-00004050-PAR</v>
          </cell>
          <cell r="B10716" t="str">
            <v>Cyanatratoside C</v>
          </cell>
        </row>
        <row r="10717">
          <cell r="A10717" t="str">
            <v>RF-00004051-MCG</v>
          </cell>
          <cell r="B10717" t="str">
            <v>VTEC Orough:H28</v>
          </cell>
        </row>
        <row r="10718">
          <cell r="A10718" t="str">
            <v>RF-00004051-PAR</v>
          </cell>
          <cell r="B10718" t="str">
            <v>sennoside A</v>
          </cell>
        </row>
        <row r="10719">
          <cell r="A10719" t="str">
            <v>RF-00004052-MCG</v>
          </cell>
          <cell r="B10719" t="str">
            <v>VTEC Orough:H28 eae negative vtx1 positive vtx2 positive</v>
          </cell>
        </row>
        <row r="10720">
          <cell r="A10720" t="str">
            <v>RF-00004052-PAR</v>
          </cell>
          <cell r="B10720" t="str">
            <v>sennoside B</v>
          </cell>
        </row>
        <row r="10721">
          <cell r="A10721" t="str">
            <v>RF-00004053-MCG</v>
          </cell>
          <cell r="B10721" t="str">
            <v>VTEC Orough:H4</v>
          </cell>
        </row>
        <row r="10722">
          <cell r="A10722" t="str">
            <v>RF-00004053-PAR</v>
          </cell>
          <cell r="B10722" t="str">
            <v>jaeschkeanadiol</v>
          </cell>
        </row>
        <row r="10723">
          <cell r="A10723" t="str">
            <v>RF-00004054-MCG</v>
          </cell>
          <cell r="B10723" t="str">
            <v>VTEC Orough:H4 eae negative vtx1 negative vtx2 positive</v>
          </cell>
        </row>
        <row r="10724">
          <cell r="A10724" t="str">
            <v>RF-00004054-PAR</v>
          </cell>
          <cell r="B10724" t="str">
            <v>Cyanatratoside E</v>
          </cell>
        </row>
        <row r="10725">
          <cell r="A10725" t="str">
            <v>RF-00004055-MCG</v>
          </cell>
          <cell r="B10725" t="str">
            <v>VTEC Orough:HNM</v>
          </cell>
        </row>
        <row r="10726">
          <cell r="A10726" t="str">
            <v>RF-00004055-PAR</v>
          </cell>
          <cell r="B10726" t="str">
            <v>sinigrin</v>
          </cell>
        </row>
        <row r="10727">
          <cell r="A10727" t="str">
            <v>RF-00004056-MCG</v>
          </cell>
          <cell r="B10727" t="str">
            <v>VTEC Orough:HNM eae negative vtx1 negative vtx2 positive</v>
          </cell>
        </row>
        <row r="10728">
          <cell r="A10728" t="str">
            <v>RF-00004056-PAR</v>
          </cell>
          <cell r="B10728" t="str">
            <v>sinoacutine</v>
          </cell>
        </row>
        <row r="10729">
          <cell r="A10729" t="str">
            <v>RF-00004057-MCG</v>
          </cell>
          <cell r="B10729" t="str">
            <v>VTEC Orough:HNM eae negative vtx1 positive vtx2 negative</v>
          </cell>
        </row>
        <row r="10730">
          <cell r="A10730" t="str">
            <v>RF-00004057-PAR</v>
          </cell>
          <cell r="B10730" t="str">
            <v>skimmianine</v>
          </cell>
        </row>
        <row r="10731">
          <cell r="A10731" t="str">
            <v>RF-00004058-MCG</v>
          </cell>
          <cell r="B10731" t="str">
            <v>VTEC Orough:HNM eae negative vtx1 positive vtx2 positive</v>
          </cell>
        </row>
        <row r="10732">
          <cell r="A10732" t="str">
            <v>RF-00004058-PAR</v>
          </cell>
          <cell r="B10732" t="str">
            <v>skimmine</v>
          </cell>
        </row>
        <row r="10733">
          <cell r="A10733" t="str">
            <v>RF-00004059-MCG</v>
          </cell>
          <cell r="B10733" t="str">
            <v>VTEC Orough:Hrough eae negative vtx1 negative vtx2 positive</v>
          </cell>
        </row>
        <row r="10734">
          <cell r="A10734" t="str">
            <v>RF-00004059-PAR</v>
          </cell>
          <cell r="B10734" t="str">
            <v>(-)-Sparteine</v>
          </cell>
        </row>
        <row r="10735">
          <cell r="A10735" t="str">
            <v>RF-00004060-MCG</v>
          </cell>
          <cell r="B10735" t="str">
            <v>VTEC Orough:Hrough eae negative vtx1 positive vtx2 positive</v>
          </cell>
        </row>
        <row r="10736">
          <cell r="A10736" t="str">
            <v>RF-00004060-PAR</v>
          </cell>
          <cell r="B10736" t="str">
            <v>sphondin</v>
          </cell>
        </row>
        <row r="10737">
          <cell r="A10737" t="str">
            <v>RF-00004061-MCG</v>
          </cell>
          <cell r="B10737" t="str">
            <v>VTEC O146:H12</v>
          </cell>
        </row>
        <row r="10738">
          <cell r="A10738" t="str">
            <v>RF-00004061-PAR</v>
          </cell>
          <cell r="B10738" t="str">
            <v>sporidesmin</v>
          </cell>
        </row>
        <row r="10739">
          <cell r="A10739" t="str">
            <v>RF-00004062-MCG</v>
          </cell>
          <cell r="B10739" t="str">
            <v>VTEC O146:HNM</v>
          </cell>
        </row>
        <row r="10740">
          <cell r="A10740" t="str">
            <v>RF-00004062-PAR</v>
          </cell>
          <cell r="B10740" t="str">
            <v>stachydrine</v>
          </cell>
        </row>
        <row r="10741">
          <cell r="A10741" t="str">
            <v>RF-00004063-MCG</v>
          </cell>
          <cell r="B10741" t="str">
            <v>VTEC O128abc:H-</v>
          </cell>
        </row>
        <row r="10742">
          <cell r="A10742" t="str">
            <v>RF-00004063-PAR</v>
          </cell>
          <cell r="B10742" t="str">
            <v>steganacin</v>
          </cell>
        </row>
        <row r="10743">
          <cell r="A10743" t="str">
            <v>RF-00004064-MCG</v>
          </cell>
          <cell r="B10743" t="str">
            <v>VTEC O128abc:H- eae negative vtx1 positive vtx2 positive</v>
          </cell>
        </row>
        <row r="10744">
          <cell r="A10744" t="str">
            <v>RF-00004064-PAR</v>
          </cell>
          <cell r="B10744" t="str">
            <v>steganone</v>
          </cell>
        </row>
        <row r="10745">
          <cell r="A10745" t="str">
            <v>RF-00004065-MCG</v>
          </cell>
          <cell r="B10745" t="str">
            <v>VTEC O145:H- eae positive vtx1 negative vtx2 positive</v>
          </cell>
        </row>
        <row r="10746">
          <cell r="A10746" t="str">
            <v>RF-00004065-PAR</v>
          </cell>
          <cell r="B10746" t="str">
            <v>strophantidin</v>
          </cell>
        </row>
        <row r="10747">
          <cell r="A10747" t="str">
            <v>RF-00004066-MCG</v>
          </cell>
          <cell r="B10747" t="str">
            <v>VTEC O157:H- eae positive vtx1 negative vtx 2 negative</v>
          </cell>
        </row>
        <row r="10748">
          <cell r="A10748" t="str">
            <v>RF-00004066-PAR</v>
          </cell>
          <cell r="B10748" t="str">
            <v>strospeside</v>
          </cell>
        </row>
        <row r="10749">
          <cell r="A10749" t="str">
            <v>RF-00004067-MCG</v>
          </cell>
          <cell r="B10749" t="str">
            <v>VTEC O183:H-</v>
          </cell>
        </row>
        <row r="10750">
          <cell r="A10750" t="str">
            <v>RF-00004067-PAR</v>
          </cell>
          <cell r="B10750" t="str">
            <v>Styrene</v>
          </cell>
        </row>
        <row r="10751">
          <cell r="A10751" t="str">
            <v>RF-00004068-MCG</v>
          </cell>
          <cell r="B10751" t="str">
            <v>VTEC O183:H- eae negative vtx1 positive vtx2 positive</v>
          </cell>
        </row>
        <row r="10752">
          <cell r="A10752" t="str">
            <v>RF-00004068-PAR</v>
          </cell>
          <cell r="B10752" t="str">
            <v>synephrine</v>
          </cell>
        </row>
        <row r="10753">
          <cell r="A10753" t="str">
            <v>RF-00004069-MCG</v>
          </cell>
          <cell r="B10753" t="str">
            <v>VTEC O22:Hrough eae negative vtx1 negative vtx2 positive</v>
          </cell>
        </row>
        <row r="10754">
          <cell r="A10754" t="str">
            <v>RF-00004069-PAR</v>
          </cell>
          <cell r="B10754" t="str">
            <v>tannic acid</v>
          </cell>
        </row>
        <row r="10755">
          <cell r="A10755" t="str">
            <v>RF-00004070-MCG</v>
          </cell>
          <cell r="B10755" t="str">
            <v>VTEC O5:H- eae positive vtx1 positive vtx2 negative</v>
          </cell>
        </row>
        <row r="10756">
          <cell r="A10756" t="str">
            <v>RF-00004070-PAR</v>
          </cell>
          <cell r="B10756" t="str">
            <v>taspine</v>
          </cell>
        </row>
        <row r="10757">
          <cell r="A10757" t="str">
            <v>RF-00004071-MCG</v>
          </cell>
          <cell r="B10757" t="str">
            <v>VTEC O91:H- eae negative vtx1 positive vtx2 positive</v>
          </cell>
        </row>
        <row r="10758">
          <cell r="A10758" t="str">
            <v>RF-00004071-PAR</v>
          </cell>
          <cell r="B10758" t="str">
            <v>taxiphyllin</v>
          </cell>
        </row>
        <row r="10759">
          <cell r="A10759" t="str">
            <v>RF-00004072-MCG</v>
          </cell>
          <cell r="B10759" t="str">
            <v>VTEC Orough:H- eae negative vtx1 positive vtx2 negative</v>
          </cell>
        </row>
        <row r="10760">
          <cell r="A10760" t="str">
            <v>RF-00004072-PAR</v>
          </cell>
          <cell r="B10760" t="str">
            <v>teferdin</v>
          </cell>
        </row>
        <row r="10761">
          <cell r="A10761" t="str">
            <v>RF-00004073-MCG</v>
          </cell>
          <cell r="B10761" t="str">
            <v>VTEC O13:Hrough eae negative vtx1 negative vtx2 positive</v>
          </cell>
        </row>
        <row r="10762">
          <cell r="A10762" t="str">
            <v>RF-00004073-PAR</v>
          </cell>
          <cell r="B10762" t="str">
            <v>D-bebeerin</v>
          </cell>
        </row>
        <row r="10763">
          <cell r="A10763" t="str">
            <v>RF-00004074-MCG</v>
          </cell>
          <cell r="B10763" t="str">
            <v>VTEC O157:H- eae positive vtx1 negative vtx2 positive</v>
          </cell>
        </row>
        <row r="10764">
          <cell r="A10764" t="str">
            <v>RF-00004074-PAR</v>
          </cell>
          <cell r="B10764" t="str">
            <v>Terpinen-4-ol</v>
          </cell>
        </row>
        <row r="10765">
          <cell r="A10765" t="str">
            <v>RF-00004075-MCG</v>
          </cell>
          <cell r="B10765" t="str">
            <v>VTEC Orough:H2 eae negative vtx1 negative vtx2 positive</v>
          </cell>
        </row>
        <row r="10766">
          <cell r="A10766" t="str">
            <v>RF-00004075-PAR</v>
          </cell>
          <cell r="B10766" t="str">
            <v>tetrandrine</v>
          </cell>
        </row>
        <row r="10767">
          <cell r="A10767" t="str">
            <v>RF-00004076-MCG</v>
          </cell>
          <cell r="B10767" t="str">
            <v>Enterococcus, pathogenic - E. faecalis</v>
          </cell>
        </row>
        <row r="10768">
          <cell r="A10768" t="str">
            <v>RF-00004076-PAR</v>
          </cell>
          <cell r="B10768" t="str">
            <v>teucrin A</v>
          </cell>
        </row>
        <row r="10769">
          <cell r="A10769" t="str">
            <v>RF-00004077-PAR</v>
          </cell>
          <cell r="B10769" t="str">
            <v>Thaliporphine</v>
          </cell>
        </row>
        <row r="10770">
          <cell r="A10770" t="str">
            <v>RF-00004078-MCG</v>
          </cell>
          <cell r="B10770" t="str">
            <v>Enterococcus, pathogenic - E. faecium</v>
          </cell>
        </row>
        <row r="10771">
          <cell r="A10771" t="str">
            <v>RF-00004078-PAR</v>
          </cell>
          <cell r="B10771" t="str">
            <v>theophylline</v>
          </cell>
        </row>
        <row r="10772">
          <cell r="A10772" t="str">
            <v>RF-00004079-PAR</v>
          </cell>
          <cell r="B10772" t="str">
            <v>thevetine</v>
          </cell>
        </row>
        <row r="10773">
          <cell r="A10773" t="str">
            <v>RF-00004080-MCG</v>
          </cell>
          <cell r="B10773" t="str">
            <v>Enterococcus, pathogenic - Enterococcus spp., unspecified</v>
          </cell>
        </row>
        <row r="10774">
          <cell r="A10774" t="str">
            <v>RF-00004080-PAR</v>
          </cell>
          <cell r="B10774" t="str">
            <v>thiaminase</v>
          </cell>
        </row>
        <row r="10775">
          <cell r="A10775" t="str">
            <v>RF-00004081-PAR</v>
          </cell>
          <cell r="B10775" t="str">
            <v>thiobinupharidine</v>
          </cell>
        </row>
        <row r="10776">
          <cell r="A10776" t="str">
            <v>RF-00004082-PAR</v>
          </cell>
          <cell r="B10776" t="str">
            <v>thionin</v>
          </cell>
        </row>
        <row r="10777">
          <cell r="A10777" t="str">
            <v>RF-00004083-MCG</v>
          </cell>
          <cell r="B10777" t="str">
            <v>Salmonella Enteritidis PT 6b</v>
          </cell>
        </row>
        <row r="10778">
          <cell r="A10778" t="str">
            <v>RF-00004083-PAR</v>
          </cell>
          <cell r="B10778" t="str">
            <v>D-isochondodendrine</v>
          </cell>
        </row>
        <row r="10779">
          <cell r="A10779" t="str">
            <v>RF-00004084-MCG</v>
          </cell>
          <cell r="B10779" t="str">
            <v>Salmonella Typhimurium DT 170</v>
          </cell>
        </row>
        <row r="10780">
          <cell r="A10780" t="str">
            <v>RF-00004084-PAR</v>
          </cell>
          <cell r="B10780" t="str">
            <v>thymoquinone</v>
          </cell>
        </row>
        <row r="10781">
          <cell r="A10781" t="str">
            <v>RF-00004085-MCG</v>
          </cell>
          <cell r="B10781" t="str">
            <v>Salmonella 4,5:-:1,5</v>
          </cell>
        </row>
        <row r="10782">
          <cell r="A10782" t="str">
            <v>RF-00004085-PAR</v>
          </cell>
          <cell r="B10782" t="str">
            <v>tigogenin</v>
          </cell>
        </row>
        <row r="10783">
          <cell r="A10783" t="str">
            <v>RF-00004086-MCG</v>
          </cell>
          <cell r="B10783" t="str">
            <v>Salmonella 4:i:-</v>
          </cell>
        </row>
        <row r="10784">
          <cell r="A10784" t="str">
            <v>RF-00004086-PAR</v>
          </cell>
          <cell r="B10784" t="str">
            <v>tigonin</v>
          </cell>
        </row>
        <row r="10785">
          <cell r="A10785" t="str">
            <v>RF-00004087-MCG</v>
          </cell>
          <cell r="B10785" t="str">
            <v>Salmonella 1,4,[5],12:-:1,2</v>
          </cell>
        </row>
        <row r="10786">
          <cell r="A10786" t="str">
            <v>RF-00004087-PAR</v>
          </cell>
          <cell r="B10786" t="str">
            <v>beta-Caryophyllene</v>
          </cell>
        </row>
        <row r="10787">
          <cell r="A10787" t="str">
            <v>RF-00004088-MCG</v>
          </cell>
          <cell r="B10787" t="str">
            <v>Salmonella Typhimurium DT 75</v>
          </cell>
        </row>
        <row r="10788">
          <cell r="A10788" t="str">
            <v>RF-00004088-PAR</v>
          </cell>
          <cell r="B10788" t="str">
            <v>trans-isopulegone</v>
          </cell>
        </row>
        <row r="10789">
          <cell r="A10789" t="str">
            <v>RF-00004089-MCG</v>
          </cell>
          <cell r="B10789" t="str">
            <v>Salmonella IIIb 61:-:1,5</v>
          </cell>
        </row>
        <row r="10790">
          <cell r="A10790" t="str">
            <v>RF-00004089-PAR</v>
          </cell>
          <cell r="B10790" t="str">
            <v>N,N-DIMETHYLTRYPTAMINE</v>
          </cell>
        </row>
        <row r="10791">
          <cell r="A10791" t="str">
            <v>RF-00004090-MCG</v>
          </cell>
          <cell r="B10791" t="str">
            <v>Salmonella 1,3,19:-:l,w</v>
          </cell>
        </row>
        <row r="10792">
          <cell r="A10792" t="str">
            <v>RF-00004090-PAR</v>
          </cell>
          <cell r="B10792" t="str">
            <v>tremulacin</v>
          </cell>
        </row>
        <row r="10793">
          <cell r="A10793" t="str">
            <v>RF-00004091-MCG</v>
          </cell>
          <cell r="B10793" t="str">
            <v>Salmonella 61:-:1,5</v>
          </cell>
        </row>
        <row r="10794">
          <cell r="A10794" t="str">
            <v>RF-00004091-PAR</v>
          </cell>
          <cell r="B10794" t="str">
            <v>tremuloidin</v>
          </cell>
        </row>
        <row r="10795">
          <cell r="A10795" t="str">
            <v>RF-00004092-MCG</v>
          </cell>
          <cell r="B10795" t="str">
            <v>Salmonella 6,7:z29</v>
          </cell>
        </row>
        <row r="10796">
          <cell r="A10796" t="str">
            <v>RF-00004092-PAR</v>
          </cell>
          <cell r="B10796" t="str">
            <v>trigonelline</v>
          </cell>
        </row>
        <row r="10797">
          <cell r="A10797" t="str">
            <v>RF-00004093-MCG</v>
          </cell>
          <cell r="B10797" t="str">
            <v>Salmonella 1,4,12:i:-</v>
          </cell>
        </row>
        <row r="10798">
          <cell r="A10798" t="str">
            <v>RF-00004093-PAR</v>
          </cell>
          <cell r="B10798" t="str">
            <v>tropine</v>
          </cell>
        </row>
        <row r="10799">
          <cell r="A10799" t="str">
            <v>RF-00004094-MCG</v>
          </cell>
          <cell r="B10799" t="str">
            <v>Salmonella 1,4,5,12:i:-</v>
          </cell>
        </row>
        <row r="10800">
          <cell r="A10800" t="str">
            <v>RF-00004094-PAR</v>
          </cell>
          <cell r="B10800" t="str">
            <v>Diosgenin</v>
          </cell>
        </row>
        <row r="10801">
          <cell r="A10801" t="str">
            <v>RF-00004094.MCG</v>
          </cell>
          <cell r="B10801" t="str">
            <v>Salmonella - S. 1,4,5,12:i:- (wrong code)</v>
          </cell>
        </row>
        <row r="10802">
          <cell r="A10802" t="str">
            <v>RF-00004095-MCG</v>
          </cell>
          <cell r="B10802" t="str">
            <v>Salmonella IIIb 61:i:z53</v>
          </cell>
        </row>
        <row r="10803">
          <cell r="A10803" t="str">
            <v>RF-00004095-PAR</v>
          </cell>
          <cell r="B10803" t="str">
            <v>tylophorine</v>
          </cell>
        </row>
        <row r="10804">
          <cell r="A10804" t="str">
            <v>RF-00004096-MCG</v>
          </cell>
          <cell r="B10804" t="str">
            <v>VTEC O168:Hrough eae negative vtx1 positive vtx2 negative</v>
          </cell>
        </row>
        <row r="10805">
          <cell r="A10805" t="str">
            <v>RF-00004096-PAR</v>
          </cell>
          <cell r="B10805" t="str">
            <v>umbelliferone</v>
          </cell>
        </row>
        <row r="10806">
          <cell r="A10806" t="str">
            <v>RF-00004097-MCG</v>
          </cell>
          <cell r="B10806" t="str">
            <v>VTEC O168:Hrough</v>
          </cell>
        </row>
        <row r="10807">
          <cell r="A10807" t="str">
            <v>RF-00004097-PAR</v>
          </cell>
          <cell r="B10807" t="str">
            <v>vanillic acid</v>
          </cell>
        </row>
        <row r="10808">
          <cell r="A10808" t="str">
            <v>RF-00004098-MCG</v>
          </cell>
          <cell r="B10808" t="str">
            <v>Cryptosporidium hominis</v>
          </cell>
        </row>
        <row r="10809">
          <cell r="A10809" t="str">
            <v>RF-00004098-PAR</v>
          </cell>
          <cell r="B10809" t="str">
            <v>vasicinone</v>
          </cell>
        </row>
        <row r="10810">
          <cell r="A10810" t="str">
            <v>RF-00004099-PAR</v>
          </cell>
          <cell r="B10810" t="str">
            <v>vellosine</v>
          </cell>
        </row>
        <row r="10811">
          <cell r="A10811" t="str">
            <v>RF-00004100-PAR</v>
          </cell>
          <cell r="B10811" t="str">
            <v>verodoxin</v>
          </cell>
        </row>
        <row r="10812">
          <cell r="A10812" t="str">
            <v>RF-00004101-PAR</v>
          </cell>
          <cell r="B10812" t="str">
            <v>verticine</v>
          </cell>
        </row>
        <row r="10813">
          <cell r="A10813" t="str">
            <v>RF-00004102-PAR</v>
          </cell>
          <cell r="B10813" t="str">
            <v>viscotoxin</v>
          </cell>
        </row>
        <row r="10814">
          <cell r="A10814" t="str">
            <v>RF-00004103-PAR</v>
          </cell>
          <cell r="B10814" t="str">
            <v>xanthatin</v>
          </cell>
        </row>
        <row r="10815">
          <cell r="A10815" t="str">
            <v>RF-00004104-PAR</v>
          </cell>
          <cell r="B10815" t="str">
            <v>yuanhuacine</v>
          </cell>
        </row>
        <row r="10816">
          <cell r="A10816" t="str">
            <v>RF-00004105-PAR</v>
          </cell>
          <cell r="B10816" t="str">
            <v>yuanhuadine</v>
          </cell>
        </row>
        <row r="10817">
          <cell r="A10817" t="str">
            <v>RF-00004106-PAR</v>
          </cell>
          <cell r="B10817" t="str">
            <v>zhebeinine</v>
          </cell>
        </row>
        <row r="10818">
          <cell r="A10818" t="str">
            <v>RF-00004107-PAR</v>
          </cell>
          <cell r="B10818" t="str">
            <v>zingerone</v>
          </cell>
        </row>
        <row r="10819">
          <cell r="A10819" t="str">
            <v>RF-00004108-PAR</v>
          </cell>
          <cell r="B10819" t="str">
            <v>beta-N-oxalyl-alpha,beta-diaminopropionic acid (beta-ODAP)</v>
          </cell>
        </row>
        <row r="10820">
          <cell r="A10820" t="str">
            <v>RF-00004109-PAR</v>
          </cell>
          <cell r="B10820" t="str">
            <v>beta-N-oxalylamino-L-alanine (BOAA)</v>
          </cell>
        </row>
        <row r="10821">
          <cell r="A10821" t="str">
            <v>RF-00004110-PAR</v>
          </cell>
          <cell r="B10821" t="str">
            <v>alpha-yohimbine</v>
          </cell>
        </row>
        <row r="10822">
          <cell r="A10822" t="str">
            <v>RF-00004111-PAR</v>
          </cell>
          <cell r="B10822" t="str">
            <v>gamma-elemene</v>
          </cell>
        </row>
        <row r="10823">
          <cell r="A10823" t="str">
            <v>RF-00004112-PAR</v>
          </cell>
          <cell r="B10823" t="str">
            <v>1,25-dihydroxycholecalciferol</v>
          </cell>
        </row>
        <row r="10824">
          <cell r="A10824" t="str">
            <v>RF-00004113-PAR</v>
          </cell>
          <cell r="B10824" t="str">
            <v>12-O-methylcurine</v>
          </cell>
        </row>
        <row r="10825">
          <cell r="A10825" t="str">
            <v>RF-00004114-PAR</v>
          </cell>
          <cell r="B10825" t="str">
            <v>Dihydroajugapitin</v>
          </cell>
        </row>
        <row r="10826">
          <cell r="A10826" t="str">
            <v>RF-00004115-PAR</v>
          </cell>
          <cell r="B10826" t="str">
            <v>16-anhydrogitoxigenin</v>
          </cell>
        </row>
        <row r="10827">
          <cell r="A10827" t="str">
            <v>RF-00004116-PAR</v>
          </cell>
          <cell r="B10827" t="str">
            <v>16-propionylgitoxigenin</v>
          </cell>
        </row>
        <row r="10828">
          <cell r="A10828" t="str">
            <v>RF-00004117-PAR</v>
          </cell>
          <cell r="B10828" t="str">
            <v>strophantoside</v>
          </cell>
        </row>
        <row r="10829">
          <cell r="A10829" t="str">
            <v>RF-00004118-PAR</v>
          </cell>
          <cell r="B10829" t="str">
            <v>1-bebeerine</v>
          </cell>
        </row>
        <row r="10830">
          <cell r="A10830" t="str">
            <v>RF-00004119-PAR</v>
          </cell>
          <cell r="B10830" t="str">
            <v>N-Methylaspidospermatidine</v>
          </cell>
        </row>
        <row r="10831">
          <cell r="A10831" t="str">
            <v>RF-00004120-PAR</v>
          </cell>
          <cell r="B10831" t="str">
            <v>p-anisaldehyde</v>
          </cell>
        </row>
        <row r="10832">
          <cell r="A10832" t="str">
            <v>RF-00004121-PAR</v>
          </cell>
          <cell r="B10832" t="str">
            <v>2-pyrone</v>
          </cell>
        </row>
        <row r="10833">
          <cell r="A10833" t="str">
            <v>RF-00004122-PAR</v>
          </cell>
          <cell r="B10833" t="str">
            <v>3-oxyangeloyl-tremetone</v>
          </cell>
        </row>
        <row r="10834">
          <cell r="A10834" t="str">
            <v>RF-00004123-PAR</v>
          </cell>
          <cell r="B10834" t="str">
            <v>Ellagic acid</v>
          </cell>
        </row>
        <row r="10835">
          <cell r="A10835" t="str">
            <v>RF-00004124-PAR</v>
          </cell>
          <cell r="B10835" t="str">
            <v>7-hydroxymitragynine</v>
          </cell>
        </row>
        <row r="10836">
          <cell r="A10836" t="str">
            <v>RF-00004125-PAR</v>
          </cell>
          <cell r="B10836" t="str">
            <v>8-prenylnaringenin</v>
          </cell>
        </row>
        <row r="10837">
          <cell r="A10837" t="str">
            <v>RF-00004126-PAR</v>
          </cell>
          <cell r="B10837" t="str">
            <v>eugenyl acetate</v>
          </cell>
        </row>
        <row r="10838">
          <cell r="A10838" t="str">
            <v>RF-00004127-PAR</v>
          </cell>
          <cell r="B10838" t="str">
            <v>achilleine</v>
          </cell>
        </row>
        <row r="10839">
          <cell r="A10839" t="str">
            <v>RF-00004128-PAR</v>
          </cell>
          <cell r="B10839" t="str">
            <v>acteoside</v>
          </cell>
        </row>
        <row r="10840">
          <cell r="A10840" t="str">
            <v>RF-00004129-PAR</v>
          </cell>
          <cell r="B10840" t="str">
            <v>Actinidine</v>
          </cell>
        </row>
        <row r="10841">
          <cell r="A10841" t="str">
            <v>RF-00004130-PAR</v>
          </cell>
          <cell r="B10841" t="str">
            <v>adlumidine</v>
          </cell>
        </row>
        <row r="10842">
          <cell r="A10842" t="str">
            <v>RF-00004131-PAR</v>
          </cell>
          <cell r="B10842" t="str">
            <v>aegeline</v>
          </cell>
        </row>
        <row r="10843">
          <cell r="A10843" t="str">
            <v>RF-00004132-PAR</v>
          </cell>
          <cell r="B10843" t="str">
            <v>agavegenin D</v>
          </cell>
        </row>
        <row r="10844">
          <cell r="A10844" t="str">
            <v>RF-00004133-PAR</v>
          </cell>
          <cell r="B10844" t="str">
            <v>ajacine</v>
          </cell>
        </row>
        <row r="10845">
          <cell r="A10845" t="str">
            <v>RF-00004134-PAR</v>
          </cell>
          <cell r="B10845" t="str">
            <v>ajaconine</v>
          </cell>
        </row>
        <row r="10846">
          <cell r="A10846" t="str">
            <v>RF-00004135-PAR</v>
          </cell>
          <cell r="B10846" t="str">
            <v>allamandin</v>
          </cell>
        </row>
        <row r="10847">
          <cell r="A10847" t="str">
            <v>RF-00004136-PAR</v>
          </cell>
          <cell r="B10847" t="str">
            <v>allocryptopine</v>
          </cell>
        </row>
        <row r="10848">
          <cell r="A10848" t="str">
            <v>RF-00004137-PAR</v>
          </cell>
          <cell r="B10848" t="str">
            <v>alloyohimbine</v>
          </cell>
        </row>
        <row r="10849">
          <cell r="A10849" t="str">
            <v>RF-00004138-PAR</v>
          </cell>
          <cell r="B10849" t="str">
            <v>alpha-guaiaconic acid</v>
          </cell>
        </row>
        <row r="10850">
          <cell r="A10850" t="str">
            <v>RF-00004139-PAR</v>
          </cell>
          <cell r="B10850" t="str">
            <v>alpha-terthienyl</v>
          </cell>
        </row>
        <row r="10851">
          <cell r="A10851" t="str">
            <v>RF-00004140-PAR</v>
          </cell>
          <cell r="B10851" t="str">
            <v>amaranthin</v>
          </cell>
        </row>
        <row r="10852">
          <cell r="A10852" t="str">
            <v>RF-00004141-PAR</v>
          </cell>
          <cell r="B10852" t="str">
            <v>ambelline</v>
          </cell>
        </row>
        <row r="10853">
          <cell r="A10853" t="str">
            <v>RF-00004142-PAR</v>
          </cell>
          <cell r="B10853" t="str">
            <v>anabasamine</v>
          </cell>
        </row>
        <row r="10854">
          <cell r="A10854" t="str">
            <v>RF-00004143-PAR</v>
          </cell>
          <cell r="B10854" t="str">
            <v>Anacardic acid</v>
          </cell>
        </row>
        <row r="10855">
          <cell r="A10855" t="str">
            <v>RF-00004144-PAR</v>
          </cell>
          <cell r="B10855" t="str">
            <v>anagalloside</v>
          </cell>
        </row>
        <row r="10856">
          <cell r="A10856" t="str">
            <v>RF-00004145-PAR</v>
          </cell>
          <cell r="B10856" t="str">
            <v>andrographolide</v>
          </cell>
        </row>
        <row r="10857">
          <cell r="A10857" t="str">
            <v>RF-00004146-PAR</v>
          </cell>
          <cell r="B10857" t="str">
            <v>angelicin</v>
          </cell>
        </row>
        <row r="10858">
          <cell r="A10858" t="str">
            <v>RF-00004147-PAR</v>
          </cell>
          <cell r="B10858" t="str">
            <v>angenomalin</v>
          </cell>
        </row>
        <row r="10859">
          <cell r="A10859" t="str">
            <v>RF-00004148-PAR</v>
          </cell>
          <cell r="B10859" t="str">
            <v>angiotensin I</v>
          </cell>
        </row>
        <row r="10860">
          <cell r="A10860" t="str">
            <v>RF-00004149-PAR</v>
          </cell>
          <cell r="B10860" t="str">
            <v>annonacin</v>
          </cell>
        </row>
        <row r="10861">
          <cell r="A10861" t="str">
            <v>RF-00004150-PAR</v>
          </cell>
          <cell r="B10861" t="str">
            <v>anonaine</v>
          </cell>
        </row>
        <row r="10862">
          <cell r="A10862" t="str">
            <v>RF-00004151-PAR</v>
          </cell>
          <cell r="B10862" t="str">
            <v>anomalin</v>
          </cell>
        </row>
        <row r="10863">
          <cell r="A10863" t="str">
            <v>RF-00004152-PAR</v>
          </cell>
          <cell r="B10863" t="str">
            <v>apterin</v>
          </cell>
        </row>
        <row r="10864">
          <cell r="A10864" t="str">
            <v>RF-00004153-PAR</v>
          </cell>
          <cell r="B10864" t="str">
            <v>archangelicin</v>
          </cell>
        </row>
        <row r="10865">
          <cell r="A10865" t="str">
            <v>RF-00004154-PAR</v>
          </cell>
          <cell r="B10865" t="str">
            <v>arecaidine</v>
          </cell>
        </row>
        <row r="10866">
          <cell r="A10866" t="str">
            <v>RF-00004155-PAR</v>
          </cell>
          <cell r="B10866" t="str">
            <v>arecoline</v>
          </cell>
        </row>
        <row r="10867">
          <cell r="A10867" t="str">
            <v>RF-00004156-PAR</v>
          </cell>
          <cell r="B10867" t="str">
            <v>arnifolin</v>
          </cell>
        </row>
        <row r="10868">
          <cell r="A10868" t="str">
            <v>RF-00004157-PAR</v>
          </cell>
          <cell r="B10868" t="str">
            <v>artemisia ketone</v>
          </cell>
        </row>
        <row r="10869">
          <cell r="A10869" t="str">
            <v>RF-00004158-PAR</v>
          </cell>
          <cell r="B10869" t="str">
            <v>asarinin</v>
          </cell>
        </row>
        <row r="10870">
          <cell r="A10870" t="str">
            <v>RF-00004159-PAR</v>
          </cell>
          <cell r="B10870" t="str">
            <v>ascaridol</v>
          </cell>
        </row>
        <row r="10871">
          <cell r="A10871" t="str">
            <v>RF-00004160-PAR</v>
          </cell>
          <cell r="B10871" t="str">
            <v>asimilobine</v>
          </cell>
        </row>
        <row r="10872">
          <cell r="A10872" t="str">
            <v>RF-00004161-PAR</v>
          </cell>
          <cell r="B10872" t="str">
            <v>asimin</v>
          </cell>
        </row>
        <row r="10873">
          <cell r="A10873" t="str">
            <v>RF-00004162-PAR</v>
          </cell>
          <cell r="B10873" t="str">
            <v>asiminacin</v>
          </cell>
        </row>
        <row r="10874">
          <cell r="A10874" t="str">
            <v>RF-00004163-PAR</v>
          </cell>
          <cell r="B10874" t="str">
            <v>asiminecin</v>
          </cell>
        </row>
        <row r="10875">
          <cell r="A10875" t="str">
            <v>RF-00004164-PAR</v>
          </cell>
          <cell r="B10875" t="str">
            <v>asparagoside E</v>
          </cell>
        </row>
        <row r="10876">
          <cell r="A10876" t="str">
            <v>RF-00004165-PAR</v>
          </cell>
          <cell r="B10876" t="str">
            <v>asparoside B</v>
          </cell>
        </row>
        <row r="10877">
          <cell r="A10877" t="str">
            <v>RF-00004166-PAR</v>
          </cell>
          <cell r="B10877" t="str">
            <v>asperosid</v>
          </cell>
        </row>
        <row r="10878">
          <cell r="A10878" t="str">
            <v>RF-00004167-PAR</v>
          </cell>
          <cell r="B10878" t="str">
            <v>aspidospermatidine</v>
          </cell>
        </row>
        <row r="10879">
          <cell r="A10879" t="str">
            <v>RF-00004168-PAR</v>
          </cell>
          <cell r="B10879" t="str">
            <v>aspidospermatin</v>
          </cell>
        </row>
        <row r="10880">
          <cell r="A10880" t="str">
            <v>RF-00004169-PAR</v>
          </cell>
          <cell r="B10880" t="str">
            <v>aspidospermine</v>
          </cell>
        </row>
        <row r="10881">
          <cell r="A10881" t="str">
            <v>RF-00004170-PAR</v>
          </cell>
          <cell r="B10881" t="str">
            <v>atractyloside</v>
          </cell>
        </row>
        <row r="10882">
          <cell r="A10882" t="str">
            <v>RF-00004171-PAR</v>
          </cell>
          <cell r="B10882" t="str">
            <v>baldrinal</v>
          </cell>
        </row>
        <row r="10883">
          <cell r="A10883" t="str">
            <v>RF-00004172-PAR</v>
          </cell>
          <cell r="B10883" t="str">
            <v>baptifoline</v>
          </cell>
        </row>
        <row r="10884">
          <cell r="A10884" t="str">
            <v>RF-00004173-PAR</v>
          </cell>
          <cell r="B10884" t="str">
            <v>Glucomannan</v>
          </cell>
        </row>
        <row r="10885">
          <cell r="A10885" t="str">
            <v>RF-00004174-PAR</v>
          </cell>
          <cell r="B10885" t="str">
            <v>harpagide</v>
          </cell>
        </row>
        <row r="10886">
          <cell r="A10886" t="str">
            <v>RF-00004175-PAR</v>
          </cell>
          <cell r="B10886" t="str">
            <v>belamcandaquinone A</v>
          </cell>
        </row>
        <row r="10887">
          <cell r="A10887" t="str">
            <v>RF-00004176-PAR</v>
          </cell>
          <cell r="B10887" t="str">
            <v>belamcandaquinone B</v>
          </cell>
        </row>
        <row r="10888">
          <cell r="A10888" t="str">
            <v>RF-00004177-PAR</v>
          </cell>
          <cell r="B10888" t="str">
            <v>belamcanidin</v>
          </cell>
        </row>
        <row r="10889">
          <cell r="A10889" t="str">
            <v>RF-00004178-PAR</v>
          </cell>
          <cell r="B10889" t="str">
            <v>berbamine</v>
          </cell>
        </row>
        <row r="10890">
          <cell r="A10890" t="str">
            <v>RF-00004179-PAR</v>
          </cell>
          <cell r="B10890" t="str">
            <v>beta-phellandrene</v>
          </cell>
        </row>
        <row r="10891">
          <cell r="A10891" t="str">
            <v>RF-00004180-PAR</v>
          </cell>
          <cell r="B10891" t="str">
            <v>beta-yohimbine</v>
          </cell>
        </row>
        <row r="10892">
          <cell r="A10892" t="str">
            <v>RF-00004181-PAR</v>
          </cell>
          <cell r="B10892" t="str">
            <v>Bicuculline</v>
          </cell>
        </row>
        <row r="10893">
          <cell r="A10893" t="str">
            <v>RF-00004182-PAR</v>
          </cell>
          <cell r="B10893" t="str">
            <v>biochanin-A</v>
          </cell>
        </row>
        <row r="10894">
          <cell r="A10894" t="str">
            <v>RF-00004183-PAR</v>
          </cell>
          <cell r="B10894" t="str">
            <v>bisjatrorrhizine</v>
          </cell>
        </row>
        <row r="10895">
          <cell r="A10895" t="str">
            <v>RF-00004184-PAR</v>
          </cell>
          <cell r="B10895" t="str">
            <v>boldine</v>
          </cell>
        </row>
        <row r="10896">
          <cell r="A10896" t="str">
            <v>RF-00004185-PAR</v>
          </cell>
          <cell r="B10896" t="str">
            <v>borneol</v>
          </cell>
        </row>
        <row r="10897">
          <cell r="A10897" t="str">
            <v>RF-00004186-PAR</v>
          </cell>
          <cell r="B10897" t="str">
            <v>bornyl acetate</v>
          </cell>
        </row>
        <row r="10898">
          <cell r="A10898" t="str">
            <v>RF-00004187-PAR</v>
          </cell>
          <cell r="B10898" t="str">
            <v>bruceantin</v>
          </cell>
        </row>
        <row r="10899">
          <cell r="A10899" t="str">
            <v>RF-00004188-PAR</v>
          </cell>
          <cell r="B10899" t="str">
            <v>buxamine</v>
          </cell>
        </row>
        <row r="10900">
          <cell r="A10900" t="str">
            <v>RF-00004189-PAR</v>
          </cell>
          <cell r="B10900" t="str">
            <v>buxine</v>
          </cell>
        </row>
        <row r="10901">
          <cell r="A10901" t="str">
            <v>RF-00004190-PAR</v>
          </cell>
          <cell r="B10901" t="str">
            <v>caleicin</v>
          </cell>
        </row>
        <row r="10902">
          <cell r="A10902" t="str">
            <v>RF-00004191-PAR</v>
          </cell>
          <cell r="B10902" t="str">
            <v>calycosin</v>
          </cell>
        </row>
        <row r="10903">
          <cell r="A10903" t="str">
            <v>RF-00004192-PAR</v>
          </cell>
          <cell r="B10903" t="str">
            <v>cannogenol</v>
          </cell>
        </row>
        <row r="10904">
          <cell r="A10904" t="str">
            <v>RF-00004193-PAR</v>
          </cell>
          <cell r="B10904" t="str">
            <v>caranine</v>
          </cell>
        </row>
        <row r="10905">
          <cell r="A10905" t="str">
            <v>RF-00004194-PAR</v>
          </cell>
          <cell r="B10905" t="str">
            <v>carolinoside</v>
          </cell>
        </row>
        <row r="10906">
          <cell r="A10906" t="str">
            <v>RF-00004195-PAR</v>
          </cell>
          <cell r="B10906" t="str">
            <v>pfaffic acid</v>
          </cell>
        </row>
        <row r="10907">
          <cell r="A10907" t="str">
            <v>RF-00004196-PAR</v>
          </cell>
          <cell r="B10907" t="str">
            <v>casimiroedine</v>
          </cell>
        </row>
        <row r="10908">
          <cell r="A10908" t="str">
            <v>RF-00004197-PAR</v>
          </cell>
          <cell r="B10908" t="str">
            <v>(-)-cathinone</v>
          </cell>
        </row>
        <row r="10909">
          <cell r="A10909" t="str">
            <v>RF-00004198-PAR</v>
          </cell>
          <cell r="B10909" t="str">
            <v>cephalomannine</v>
          </cell>
        </row>
        <row r="10910">
          <cell r="A10910" t="str">
            <v>RF-00004199-PAR</v>
          </cell>
          <cell r="B10910" t="str">
            <v>cephaeline</v>
          </cell>
        </row>
        <row r="10911">
          <cell r="A10911" t="str">
            <v>RF-00004200-PAR</v>
          </cell>
          <cell r="B10911" t="str">
            <v>cevadine</v>
          </cell>
        </row>
        <row r="10912">
          <cell r="A10912" t="str">
            <v>RF-00004201-PAR</v>
          </cell>
          <cell r="B10912" t="str">
            <v>chamaelirin</v>
          </cell>
        </row>
        <row r="10913">
          <cell r="A10913" t="str">
            <v>RF-00004202-PAR</v>
          </cell>
          <cell r="B10913" t="str">
            <v>chamissonolide</v>
          </cell>
        </row>
        <row r="10914">
          <cell r="A10914" t="str">
            <v>RF-00004203-PAR</v>
          </cell>
          <cell r="B10914" t="str">
            <v>cheirotoxin</v>
          </cell>
        </row>
        <row r="10915">
          <cell r="A10915" t="str">
            <v>RF-00004204-PAR</v>
          </cell>
          <cell r="B10915" t="str">
            <v>chelerythrine</v>
          </cell>
        </row>
        <row r="10916">
          <cell r="A10916" t="str">
            <v>RF-00004205-PAR</v>
          </cell>
          <cell r="B10916" t="str">
            <v>chelidonine</v>
          </cell>
        </row>
        <row r="10917">
          <cell r="A10917" t="str">
            <v>RF-00004206-PAR</v>
          </cell>
          <cell r="B10917" t="str">
            <v>chondrocurine</v>
          </cell>
        </row>
        <row r="10918">
          <cell r="A10918" t="str">
            <v>RF-00004207-PAR</v>
          </cell>
          <cell r="B10918" t="str">
            <v>chrysarobin</v>
          </cell>
        </row>
        <row r="10919">
          <cell r="A10919" t="str">
            <v>RF-00004208-PAR</v>
          </cell>
          <cell r="B10919" t="str">
            <v>cimipronidine</v>
          </cell>
        </row>
        <row r="10920">
          <cell r="A10920" t="str">
            <v>RF-00004209-PAR</v>
          </cell>
          <cell r="B10920" t="str">
            <v>clavolonine</v>
          </cell>
        </row>
        <row r="10921">
          <cell r="A10921" t="str">
            <v>RF-00004210-PAR</v>
          </cell>
          <cell r="B10921" t="str">
            <v>Colchicoside</v>
          </cell>
        </row>
        <row r="10922">
          <cell r="A10922" t="str">
            <v>RF-00004211-PAR</v>
          </cell>
          <cell r="B10922" t="str">
            <v>conessin</v>
          </cell>
        </row>
        <row r="10923">
          <cell r="A10923" t="str">
            <v>RF-00004212-PAR</v>
          </cell>
          <cell r="B10923" t="str">
            <v>coniine</v>
          </cell>
        </row>
        <row r="10924">
          <cell r="A10924" t="str">
            <v>RF-00004213-PAR</v>
          </cell>
          <cell r="B10924" t="str">
            <v>convalloside</v>
          </cell>
        </row>
        <row r="10925">
          <cell r="A10925" t="str">
            <v>RF-00004214-PAR</v>
          </cell>
          <cell r="B10925" t="str">
            <v>convicine</v>
          </cell>
        </row>
        <row r="10926">
          <cell r="A10926" t="str">
            <v>RF-00004215-PAR</v>
          </cell>
          <cell r="B10926" t="str">
            <v>coptisine</v>
          </cell>
        </row>
        <row r="10927">
          <cell r="A10927" t="str">
            <v>RF-00004216-PAR</v>
          </cell>
          <cell r="B10927" t="str">
            <v>corchoroside A</v>
          </cell>
        </row>
        <row r="10928">
          <cell r="A10928" t="str">
            <v>RF-00004217-PAR</v>
          </cell>
          <cell r="B10928" t="str">
            <v>corchoroside B</v>
          </cell>
        </row>
        <row r="10929">
          <cell r="A10929" t="str">
            <v>RF-00004218-PAR</v>
          </cell>
          <cell r="B10929" t="str">
            <v>coriamyrtin</v>
          </cell>
        </row>
        <row r="10930">
          <cell r="A10930" t="str">
            <v>RF-00004219-PAR</v>
          </cell>
          <cell r="B10930" t="str">
            <v>coriarin</v>
          </cell>
        </row>
        <row r="10931">
          <cell r="A10931" t="str">
            <v>RF-00004220-PAR</v>
          </cell>
          <cell r="B10931" t="str">
            <v>coriatine</v>
          </cell>
        </row>
        <row r="10932">
          <cell r="A10932" t="str">
            <v>RF-00004221-PAR</v>
          </cell>
          <cell r="B10932" t="str">
            <v>coroloside</v>
          </cell>
        </row>
        <row r="10933">
          <cell r="A10933" t="str">
            <v>RF-00004222-PAR</v>
          </cell>
          <cell r="B10933" t="str">
            <v>corotoxigenin</v>
          </cell>
        </row>
        <row r="10934">
          <cell r="A10934" t="str">
            <v>RF-00004223-PAR</v>
          </cell>
          <cell r="B10934" t="str">
            <v>corydione</v>
          </cell>
        </row>
        <row r="10935">
          <cell r="A10935" t="str">
            <v>RF-00004224-PAR</v>
          </cell>
          <cell r="B10935" t="str">
            <v>corynantheane</v>
          </cell>
        </row>
        <row r="10936">
          <cell r="A10936" t="str">
            <v>RF-00004225-PAR</v>
          </cell>
          <cell r="B10936" t="str">
            <v>corynantheine</v>
          </cell>
        </row>
        <row r="10937">
          <cell r="A10937" t="str">
            <v>RF-00004226-PAR</v>
          </cell>
          <cell r="B10937" t="str">
            <v>corynanthine</v>
          </cell>
        </row>
        <row r="10938">
          <cell r="A10938" t="str">
            <v>RF-00004227-PAR</v>
          </cell>
          <cell r="B10938" t="str">
            <v>crambim</v>
          </cell>
        </row>
        <row r="10939">
          <cell r="A10939" t="str">
            <v>RF-00004228-PAR</v>
          </cell>
          <cell r="B10939" t="str">
            <v>crinamine</v>
          </cell>
        </row>
        <row r="10940">
          <cell r="A10940" t="str">
            <v>RF-00004229-PAR</v>
          </cell>
          <cell r="B10940" t="str">
            <v>crinidine</v>
          </cell>
        </row>
        <row r="10941">
          <cell r="A10941" t="str">
            <v>RF-00004230-PAR</v>
          </cell>
          <cell r="B10941" t="str">
            <v>cryptolepine</v>
          </cell>
        </row>
        <row r="10942">
          <cell r="A10942" t="str">
            <v>RF-00004231-PAR</v>
          </cell>
          <cell r="B10942" t="str">
            <v>cryptopine</v>
          </cell>
        </row>
        <row r="10943">
          <cell r="A10943" t="str">
            <v>RF-00004232-PAR</v>
          </cell>
          <cell r="B10943" t="str">
            <v>cucurbitacin B</v>
          </cell>
        </row>
        <row r="10944">
          <cell r="A10944" t="str">
            <v>RF-00004233-PAR</v>
          </cell>
          <cell r="B10944" t="str">
            <v>cucurbitacine C</v>
          </cell>
        </row>
        <row r="10945">
          <cell r="A10945" t="str">
            <v>RF-00004234-PAR</v>
          </cell>
          <cell r="B10945" t="str">
            <v>cucurbitacine D</v>
          </cell>
        </row>
        <row r="10946">
          <cell r="A10946" t="str">
            <v>RF-00004235-PAR</v>
          </cell>
          <cell r="B10946" t="str">
            <v>cucurbitacine E</v>
          </cell>
        </row>
        <row r="10947">
          <cell r="A10947" t="str">
            <v>RF-00004236-PAR</v>
          </cell>
          <cell r="B10947" t="str">
            <v>cucurbitacin I</v>
          </cell>
        </row>
        <row r="10948">
          <cell r="A10948" t="str">
            <v>RF-00004237-PAR</v>
          </cell>
          <cell r="B10948" t="str">
            <v>cularidine</v>
          </cell>
        </row>
        <row r="10949">
          <cell r="A10949" t="str">
            <v>RF-00004238-PAR</v>
          </cell>
          <cell r="B10949" t="str">
            <v>cularine</v>
          </cell>
        </row>
        <row r="10950">
          <cell r="A10950" t="str">
            <v>RF-00004239-PAR</v>
          </cell>
          <cell r="B10950" t="str">
            <v>curcin</v>
          </cell>
        </row>
        <row r="10951">
          <cell r="A10951" t="str">
            <v>RF-00004240-PAR</v>
          </cell>
          <cell r="B10951" t="str">
            <v>curillin G</v>
          </cell>
        </row>
        <row r="10952">
          <cell r="A10952" t="str">
            <v>RF-00004241-PAR</v>
          </cell>
          <cell r="B10952" t="str">
            <v>curzerenone</v>
          </cell>
        </row>
        <row r="10953">
          <cell r="A10953" t="str">
            <v>RF-00004242-PAR</v>
          </cell>
          <cell r="B10953" t="str">
            <v>cuspareine</v>
          </cell>
        </row>
        <row r="10954">
          <cell r="A10954" t="str">
            <v>RF-00004243-PAR</v>
          </cell>
          <cell r="B10954" t="str">
            <v>cycleanine</v>
          </cell>
        </row>
        <row r="10955">
          <cell r="A10955" t="str">
            <v>RF-00004244-PAR</v>
          </cell>
          <cell r="B10955" t="str">
            <v>cyclobuxine</v>
          </cell>
        </row>
        <row r="10956">
          <cell r="A10956" t="str">
            <v>RF-00004245-PAR</v>
          </cell>
          <cell r="B10956" t="str">
            <v>cyclopamine</v>
          </cell>
        </row>
        <row r="10957">
          <cell r="A10957" t="str">
            <v>RF-00004246-PAR</v>
          </cell>
          <cell r="B10957" t="str">
            <v>cycloposine</v>
          </cell>
        </row>
        <row r="10958">
          <cell r="A10958" t="str">
            <v>RF-00004247-PAR</v>
          </cell>
          <cell r="B10958" t="str">
            <v>cynoglossine</v>
          </cell>
        </row>
        <row r="10959">
          <cell r="A10959" t="str">
            <v>RF-00004248-PAR</v>
          </cell>
          <cell r="B10959" t="str">
            <v>cypripedin</v>
          </cell>
        </row>
        <row r="10960">
          <cell r="A10960" t="str">
            <v>RF-00004249-PAR</v>
          </cell>
          <cell r="B10960" t="str">
            <v>damascenine</v>
          </cell>
        </row>
        <row r="10961">
          <cell r="A10961" t="str">
            <v>RF-00004250-PAR</v>
          </cell>
          <cell r="B10961" t="str">
            <v>daphnetoxin</v>
          </cell>
        </row>
        <row r="10962">
          <cell r="A10962" t="str">
            <v>RF-00004251-PAR</v>
          </cell>
          <cell r="B10962" t="str">
            <v>daphnin</v>
          </cell>
        </row>
        <row r="10963">
          <cell r="A10963" t="str">
            <v>RF-00004252-PAR</v>
          </cell>
          <cell r="B10963" t="str">
            <v>daphnoretin</v>
          </cell>
        </row>
        <row r="10964">
          <cell r="A10964" t="str">
            <v>RF-00004253-PAR</v>
          </cell>
          <cell r="B10964" t="str">
            <v>dauricine</v>
          </cell>
        </row>
        <row r="10965">
          <cell r="A10965" t="str">
            <v>RF-00004254-PAR</v>
          </cell>
          <cell r="B10965" t="str">
            <v>deacetylaspidospermine</v>
          </cell>
        </row>
        <row r="10966">
          <cell r="A10966" t="str">
            <v>RF-00004255-PAR</v>
          </cell>
          <cell r="B10966" t="str">
            <v>deglucocoroloside</v>
          </cell>
        </row>
        <row r="10967">
          <cell r="A10967" t="str">
            <v>RF-00004256-PAR</v>
          </cell>
          <cell r="B10967" t="str">
            <v>deglucohyrcanoside</v>
          </cell>
        </row>
        <row r="10968">
          <cell r="A10968" t="str">
            <v>RF-00004257-PAR</v>
          </cell>
          <cell r="B10968" t="str">
            <v>dehydroandrographolide</v>
          </cell>
        </row>
        <row r="10969">
          <cell r="A10969" t="str">
            <v>RF-00004258-PAR</v>
          </cell>
          <cell r="B10969" t="str">
            <v>dehydroapocavidine</v>
          </cell>
        </row>
        <row r="10970">
          <cell r="A10970" t="str">
            <v>RF-00004259-PAR</v>
          </cell>
          <cell r="B10970" t="str">
            <v>dehydrocorydaline</v>
          </cell>
        </row>
        <row r="10971">
          <cell r="A10971" t="str">
            <v>RF-00004260-PAR</v>
          </cell>
          <cell r="B10971" t="str">
            <v>dehydrocorydine</v>
          </cell>
        </row>
        <row r="10972">
          <cell r="A10972" t="str">
            <v>RF-00004261-PAR</v>
          </cell>
          <cell r="B10972" t="str">
            <v>L-Hypaphorine</v>
          </cell>
        </row>
        <row r="10973">
          <cell r="A10973" t="str">
            <v>RF-00004262-PAR</v>
          </cell>
          <cell r="B10973" t="str">
            <v>dehydroguaiaretic acid</v>
          </cell>
        </row>
        <row r="10974">
          <cell r="A10974" t="str">
            <v>RF-00004263-PAR</v>
          </cell>
          <cell r="B10974" t="str">
            <v>Dehydronantenine</v>
          </cell>
        </row>
        <row r="10975">
          <cell r="A10975" t="str">
            <v>RF-00004264-PAR</v>
          </cell>
          <cell r="B10975" t="str">
            <v>dehydrotremetone</v>
          </cell>
        </row>
        <row r="10976">
          <cell r="A10976" t="str">
            <v>RF-00004265-PAR</v>
          </cell>
          <cell r="B10976" t="str">
            <v>delcosine</v>
          </cell>
        </row>
        <row r="10977">
          <cell r="A10977" t="str">
            <v>RF-00004266-PAR</v>
          </cell>
          <cell r="B10977" t="str">
            <v>delta 3-carene</v>
          </cell>
        </row>
        <row r="10978">
          <cell r="A10978" t="str">
            <v>RF-00004267-PAR</v>
          </cell>
          <cell r="B10978" t="str">
            <v>delta-5-dehydrolupanine</v>
          </cell>
        </row>
        <row r="10979">
          <cell r="A10979" t="str">
            <v>RF-00004268-PAR</v>
          </cell>
          <cell r="B10979" t="str">
            <v>demethylcyclomikuranine</v>
          </cell>
        </row>
        <row r="10980">
          <cell r="A10980" t="str">
            <v>RF-00004269-PAR</v>
          </cell>
          <cell r="B10980" t="str">
            <v>deoxyandrographolide-19-beta D glucoside</v>
          </cell>
        </row>
        <row r="10981">
          <cell r="A10981" t="str">
            <v>RF-00004270-PAR</v>
          </cell>
          <cell r="B10981" t="str">
            <v>desmethoxyyangonin</v>
          </cell>
        </row>
        <row r="10982">
          <cell r="A10982" t="str">
            <v>RF-00004271-PAR</v>
          </cell>
          <cell r="B10982" t="str">
            <v>L-isococlaurin</v>
          </cell>
        </row>
        <row r="10983">
          <cell r="A10983" t="str">
            <v>RF-00004272-PAR</v>
          </cell>
          <cell r="B10983" t="str">
            <v>diacetylbuxadine</v>
          </cell>
        </row>
        <row r="10984">
          <cell r="A10984" t="str">
            <v>RF-00004273-PAR</v>
          </cell>
          <cell r="B10984" t="str">
            <v>digitoxigenin</v>
          </cell>
        </row>
        <row r="10985">
          <cell r="A10985" t="str">
            <v>RF-00004274-PAR</v>
          </cell>
          <cell r="B10985" t="str">
            <v>dihydrocorynantheine</v>
          </cell>
        </row>
        <row r="10986">
          <cell r="A10986" t="str">
            <v>RF-00004275-PAR</v>
          </cell>
          <cell r="B10986" t="str">
            <v>dihydrokavain</v>
          </cell>
        </row>
        <row r="10987">
          <cell r="A10987" t="str">
            <v>RF-00004276-PAR</v>
          </cell>
          <cell r="B10987" t="str">
            <v>dihydromethysticin</v>
          </cell>
        </row>
        <row r="10988">
          <cell r="A10988" t="str">
            <v>RF-00004277-PAR</v>
          </cell>
          <cell r="B10988" t="str">
            <v>Dillapiole</v>
          </cell>
        </row>
        <row r="10989">
          <cell r="A10989" t="str">
            <v>RF-00004278-PAR</v>
          </cell>
          <cell r="B10989" t="str">
            <v>dimyrcene</v>
          </cell>
        </row>
        <row r="10990">
          <cell r="A10990" t="str">
            <v>RF-00004279-PAR</v>
          </cell>
          <cell r="B10990" t="str">
            <v>domesticine</v>
          </cell>
        </row>
        <row r="10991">
          <cell r="A10991" t="str">
            <v>RF-00004280-PAR</v>
          </cell>
          <cell r="B10991" t="str">
            <v>donasine</v>
          </cell>
        </row>
        <row r="10992">
          <cell r="A10992" t="str">
            <v>RF-00004281-PAR</v>
          </cell>
          <cell r="B10992" t="str">
            <v>Lawsone</v>
          </cell>
        </row>
        <row r="10993">
          <cell r="A10993" t="str">
            <v>RF-00004282-PAR</v>
          </cell>
          <cell r="B10993" t="str">
            <v>D-tubocurarine</v>
          </cell>
        </row>
        <row r="10994">
          <cell r="A10994" t="str">
            <v>RF-00004283-PAR</v>
          </cell>
          <cell r="B10994" t="str">
            <v>eburnamonine</v>
          </cell>
        </row>
        <row r="10995">
          <cell r="A10995" t="str">
            <v>RF-00004284-PAR</v>
          </cell>
          <cell r="B10995" t="str">
            <v>eburnan</v>
          </cell>
        </row>
        <row r="10996">
          <cell r="A10996" t="str">
            <v>RF-00004285-PAR</v>
          </cell>
          <cell r="B10996" t="str">
            <v>(E)-isoelemicin</v>
          </cell>
        </row>
        <row r="10997">
          <cell r="A10997" t="str">
            <v>RF-00004286-PAR</v>
          </cell>
          <cell r="B10997" t="str">
            <v>eleostearic acid</v>
          </cell>
        </row>
        <row r="10998">
          <cell r="A10998" t="str">
            <v>RF-00004287-PAR</v>
          </cell>
          <cell r="B10998" t="str">
            <v>emetine</v>
          </cell>
        </row>
        <row r="10999">
          <cell r="A10999" t="str">
            <v>RF-00004288-PAR</v>
          </cell>
          <cell r="B10999" t="str">
            <v>Epi-lupinine</v>
          </cell>
        </row>
        <row r="11000">
          <cell r="A11000" t="str">
            <v>RF-00004289-PAR</v>
          </cell>
          <cell r="B11000" t="str">
            <v>epivincamine</v>
          </cell>
        </row>
        <row r="11001">
          <cell r="A11001" t="str">
            <v>RF-00004290-PAR</v>
          </cell>
          <cell r="B11001" t="str">
            <v>erysimoside</v>
          </cell>
        </row>
        <row r="11002">
          <cell r="A11002" t="str">
            <v>RF-00004291-PAR</v>
          </cell>
          <cell r="B11002" t="str">
            <v>evatromonoside</v>
          </cell>
        </row>
        <row r="11003">
          <cell r="A11003" t="str">
            <v>RF-00004292-PAR</v>
          </cell>
          <cell r="B11003" t="str">
            <v>evodiamine</v>
          </cell>
        </row>
        <row r="11004">
          <cell r="A11004" t="str">
            <v>RF-00004293-PAR</v>
          </cell>
          <cell r="B11004" t="str">
            <v>icariin</v>
          </cell>
        </row>
        <row r="11005">
          <cell r="A11005" t="str">
            <v>RF-00004294-PAR</v>
          </cell>
          <cell r="B11005" t="str">
            <v>Linustatin</v>
          </cell>
        </row>
        <row r="11006">
          <cell r="A11006" t="str">
            <v>RF-00004295-PAR</v>
          </cell>
          <cell r="B11006" t="str">
            <v>forskolin</v>
          </cell>
        </row>
        <row r="11007">
          <cell r="A11007" t="str">
            <v>RF-00004296-PAR</v>
          </cell>
          <cell r="B11007" t="str">
            <v>frugosid</v>
          </cell>
        </row>
        <row r="11008">
          <cell r="A11008" t="str">
            <v>RF-00004297-PAR</v>
          </cell>
          <cell r="B11008" t="str">
            <v>frutescinol isovalerate</v>
          </cell>
        </row>
        <row r="11009">
          <cell r="A11009" t="str">
            <v>RF-00004298-PAR</v>
          </cell>
          <cell r="B11009" t="str">
            <v>fumaritine</v>
          </cell>
        </row>
        <row r="11010">
          <cell r="A11010" t="str">
            <v>RF-00004299-PAR</v>
          </cell>
          <cell r="B11010" t="str">
            <v>furanoelemene</v>
          </cell>
        </row>
        <row r="11011">
          <cell r="A11011" t="str">
            <v>RF-00004300-PAR</v>
          </cell>
          <cell r="B11011" t="str">
            <v>Macrocyclic spermidinic alkaloids</v>
          </cell>
        </row>
        <row r="11012">
          <cell r="A11012" t="str">
            <v>RF-00004301-PAR</v>
          </cell>
          <cell r="B11012" t="str">
            <v>harmane alkaloids</v>
          </cell>
        </row>
        <row r="11013">
          <cell r="A11013" t="str">
            <v>RF-00004302-PAR</v>
          </cell>
          <cell r="B11013" t="str">
            <v>iridoids</v>
          </cell>
        </row>
        <row r="11014">
          <cell r="A11014" t="str">
            <v>RF-00004303-PAR</v>
          </cell>
          <cell r="B11014" t="str">
            <v>junenol esters</v>
          </cell>
        </row>
        <row r="11015">
          <cell r="A11015" t="str">
            <v>RF-00004304-PAR</v>
          </cell>
          <cell r="B11015" t="str">
            <v>Norditerpene alkaloids</v>
          </cell>
        </row>
        <row r="11016">
          <cell r="A11016" t="str">
            <v>RF-00004305-PAR</v>
          </cell>
          <cell r="B11016" t="str">
            <v>Microcystins</v>
          </cell>
        </row>
        <row r="11017">
          <cell r="A11017" t="str">
            <v>RF-00004306-PAR</v>
          </cell>
          <cell r="B11017" t="str">
            <v>diterpene lactones</v>
          </cell>
        </row>
        <row r="11018">
          <cell r="A11018" t="str">
            <v>RF-00004307-PAR</v>
          </cell>
          <cell r="B11018" t="str">
            <v>nodularins</v>
          </cell>
        </row>
        <row r="11019">
          <cell r="A11019" t="str">
            <v>RF-00004308-PAR</v>
          </cell>
          <cell r="B11019" t="str">
            <v>Oxalates</v>
          </cell>
        </row>
        <row r="11020">
          <cell r="A11020" t="str">
            <v>RF-00004309-PAR</v>
          </cell>
          <cell r="B11020" t="str">
            <v>Pentacyclic triterpenic derivatives</v>
          </cell>
        </row>
        <row r="11021">
          <cell r="A11021" t="str">
            <v>RF-00004310-PAR</v>
          </cell>
          <cell r="B11021" t="str">
            <v>Phorbol esters</v>
          </cell>
        </row>
        <row r="11022">
          <cell r="A11022" t="str">
            <v>RF-00004311-PAR</v>
          </cell>
          <cell r="B11022" t="str">
            <v>quassinoids</v>
          </cell>
        </row>
        <row r="11023">
          <cell r="A11023" t="str">
            <v>RF-00004312-PAR</v>
          </cell>
          <cell r="B11023" t="str">
            <v>1,8-dihydroxyanthraquinone derivatives</v>
          </cell>
        </row>
        <row r="11024">
          <cell r="A11024" t="str">
            <v>RF-00004313-PAR</v>
          </cell>
          <cell r="B11024" t="str">
            <v>pregnane derivatives</v>
          </cell>
        </row>
        <row r="11025">
          <cell r="A11025" t="str">
            <v>RF-00004314-PAR</v>
          </cell>
          <cell r="B11025" t="str">
            <v>Pfaffosides</v>
          </cell>
        </row>
        <row r="11026">
          <cell r="A11026" t="str">
            <v>RF-00004315-PAR</v>
          </cell>
          <cell r="B11026" t="str">
            <v>proteolytic enzymes</v>
          </cell>
        </row>
        <row r="11027">
          <cell r="A11027" t="str">
            <v>RF-00004316-PAR</v>
          </cell>
          <cell r="B11027" t="str">
            <v>quinazoline alkaloids</v>
          </cell>
        </row>
        <row r="11028">
          <cell r="A11028" t="str">
            <v>RF-00004317-PAR</v>
          </cell>
          <cell r="B11028" t="str">
            <v>sapogenins</v>
          </cell>
        </row>
        <row r="11029">
          <cell r="A11029" t="str">
            <v>RF-00004318-PAR</v>
          </cell>
          <cell r="B11029" t="str">
            <v>saponin glycosides</v>
          </cell>
        </row>
        <row r="11030">
          <cell r="A11030" t="str">
            <v>RF-00004319-PAR</v>
          </cell>
          <cell r="B11030" t="str">
            <v>Sesquiterpene lactones</v>
          </cell>
        </row>
        <row r="11031">
          <cell r="A11031" t="str">
            <v>RF-00004320-PAR</v>
          </cell>
          <cell r="B11031" t="str">
            <v>Piperidine alkaloids</v>
          </cell>
        </row>
        <row r="11032">
          <cell r="A11032" t="str">
            <v>RF-00004321-PAR</v>
          </cell>
          <cell r="B11032" t="str">
            <v>Steroidal spirostane saponins</v>
          </cell>
        </row>
        <row r="11033">
          <cell r="A11033" t="str">
            <v>RF-00004322-PAR</v>
          </cell>
          <cell r="B11033" t="str">
            <v>Polyynes</v>
          </cell>
        </row>
        <row r="11034">
          <cell r="A11034" t="str">
            <v>RF-00004323-PAR</v>
          </cell>
          <cell r="B11034" t="str">
            <v>styrylpyrones</v>
          </cell>
        </row>
        <row r="11035">
          <cell r="A11035" t="str">
            <v>RF-00004324-PAR</v>
          </cell>
          <cell r="B11035" t="str">
            <v>Pyridinium alkaloid-coupled secoiridoids</v>
          </cell>
        </row>
        <row r="11036">
          <cell r="A11036" t="str">
            <v>RF-00004325-PAR</v>
          </cell>
          <cell r="B11036" t="str">
            <v>tetrahydroisoquinolones</v>
          </cell>
        </row>
        <row r="11037">
          <cell r="A11037" t="str">
            <v>RF-00004326-PAR</v>
          </cell>
          <cell r="B11037" t="str">
            <v>Quinoline alkaloids</v>
          </cell>
        </row>
        <row r="11038">
          <cell r="A11038" t="str">
            <v>RF-00004327-PAR</v>
          </cell>
          <cell r="B11038" t="str">
            <v>Quinolizidine alkaloids</v>
          </cell>
        </row>
        <row r="11039">
          <cell r="A11039" t="str">
            <v>RF-00004328-PAR</v>
          </cell>
          <cell r="B11039" t="str">
            <v>pentacyclic triterpene glycosides</v>
          </cell>
        </row>
        <row r="11040">
          <cell r="A11040" t="str">
            <v>RF-00004329-PAR</v>
          </cell>
          <cell r="B11040" t="str">
            <v>xanthone derivatives</v>
          </cell>
        </row>
        <row r="11041">
          <cell r="A11041" t="str">
            <v>RF-00004330-PAR</v>
          </cell>
          <cell r="B11041" t="str">
            <v>daphnane diterpenes</v>
          </cell>
        </row>
        <row r="11042">
          <cell r="A11042" t="str">
            <v>RF-00004331-PAR</v>
          </cell>
          <cell r="B11042" t="str">
            <v>Salicylates</v>
          </cell>
        </row>
        <row r="11043">
          <cell r="A11043" t="str">
            <v>RF-00004332-PAR</v>
          </cell>
          <cell r="B11043" t="str">
            <v>polyacetylene derivatives</v>
          </cell>
        </row>
        <row r="11044">
          <cell r="A11044" t="str">
            <v>RF-00004333-PAR</v>
          </cell>
          <cell r="B11044" t="str">
            <v>Saponins</v>
          </cell>
        </row>
        <row r="11045">
          <cell r="A11045" t="str">
            <v>RF-00004334-PAR</v>
          </cell>
          <cell r="B11045" t="str">
            <v>pentacyclic triterpene saponins</v>
          </cell>
        </row>
        <row r="11046">
          <cell r="A11046" t="str">
            <v>RF-00004335-PAR</v>
          </cell>
          <cell r="B11046" t="str">
            <v>Secoiridoid glucosides</v>
          </cell>
        </row>
        <row r="11047">
          <cell r="A11047" t="str">
            <v>RF-00004336-PAR</v>
          </cell>
          <cell r="B11047" t="str">
            <v>Steroidal alkaloids</v>
          </cell>
        </row>
        <row r="11048">
          <cell r="A11048" t="str">
            <v>RF-00004337-PAR</v>
          </cell>
          <cell r="B11048" t="str">
            <v>Tannins</v>
          </cell>
        </row>
        <row r="11049">
          <cell r="A11049" t="str">
            <v>RF-00004338-PAR</v>
          </cell>
          <cell r="B11049" t="str">
            <v>Triterpene saponins</v>
          </cell>
        </row>
        <row r="11050">
          <cell r="A11050" t="str">
            <v>RF-00004339-PAR</v>
          </cell>
          <cell r="B11050" t="str">
            <v>Trypsin inhibitors</v>
          </cell>
        </row>
        <row r="11051">
          <cell r="A11051" t="str">
            <v>RF-00004340-PAR</v>
          </cell>
          <cell r="B11051" t="str">
            <v>Unsaturated pyrrolizidine alkaloids</v>
          </cell>
        </row>
        <row r="11052">
          <cell r="A11052" t="str">
            <v>RF-00004341-PAR</v>
          </cell>
          <cell r="B11052" t="str">
            <v>amylase inhibitors</v>
          </cell>
        </row>
        <row r="11053">
          <cell r="A11053" t="str">
            <v>RF-00004342-PAR</v>
          </cell>
          <cell r="B11053" t="str">
            <v>anthracene derivatives</v>
          </cell>
        </row>
        <row r="11054">
          <cell r="A11054" t="str">
            <v>RF-00004343-PAR</v>
          </cell>
          <cell r="B11054" t="str">
            <v>anthraquinones</v>
          </cell>
        </row>
        <row r="11055">
          <cell r="A11055" t="str">
            <v>RF-00004344-PAR</v>
          </cell>
          <cell r="B11055" t="str">
            <v>antiarins</v>
          </cell>
        </row>
        <row r="11056">
          <cell r="A11056" t="str">
            <v>RF-00004345-PAR</v>
          </cell>
          <cell r="B11056" t="str">
            <v>antofine N-oxide derivatives</v>
          </cell>
        </row>
        <row r="11057">
          <cell r="A11057" t="str">
            <v>RF-00004346-PAR</v>
          </cell>
          <cell r="B11057" t="str">
            <v>brassinosteroids</v>
          </cell>
        </row>
        <row r="11058">
          <cell r="A11058" t="str">
            <v>RF-00004347-PAR</v>
          </cell>
          <cell r="B11058" t="str">
            <v>canabinoids</v>
          </cell>
        </row>
        <row r="11059">
          <cell r="A11059" t="str">
            <v>RF-00004348-PAR</v>
          </cell>
          <cell r="B11059" t="str">
            <v>cardenolide glycosides</v>
          </cell>
        </row>
        <row r="11060">
          <cell r="A11060" t="str">
            <v>RF-00004349-PAR</v>
          </cell>
          <cell r="B11060" t="str">
            <v>cascarosides</v>
          </cell>
        </row>
        <row r="11061">
          <cell r="A11061" t="str">
            <v>RF-00004350-PAR</v>
          </cell>
          <cell r="B11061" t="str">
            <v>clerodane-type diterpenes</v>
          </cell>
        </row>
        <row r="11062">
          <cell r="A11062" t="str">
            <v>RF-00004351-PAR</v>
          </cell>
          <cell r="B11062" t="str">
            <v>coumarins</v>
          </cell>
        </row>
        <row r="11063">
          <cell r="A11063" t="str">
            <v>RF-00004352-PAR</v>
          </cell>
          <cell r="B11063" t="str">
            <v>cucurbitacins</v>
          </cell>
        </row>
        <row r="11064">
          <cell r="A11064" t="str">
            <v>RF-00004353-PAR</v>
          </cell>
          <cell r="B11064" t="str">
            <v>digitanol glycosides</v>
          </cell>
        </row>
        <row r="11065">
          <cell r="A11065" t="str">
            <v>RF-00004354-PAR</v>
          </cell>
          <cell r="B11065" t="str">
            <v>5-Hydroxytryptophan derivatives</v>
          </cell>
        </row>
        <row r="11066">
          <cell r="A11066" t="str">
            <v>RF-00004355-PAR</v>
          </cell>
          <cell r="B11066" t="str">
            <v>ergoline alkaloids</v>
          </cell>
        </row>
        <row r="11067">
          <cell r="A11067" t="str">
            <v>RF-00004356-PAR</v>
          </cell>
          <cell r="B11067" t="str">
            <v>excoecarins</v>
          </cell>
        </row>
        <row r="11068">
          <cell r="A11068" t="str">
            <v>RF-00004357-PAR</v>
          </cell>
          <cell r="B11068" t="str">
            <v>gingerols</v>
          </cell>
        </row>
        <row r="11069">
          <cell r="A11069" t="str">
            <v>RF-00004358-PAR</v>
          </cell>
          <cell r="B11069" t="str">
            <v>ingenol esters</v>
          </cell>
        </row>
        <row r="11070">
          <cell r="A11070" t="str">
            <v>RF-00004359-PAR</v>
          </cell>
          <cell r="B11070" t="str">
            <v>isoflavones</v>
          </cell>
        </row>
        <row r="11071">
          <cell r="A11071" t="str">
            <v>RF-00004360-PAR</v>
          </cell>
          <cell r="B11071" t="str">
            <v>Alkaloids</v>
          </cell>
        </row>
        <row r="11072">
          <cell r="A11072" t="str">
            <v>RF-00004361-PAR</v>
          </cell>
          <cell r="B11072" t="str">
            <v>lignans</v>
          </cell>
        </row>
        <row r="11073">
          <cell r="A11073" t="str">
            <v>RF-00004362-PAR</v>
          </cell>
          <cell r="B11073" t="str">
            <v>limonoids</v>
          </cell>
        </row>
        <row r="11074">
          <cell r="A11074" t="str">
            <v>RF-00004363-PAR</v>
          </cell>
          <cell r="B11074" t="str">
            <v>momordicosides</v>
          </cell>
        </row>
        <row r="11075">
          <cell r="A11075" t="str">
            <v>RF-00004364-PAR</v>
          </cell>
          <cell r="B11075" t="str">
            <v>norditerpenoid alkaloid esters</v>
          </cell>
        </row>
        <row r="11076">
          <cell r="A11076" t="str">
            <v>RF-00004365-PAR</v>
          </cell>
          <cell r="B11076" t="str">
            <v>oligomeric proanthocyanidins</v>
          </cell>
        </row>
        <row r="11077">
          <cell r="A11077" t="str">
            <v>RF-00004366-PAR</v>
          </cell>
          <cell r="B11077" t="str">
            <v>phenylethylamines</v>
          </cell>
        </row>
        <row r="11078">
          <cell r="A11078" t="str">
            <v>RF-00004367-PAR</v>
          </cell>
          <cell r="B11078" t="str">
            <v>phenylpropanoids</v>
          </cell>
        </row>
        <row r="11079">
          <cell r="A11079" t="str">
            <v>RF-00004368-PAR</v>
          </cell>
          <cell r="B11079" t="str">
            <v>protease inhibitors</v>
          </cell>
        </row>
        <row r="11080">
          <cell r="A11080" t="str">
            <v>RF-00004369-PAR</v>
          </cell>
          <cell r="B11080" t="str">
            <v>proteinase inhibitors</v>
          </cell>
        </row>
        <row r="11081">
          <cell r="A11081" t="str">
            <v>RF-00004370-PAR</v>
          </cell>
          <cell r="B11081" t="str">
            <v>Proanthocyanidins (condensed tannins)</v>
          </cell>
        </row>
        <row r="11082">
          <cell r="A11082" t="str">
            <v>RF-00004371-PAR</v>
          </cell>
          <cell r="B11082" t="str">
            <v>sesquiterpene alkaloids</v>
          </cell>
        </row>
        <row r="11083">
          <cell r="A11083" t="str">
            <v>RF-00004372-PAR</v>
          </cell>
          <cell r="B11083" t="str">
            <v>shogaols</v>
          </cell>
        </row>
        <row r="11084">
          <cell r="A11084" t="str">
            <v>RF-00004373-PAR</v>
          </cell>
          <cell r="B11084" t="str">
            <v>steroid derivatives</v>
          </cell>
        </row>
        <row r="11085">
          <cell r="A11085" t="str">
            <v>RF-00004374-PAR</v>
          </cell>
          <cell r="B11085" t="str">
            <v>steroidal triterpene saponins</v>
          </cell>
        </row>
        <row r="11086">
          <cell r="A11086" t="str">
            <v>RF-00004375-PAR</v>
          </cell>
          <cell r="B11086" t="str">
            <v>Cyanogenic glycosides</v>
          </cell>
        </row>
        <row r="11087">
          <cell r="A11087" t="str">
            <v>RF-00004376-PAR</v>
          </cell>
          <cell r="B11087" t="str">
            <v>toxicariosids</v>
          </cell>
        </row>
        <row r="11088">
          <cell r="A11088" t="str">
            <v>RF-00004377-PAR</v>
          </cell>
          <cell r="B11088" t="str">
            <v>Diterpene alkaloids</v>
          </cell>
        </row>
        <row r="11089">
          <cell r="A11089" t="str">
            <v>RF-00004378-PAR</v>
          </cell>
          <cell r="B11089" t="str">
            <v>Diterpenes</v>
          </cell>
        </row>
        <row r="11090">
          <cell r="A11090" t="str">
            <v>RF-00004379-PAR</v>
          </cell>
          <cell r="B11090" t="str">
            <v>Ellagitannins (hydrolysable tannins)</v>
          </cell>
        </row>
        <row r="11091">
          <cell r="A11091" t="str">
            <v>RF-00004380-PAR</v>
          </cell>
          <cell r="B11091" t="str">
            <v>phloroglucinol derivatives</v>
          </cell>
        </row>
        <row r="11092">
          <cell r="A11092" t="str">
            <v>RF-00004381-PAR</v>
          </cell>
          <cell r="B11092" t="str">
            <v>Furanocoumarins</v>
          </cell>
        </row>
        <row r="11093">
          <cell r="A11093" t="str">
            <v>RF-00004382-PAR</v>
          </cell>
          <cell r="B11093" t="str">
            <v>furoquinoline alkaloids</v>
          </cell>
        </row>
        <row r="11094">
          <cell r="A11094" t="str">
            <v>RF-00004383-PAR</v>
          </cell>
          <cell r="B11094" t="str">
            <v>aspidospermane</v>
          </cell>
        </row>
        <row r="11095">
          <cell r="A11095" t="str">
            <v>RF-00004384-PAR</v>
          </cell>
          <cell r="B11095" t="str">
            <v>carboline alkaloids</v>
          </cell>
        </row>
        <row r="11096">
          <cell r="A11096" t="str">
            <v>RF-00004385-PAR</v>
          </cell>
          <cell r="B11096" t="str">
            <v>Glucoresins</v>
          </cell>
        </row>
        <row r="11097">
          <cell r="A11097" t="str">
            <v>RF-00004386-PAR</v>
          </cell>
          <cell r="B11097" t="str">
            <v>neolignans</v>
          </cell>
        </row>
        <row r="11098">
          <cell r="A11098" t="str">
            <v>RF-00004387-PAR</v>
          </cell>
          <cell r="B11098" t="str">
            <v>bufadienolide glycosides</v>
          </cell>
        </row>
        <row r="11099">
          <cell r="A11099" t="str">
            <v>RF-00004388-PAR</v>
          </cell>
          <cell r="B11099" t="str">
            <v>tryptamine alkaloids</v>
          </cell>
        </row>
        <row r="11100">
          <cell r="A11100" t="str">
            <v>RF-00004389-PAR</v>
          </cell>
          <cell r="B11100" t="str">
            <v>cardenolides</v>
          </cell>
        </row>
        <row r="11101">
          <cell r="A11101" t="str">
            <v>RF-00004390-PAR</v>
          </cell>
          <cell r="B11101" t="str">
            <v>Chalcone glycosides</v>
          </cell>
        </row>
        <row r="11102">
          <cell r="A11102" t="str">
            <v>RF-00004391-PAR</v>
          </cell>
          <cell r="B11102" t="str">
            <v>Isoquinoline alkaloids</v>
          </cell>
        </row>
        <row r="11103">
          <cell r="A11103" t="str">
            <v>RF-00004392-PAR</v>
          </cell>
          <cell r="B11103" t="str">
            <v>labdane diterpenes</v>
          </cell>
        </row>
        <row r="11104">
          <cell r="A11104" t="str">
            <v>RF-00004393-PAR</v>
          </cell>
          <cell r="B11104" t="str">
            <v>Lectins (d)</v>
          </cell>
        </row>
        <row r="11105">
          <cell r="A11105" t="str">
            <v>RF-00004394-PAR</v>
          </cell>
          <cell r="B11105" t="str">
            <v>borneol esters</v>
          </cell>
        </row>
        <row r="11106">
          <cell r="A11106" t="str">
            <v>RF-00004395-PAR</v>
          </cell>
          <cell r="B11106" t="str">
            <v>sesquiterpene lactones type eudesmanolide</v>
          </cell>
        </row>
        <row r="11107">
          <cell r="A11107" t="str">
            <v>RF-00004396-PAR</v>
          </cell>
          <cell r="B11107" t="str">
            <v>furan derivatives</v>
          </cell>
        </row>
        <row r="11108">
          <cell r="A11108" t="str">
            <v>RF-00004397-PAR</v>
          </cell>
          <cell r="B11108" t="str">
            <v>steroidal furostan saponins</v>
          </cell>
        </row>
        <row r="11109">
          <cell r="A11109" t="str">
            <v>RF-00004398-PAR</v>
          </cell>
          <cell r="B11109" t="str">
            <v>Alkhurma haemorrhagic fever virus</v>
          </cell>
        </row>
        <row r="11110">
          <cell r="A11110" t="str">
            <v>RF-00004399-PAR</v>
          </cell>
          <cell r="B11110" t="str">
            <v>Aino virus</v>
          </cell>
        </row>
        <row r="11111">
          <cell r="A11111" t="str">
            <v>RF-00004400-PAR</v>
          </cell>
          <cell r="B11111" t="str">
            <v>Akabane virus</v>
          </cell>
        </row>
        <row r="11112">
          <cell r="A11112" t="str">
            <v>RF-00004401-PAR</v>
          </cell>
          <cell r="B11112" t="str">
            <v>Bovine ephemeral fever virus</v>
          </cell>
        </row>
        <row r="11113">
          <cell r="A11113" t="str">
            <v>RF-00004402-PAR</v>
          </cell>
          <cell r="B11113" t="str">
            <v>Bhanja virus</v>
          </cell>
        </row>
        <row r="11114">
          <cell r="A11114" t="str">
            <v>RF-00004403-PAR</v>
          </cell>
          <cell r="B11114" t="str">
            <v>Bluetongue virus</v>
          </cell>
        </row>
        <row r="11115">
          <cell r="A11115" t="str">
            <v>RF-00004404-PAR</v>
          </cell>
          <cell r="B11115" t="str">
            <v>Cocal virus</v>
          </cell>
        </row>
        <row r="11116">
          <cell r="A11116" t="str">
            <v>RF-00004405-PAR</v>
          </cell>
          <cell r="B11116" t="str">
            <v>Bunyamwera virus</v>
          </cell>
        </row>
        <row r="11117">
          <cell r="A11117" t="str">
            <v>RF-00004406-PAR</v>
          </cell>
          <cell r="B11117" t="str">
            <v>Equine encephalosis virus</v>
          </cell>
        </row>
        <row r="11118">
          <cell r="A11118" t="str">
            <v>RF-00004407-PAR</v>
          </cell>
          <cell r="B11118" t="str">
            <v>Epizootic haemorrhagic disease virus</v>
          </cell>
        </row>
        <row r="11119">
          <cell r="A11119" t="str">
            <v>RF-00004408-PAR</v>
          </cell>
          <cell r="B11119" t="str">
            <v>Getah virus</v>
          </cell>
        </row>
        <row r="11120">
          <cell r="A11120" t="str">
            <v>RF-00004409-PAR</v>
          </cell>
          <cell r="B11120" t="str">
            <v>Highlands J virus</v>
          </cell>
        </row>
        <row r="11121">
          <cell r="A11121" t="str">
            <v>RF-00004410-PAR</v>
          </cell>
          <cell r="B11121" t="str">
            <v>Palyam virus</v>
          </cell>
        </row>
        <row r="11122">
          <cell r="A11122" t="str">
            <v>RF-00004411-PAR</v>
          </cell>
          <cell r="B11122" t="str">
            <v>Kotonkon virus</v>
          </cell>
        </row>
        <row r="11123">
          <cell r="A11123" t="str">
            <v>RF-00004412-PAR</v>
          </cell>
          <cell r="B11123" t="str">
            <v>Main drain virus</v>
          </cell>
        </row>
        <row r="11124">
          <cell r="A11124" t="str">
            <v>RF-00004413-PAR</v>
          </cell>
          <cell r="B11124" t="str">
            <v>Middelburg virus</v>
          </cell>
        </row>
        <row r="11125">
          <cell r="A11125" t="str">
            <v>RF-00004414-PAR</v>
          </cell>
          <cell r="B11125" t="str">
            <v>Nairobi sheep disease virus</v>
          </cell>
        </row>
        <row r="11126">
          <cell r="A11126" t="str">
            <v>RF-00004415-PAR</v>
          </cell>
          <cell r="B11126" t="str">
            <v>Peruvian horse sickness virus</v>
          </cell>
        </row>
        <row r="11127">
          <cell r="A11127" t="str">
            <v>RF-00004416-PAR</v>
          </cell>
          <cell r="B11127" t="str">
            <v>Schmallenberg virus</v>
          </cell>
        </row>
        <row r="11128">
          <cell r="A11128" t="str">
            <v>RF-00004417-PAR</v>
          </cell>
          <cell r="B11128" t="str">
            <v>Semliki Forest virus</v>
          </cell>
        </row>
        <row r="11129">
          <cell r="A11129" t="str">
            <v>RF-00004418-PAR</v>
          </cell>
          <cell r="B11129" t="str">
            <v>Shuni virus</v>
          </cell>
        </row>
        <row r="11130">
          <cell r="A11130" t="str">
            <v>RF-00004419-PAR</v>
          </cell>
          <cell r="B11130" t="str">
            <v>Thogoto virus</v>
          </cell>
        </row>
        <row r="11131">
          <cell r="A11131" t="str">
            <v>RF-00004420-PAR</v>
          </cell>
          <cell r="B11131" t="str">
            <v>Venezuelan equine encephalitis virus</v>
          </cell>
        </row>
        <row r="11132">
          <cell r="A11132" t="str">
            <v>RF-00004421-PAR</v>
          </cell>
          <cell r="B11132" t="str">
            <v>Yunnan orbivirus</v>
          </cell>
        </row>
        <row r="11133">
          <cell r="A11133" t="str">
            <v>RF-00004422-PAR</v>
          </cell>
          <cell r="B11133" t="str">
            <v>Wesselsbron virus</v>
          </cell>
        </row>
        <row r="11134">
          <cell r="A11134" t="str">
            <v>RF-00004423-PAR</v>
          </cell>
          <cell r="B11134" t="str">
            <v>Vesicular stomatitis virus</v>
          </cell>
        </row>
        <row r="11135">
          <cell r="A11135" t="str">
            <v>RF-00004424-PAR</v>
          </cell>
          <cell r="B11135" t="str">
            <v>Zika virus</v>
          </cell>
        </row>
        <row r="11136">
          <cell r="A11136" t="str">
            <v>RF-00004425-PAR</v>
          </cell>
          <cell r="B11136" t="str">
            <v>Sum of 8 PAH indicators: benz[a]anthracene, benzo[b]fluoranthene, benzo[k]fluoranthene, benzo[ghi]perylene, chrysene, dibenz[a,h]anthracene, benzo[a]pyren and indeno[1,2,3-cd]pyrene</v>
          </cell>
        </row>
        <row r="11137">
          <cell r="A11137" t="str">
            <v>RF-00004426-PAR</v>
          </cell>
          <cell r="B11137" t="str">
            <v>Sum of 4 PAH indicators: benzo[a]pyrene, chrysene, benz[a]anthracene and benzo[b]fluoranthene</v>
          </cell>
        </row>
        <row r="11138">
          <cell r="A11138" t="str">
            <v>RF-00004427-PAR</v>
          </cell>
          <cell r="B11138" t="str">
            <v>Sum of 2 PAH indicators: benzo[a]pyrene and chrysene</v>
          </cell>
        </row>
        <row r="11139">
          <cell r="A11139" t="str">
            <v>RF-00004428-PAR</v>
          </cell>
          <cell r="B11139" t="str">
            <v>Salmonella Enteritidis PT 62</v>
          </cell>
        </row>
        <row r="11140">
          <cell r="A11140" t="str">
            <v>RF-00004429-PAR</v>
          </cell>
          <cell r="B11140" t="str">
            <v>alpha-pinene</v>
          </cell>
        </row>
        <row r="11141">
          <cell r="A11141" t="str">
            <v>RF-00004430-PAR</v>
          </cell>
          <cell r="B11141" t="str">
            <v>Ergot sclerotia</v>
          </cell>
        </row>
        <row r="11142">
          <cell r="A11142" t="str">
            <v>RF-00004431-PAR</v>
          </cell>
          <cell r="B11142" t="str">
            <v>beta-pinene</v>
          </cell>
        </row>
        <row r="11143">
          <cell r="A11143" t="str">
            <v>RF-00004432-PAR</v>
          </cell>
          <cell r="B11143" t="str">
            <v>scammonin I</v>
          </cell>
        </row>
        <row r="11144">
          <cell r="A11144" t="str">
            <v>RF-00004433-PAR</v>
          </cell>
          <cell r="B11144" t="str">
            <v>scammonin II</v>
          </cell>
        </row>
        <row r="11145">
          <cell r="A11145" t="str">
            <v>RF-00004434-PAR</v>
          </cell>
          <cell r="B11145" t="str">
            <v>scammonin VIII</v>
          </cell>
        </row>
        <row r="11146">
          <cell r="A11146" t="str">
            <v>RF-00004435-PAR</v>
          </cell>
          <cell r="B11146" t="str">
            <v>hederagenin</v>
          </cell>
        </row>
        <row r="11147">
          <cell r="A11147" t="str">
            <v>RF-00004436-PAR</v>
          </cell>
          <cell r="B11147" t="str">
            <v>gypsogenin</v>
          </cell>
        </row>
        <row r="11148">
          <cell r="A11148" t="str">
            <v>RF-00004437-PAR</v>
          </cell>
          <cell r="B11148" t="str">
            <v>Sibiricasaponin A</v>
          </cell>
        </row>
        <row r="11149">
          <cell r="A11149" t="str">
            <v>RF-00004438-PAR</v>
          </cell>
          <cell r="B11149" t="str">
            <v>Sibiricasaponin B</v>
          </cell>
        </row>
        <row r="11150">
          <cell r="A11150" t="str">
            <v>RF-00004439-PAR</v>
          </cell>
          <cell r="B11150" t="str">
            <v>Sibiricasaponin C</v>
          </cell>
        </row>
        <row r="11151">
          <cell r="A11151" t="str">
            <v>RF-00004440-PAR</v>
          </cell>
          <cell r="B11151" t="str">
            <v>Sibiricasaponin D</v>
          </cell>
        </row>
        <row r="11152">
          <cell r="A11152" t="str">
            <v>RF-00004441-PAR</v>
          </cell>
          <cell r="B11152" t="str">
            <v>Sibiricasaponin E</v>
          </cell>
        </row>
        <row r="11153">
          <cell r="A11153" t="str">
            <v>RF-00004442-PAR</v>
          </cell>
          <cell r="B11153" t="str">
            <v>3-nitropropionic acid</v>
          </cell>
        </row>
        <row r="11154">
          <cell r="A11154" t="str">
            <v>RF-00004443-PAR</v>
          </cell>
          <cell r="B11154" t="str">
            <v>hiptagin</v>
          </cell>
        </row>
        <row r="11155">
          <cell r="A11155" t="str">
            <v>RF-00004444-PAR</v>
          </cell>
          <cell r="B11155" t="str">
            <v>Agamenoside H</v>
          </cell>
        </row>
        <row r="11156">
          <cell r="A11156" t="str">
            <v>RF-00004445-PAR</v>
          </cell>
          <cell r="B11156" t="str">
            <v>Agamenoside I</v>
          </cell>
        </row>
        <row r="11157">
          <cell r="A11157" t="str">
            <v>RF-00004446-PAR</v>
          </cell>
          <cell r="B11157" t="str">
            <v>Agamenoside J</v>
          </cell>
        </row>
        <row r="11158">
          <cell r="A11158" t="str">
            <v>RF-00004447-PAR</v>
          </cell>
          <cell r="B11158" t="str">
            <v>arvenin I</v>
          </cell>
        </row>
        <row r="11159">
          <cell r="A11159" t="str">
            <v>RF-00004448-PAR</v>
          </cell>
          <cell r="B11159" t="str">
            <v>arvenin II</v>
          </cell>
        </row>
        <row r="11160">
          <cell r="A11160" t="str">
            <v>RF-00004449-PAR</v>
          </cell>
          <cell r="B11160" t="str">
            <v>arvenin III</v>
          </cell>
        </row>
        <row r="11161">
          <cell r="A11161" t="str">
            <v>RF-00004450-PAR</v>
          </cell>
          <cell r="B11161" t="str">
            <v>atratoglaucoside A</v>
          </cell>
        </row>
        <row r="11162">
          <cell r="A11162" t="str">
            <v>RF-00004451-PAR</v>
          </cell>
          <cell r="B11162" t="str">
            <v>atratoglaucoside B</v>
          </cell>
        </row>
        <row r="11163">
          <cell r="A11163" t="str">
            <v>RF-00004452-PAR</v>
          </cell>
          <cell r="B11163" t="str">
            <v>boeravinone A</v>
          </cell>
        </row>
        <row r="11164">
          <cell r="A11164" t="str">
            <v>RF-00004453-PAR</v>
          </cell>
          <cell r="B11164" t="str">
            <v>boeravinone B</v>
          </cell>
        </row>
        <row r="11165">
          <cell r="A11165" t="str">
            <v>RF-00004454-PAR</v>
          </cell>
          <cell r="B11165" t="str">
            <v>boeravinone C</v>
          </cell>
        </row>
        <row r="11166">
          <cell r="A11166" t="str">
            <v>RF-00004455-PAR</v>
          </cell>
          <cell r="B11166" t="str">
            <v>calystegine A</v>
          </cell>
        </row>
        <row r="11167">
          <cell r="A11167" t="str">
            <v>RF-00004456-PAR</v>
          </cell>
          <cell r="B11167" t="str">
            <v>calystegine B</v>
          </cell>
        </row>
        <row r="11168">
          <cell r="A11168" t="str">
            <v>RF-00004457-PAR</v>
          </cell>
          <cell r="B11168" t="str">
            <v>calystegine C</v>
          </cell>
        </row>
        <row r="11169">
          <cell r="A11169" t="str">
            <v>RF-00004458-PAR</v>
          </cell>
          <cell r="B11169" t="str">
            <v>Glucofrangulin A</v>
          </cell>
        </row>
        <row r="11170">
          <cell r="A11170" t="str">
            <v>RF-00004459-PAR</v>
          </cell>
          <cell r="B11170" t="str">
            <v>Glucofrangulin B</v>
          </cell>
        </row>
        <row r="11171">
          <cell r="A11171" t="str">
            <v>RF-00004460-PAR</v>
          </cell>
          <cell r="B11171" t="str">
            <v>meliatoxin A1</v>
          </cell>
        </row>
        <row r="11172">
          <cell r="A11172" t="str">
            <v>RF-00004461-PAR</v>
          </cell>
          <cell r="B11172" t="str">
            <v>meliatoxin A2</v>
          </cell>
        </row>
        <row r="11173">
          <cell r="A11173" t="str">
            <v>RF-00004462-PAR</v>
          </cell>
          <cell r="B11173" t="str">
            <v>paniculatoside A</v>
          </cell>
        </row>
        <row r="11174">
          <cell r="A11174" t="str">
            <v>RF-00004463-PAR</v>
          </cell>
          <cell r="B11174" t="str">
            <v>paniculatoside B</v>
          </cell>
        </row>
        <row r="11175">
          <cell r="A11175" t="str">
            <v>RF-00004464-PAR</v>
          </cell>
          <cell r="B11175" t="str">
            <v>paniculatoside C</v>
          </cell>
        </row>
        <row r="11176">
          <cell r="A11176" t="str">
            <v>RF-00004465-PAR</v>
          </cell>
          <cell r="B11176" t="str">
            <v>Pierisformotoxin A</v>
          </cell>
        </row>
        <row r="11177">
          <cell r="A11177" t="str">
            <v>RF-00004466-PAR</v>
          </cell>
          <cell r="B11177" t="str">
            <v>Pierisformotoxin B</v>
          </cell>
        </row>
        <row r="11178">
          <cell r="A11178" t="str">
            <v>RF-00004467-PAR</v>
          </cell>
          <cell r="B11178" t="str">
            <v>Pierisformotoxin C</v>
          </cell>
        </row>
        <row r="11179">
          <cell r="A11179" t="str">
            <v>RF-00004468-PAR</v>
          </cell>
          <cell r="B11179" t="str">
            <v>Pierisformotoxin D</v>
          </cell>
        </row>
        <row r="11180">
          <cell r="A11180" t="str">
            <v>RF-00004469-PAR</v>
          </cell>
          <cell r="B11180" t="str">
            <v>8-O-Acetylharpagide</v>
          </cell>
        </row>
        <row r="11181">
          <cell r="A11181" t="str">
            <v>RF-00004470-PAR</v>
          </cell>
          <cell r="B11181" t="str">
            <v>anthrone aglycones</v>
          </cell>
        </row>
        <row r="11182">
          <cell r="A11182" t="str">
            <v>RF-00004472-PAR</v>
          </cell>
          <cell r="B11182" t="str">
            <v>trans-isoasarone</v>
          </cell>
        </row>
        <row r="11183">
          <cell r="A11183" t="str">
            <v>RF-00004473-PAR</v>
          </cell>
          <cell r="B11183" t="str">
            <v>lepidiline A</v>
          </cell>
        </row>
        <row r="11184">
          <cell r="A11184" t="str">
            <v>RF-00004474-PAR</v>
          </cell>
          <cell r="B11184" t="str">
            <v>lepidiline B</v>
          </cell>
        </row>
        <row r="11185">
          <cell r="A11185" t="str">
            <v>RF-00004475-PAR</v>
          </cell>
          <cell r="B11185" t="str">
            <v>salvinorin A</v>
          </cell>
        </row>
        <row r="11186">
          <cell r="A11186" t="str">
            <v>RF-00004476-PAR</v>
          </cell>
          <cell r="B11186" t="str">
            <v>salvinorin B</v>
          </cell>
        </row>
        <row r="11187">
          <cell r="A11187" t="str">
            <v>RF-00004477-PAR</v>
          </cell>
          <cell r="B11187" t="str">
            <v>salvinorin C</v>
          </cell>
        </row>
        <row r="11188">
          <cell r="A11188" t="str">
            <v>RF-00004478-PAR</v>
          </cell>
          <cell r="B11188" t="str">
            <v>salvinorin D</v>
          </cell>
        </row>
        <row r="11189">
          <cell r="A11189" t="str">
            <v>RF-00004479-PAR</v>
          </cell>
          <cell r="B11189" t="str">
            <v>salvinorin E</v>
          </cell>
        </row>
        <row r="11190">
          <cell r="A11190" t="str">
            <v>RF-00004480-PAR</v>
          </cell>
          <cell r="B11190" t="str">
            <v>salvinorin F</v>
          </cell>
        </row>
        <row r="11191">
          <cell r="A11191" t="str">
            <v>RF-00004481-PAR</v>
          </cell>
          <cell r="B11191" t="str">
            <v>salvinorin G</v>
          </cell>
        </row>
        <row r="11192">
          <cell r="A11192" t="str">
            <v>RF-00004482-PAR</v>
          </cell>
          <cell r="B11192" t="str">
            <v>salvinorin H</v>
          </cell>
        </row>
        <row r="11193">
          <cell r="A11193" t="str">
            <v>RF-00004483-PAR</v>
          </cell>
          <cell r="B11193" t="str">
            <v>salvinorin I</v>
          </cell>
        </row>
        <row r="11194">
          <cell r="A11194" t="str">
            <v>RF-00004484-PAR</v>
          </cell>
          <cell r="B11194" t="str">
            <v>virol A</v>
          </cell>
        </row>
        <row r="11195">
          <cell r="A11195" t="str">
            <v>RF-00004485-PAR</v>
          </cell>
          <cell r="B11195" t="str">
            <v>virol B</v>
          </cell>
        </row>
        <row r="11196">
          <cell r="A11196" t="str">
            <v>RF-00004486-PAR</v>
          </cell>
          <cell r="B11196" t="str">
            <v>virol C</v>
          </cell>
        </row>
        <row r="11197">
          <cell r="A11197" t="str">
            <v>RF-00004487-PAR</v>
          </cell>
          <cell r="B11197" t="str">
            <v>rotundine A</v>
          </cell>
        </row>
        <row r="11198">
          <cell r="A11198" t="str">
            <v>RF-00004488-PAR</v>
          </cell>
          <cell r="B11198" t="str">
            <v>rotundine B</v>
          </cell>
        </row>
        <row r="11199">
          <cell r="A11199" t="str">
            <v>RF-00004489-PAR</v>
          </cell>
          <cell r="B11199" t="str">
            <v>5-chloropropacin</v>
          </cell>
        </row>
        <row r="11200">
          <cell r="A11200" t="str">
            <v>RF-00004491-PAR</v>
          </cell>
          <cell r="B11200" t="str">
            <v>Condurango glycoside A</v>
          </cell>
        </row>
        <row r="11201">
          <cell r="A11201" t="str">
            <v>RF-00004492-PAR</v>
          </cell>
          <cell r="B11201" t="str">
            <v>Condurango glycoside B</v>
          </cell>
        </row>
        <row r="11202">
          <cell r="A11202" t="str">
            <v>RF-00004493-PAR</v>
          </cell>
          <cell r="B11202" t="str">
            <v>Condurango glycoside C</v>
          </cell>
        </row>
        <row r="11203">
          <cell r="A11203" t="str">
            <v>RF-00004494-PAR</v>
          </cell>
          <cell r="B11203" t="str">
            <v>Condurango glycoside D</v>
          </cell>
        </row>
        <row r="11204">
          <cell r="A11204" t="str">
            <v>RF-00004495-PAR</v>
          </cell>
          <cell r="B11204" t="str">
            <v>Condurango glycoside E</v>
          </cell>
        </row>
        <row r="11205">
          <cell r="A11205" t="str">
            <v>RF-00004496-PAR</v>
          </cell>
          <cell r="B11205" t="str">
            <v>Glanduloside A</v>
          </cell>
        </row>
        <row r="11206">
          <cell r="A11206" t="str">
            <v>RF-00004497-PAR</v>
          </cell>
          <cell r="B11206" t="str">
            <v>Glanduloside B</v>
          </cell>
        </row>
        <row r="11207">
          <cell r="A11207" t="str">
            <v>RF-00004498-PAR</v>
          </cell>
          <cell r="B11207" t="str">
            <v>Glanduloside C</v>
          </cell>
        </row>
        <row r="11208">
          <cell r="A11208" t="str">
            <v>RF-00004499-PAR</v>
          </cell>
          <cell r="B11208" t="str">
            <v>Glanduloside D</v>
          </cell>
        </row>
        <row r="11209">
          <cell r="A11209" t="str">
            <v>RF-00004500-PAR</v>
          </cell>
          <cell r="B11209" t="str">
            <v>11-demethoxyreserpiline</v>
          </cell>
        </row>
        <row r="11210">
          <cell r="A11210" t="str">
            <v>RF-00004501-PAR</v>
          </cell>
          <cell r="B11210" t="str">
            <v>10-demethoxyreserpiline</v>
          </cell>
        </row>
        <row r="11211">
          <cell r="A11211" t="str">
            <v>RF-00004502-PAR</v>
          </cell>
          <cell r="B11211" t="str">
            <v>anthrone glycosides</v>
          </cell>
        </row>
        <row r="11212">
          <cell r="A11212" t="str">
            <v>RF-00004503-PAR</v>
          </cell>
          <cell r="B11212" t="str">
            <v>indole alkaloids</v>
          </cell>
        </row>
        <row r="11213">
          <cell r="A11213" t="str">
            <v>RF-00004504-PAR</v>
          </cell>
          <cell r="B11213" t="str">
            <v>corydaline</v>
          </cell>
        </row>
        <row r="11214">
          <cell r="A11214" t="str">
            <v>RF-00004505-PAR</v>
          </cell>
          <cell r="B11214" t="str">
            <v>Salmonella 4,5,12:i:- - DT 120</v>
          </cell>
        </row>
        <row r="11215">
          <cell r="A11215" t="str">
            <v>RF-00004506-PAR</v>
          </cell>
          <cell r="B11215" t="str">
            <v>Salmonella 4,12:i:- - DT 193</v>
          </cell>
        </row>
        <row r="11216">
          <cell r="A11216" t="str">
            <v>RF-00004507-PAR</v>
          </cell>
          <cell r="B11216" t="str">
            <v>Salmonella 4,5,12:i:- - DT 193</v>
          </cell>
        </row>
        <row r="11217">
          <cell r="A11217" t="str">
            <v>RF-00004508-PAR</v>
          </cell>
          <cell r="B11217" t="str">
            <v>Sum of enrofloxacin and ciprofloxacin</v>
          </cell>
        </row>
        <row r="11218">
          <cell r="A11218" t="str">
            <v>RF-00004509-PAR</v>
          </cell>
          <cell r="B11218" t="str">
            <v>Sum of florfenicol and its metabolites measured as florfenicol-amine</v>
          </cell>
        </row>
        <row r="11219">
          <cell r="A11219" t="str">
            <v>RF-00004510-PAR</v>
          </cell>
          <cell r="B11219" t="str">
            <v>Sum of tylvalosin and 3-O-acetyltylosin</v>
          </cell>
        </row>
        <row r="11220">
          <cell r="A11220" t="str">
            <v>RF-00004511-PAR</v>
          </cell>
          <cell r="B11220" t="str">
            <v>Sum of azaperone and azaperol</v>
          </cell>
        </row>
        <row r="11221">
          <cell r="A11221" t="str">
            <v>RF-00004512-PAR</v>
          </cell>
          <cell r="B11221" t="str">
            <v>Sum of crystal violet and leucocristal violet</v>
          </cell>
        </row>
        <row r="11222">
          <cell r="A11222" t="str">
            <v>RF-00004513-PAR</v>
          </cell>
          <cell r="B11222" t="str">
            <v>Sum of malachite green and leucomalachite green</v>
          </cell>
        </row>
        <row r="11223">
          <cell r="A11223" t="str">
            <v>RF-00004514-PAR</v>
          </cell>
          <cell r="B11223" t="str">
            <v>Monosodium citrate</v>
          </cell>
        </row>
        <row r="11224">
          <cell r="A11224" t="str">
            <v>RF-00004515-PAR</v>
          </cell>
          <cell r="B11224" t="str">
            <v>Disodium citrate</v>
          </cell>
        </row>
        <row r="11225">
          <cell r="A11225" t="str">
            <v>RF-00004516-PAR</v>
          </cell>
          <cell r="B11225" t="str">
            <v>Trisodium citrate</v>
          </cell>
        </row>
        <row r="11226">
          <cell r="A11226" t="str">
            <v>RF-00004517-PAR</v>
          </cell>
          <cell r="B11226" t="str">
            <v>Monopotassium citrate</v>
          </cell>
        </row>
        <row r="11227">
          <cell r="A11227" t="str">
            <v>RF-00004518-PAR</v>
          </cell>
          <cell r="B11227" t="str">
            <v>Tripotassium citrate</v>
          </cell>
        </row>
        <row r="11228">
          <cell r="A11228" t="str">
            <v>RF-00004519-PAR</v>
          </cell>
          <cell r="B11228" t="str">
            <v>Monocalcium citrate</v>
          </cell>
        </row>
        <row r="11229">
          <cell r="A11229" t="str">
            <v>RF-00004520-PAR</v>
          </cell>
          <cell r="B11229" t="str">
            <v>Dicalcium citrate</v>
          </cell>
        </row>
        <row r="11230">
          <cell r="A11230" t="str">
            <v>RF-00004521-PAR</v>
          </cell>
          <cell r="B11230" t="str">
            <v>Tricalcium dicitrate tetrahydrate</v>
          </cell>
        </row>
        <row r="11231">
          <cell r="A11231" t="str">
            <v>RF-00004522-PAR</v>
          </cell>
          <cell r="B11231" t="str">
            <v>Monosodium tartrate</v>
          </cell>
        </row>
        <row r="11232">
          <cell r="A11232" t="str">
            <v>RF-00004523-PAR</v>
          </cell>
          <cell r="B11232" t="str">
            <v>Disodium tartrate</v>
          </cell>
        </row>
        <row r="11233">
          <cell r="A11233" t="str">
            <v>RF-00004524-PAR</v>
          </cell>
          <cell r="B11233" t="str">
            <v>Monopotassium tartrate</v>
          </cell>
        </row>
        <row r="11234">
          <cell r="A11234" t="str">
            <v>RF-00004525-PAR</v>
          </cell>
          <cell r="B11234" t="str">
            <v>Dipotassium tartrate</v>
          </cell>
        </row>
        <row r="11235">
          <cell r="A11235" t="str">
            <v>RF-00004526-PAR</v>
          </cell>
          <cell r="B11235" t="str">
            <v>Sodium hydrogen sulphate</v>
          </cell>
        </row>
        <row r="11236">
          <cell r="A11236" t="str">
            <v>RF-00004527-PAR</v>
          </cell>
          <cell r="B11236" t="str">
            <v>Potassium hydrogen sulphate</v>
          </cell>
        </row>
        <row r="11237">
          <cell r="A11237" t="str">
            <v>RF-00004528-PAR</v>
          </cell>
          <cell r="B11237" t="str">
            <v>Magnesium trisilicate</v>
          </cell>
        </row>
        <row r="11238">
          <cell r="A11238" t="str">
            <v>RF-00004529-PAR</v>
          </cell>
          <cell r="B11238" t="str">
            <v>2,5-dimethylfuran</v>
          </cell>
        </row>
        <row r="11239">
          <cell r="A11239" t="str">
            <v>RF-00004530-PAR</v>
          </cell>
          <cell r="B11239" t="str">
            <v>Tetrodotoxin</v>
          </cell>
        </row>
        <row r="11240">
          <cell r="A11240" t="str">
            <v>RF-00004531-PAR</v>
          </cell>
          <cell r="B11240" t="str">
            <v>Prodiamine</v>
          </cell>
        </row>
        <row r="11241">
          <cell r="A11241" t="str">
            <v>RF-00004532-PAR</v>
          </cell>
          <cell r="B11241" t="str">
            <v>E-Dimethomorph</v>
          </cell>
        </row>
        <row r="11242">
          <cell r="A11242" t="str">
            <v>RF-00004533-PAR</v>
          </cell>
          <cell r="B11242" t="str">
            <v>Z-Dimethomorph</v>
          </cell>
        </row>
        <row r="11243">
          <cell r="A11243" t="str">
            <v>RF-00004534-PAR</v>
          </cell>
          <cell r="B11243" t="str">
            <v>(E) 1,3-dichloropropene</v>
          </cell>
        </row>
        <row r="11244">
          <cell r="A11244" t="str">
            <v>RF-00004535-PAR</v>
          </cell>
          <cell r="B11244" t="str">
            <v>(Z) 1,3-dichloropropene</v>
          </cell>
        </row>
        <row r="11245">
          <cell r="A11245" t="str">
            <v>RF-00004536-PAR</v>
          </cell>
          <cell r="B11245" t="str">
            <v>Diquat dibromide</v>
          </cell>
        </row>
        <row r="11246">
          <cell r="A11246" t="str">
            <v>RF-00004537-PAR</v>
          </cell>
          <cell r="B11246" t="str">
            <v>m-Phenylenediamine (m-PDA)</v>
          </cell>
        </row>
        <row r="11247">
          <cell r="A11247" t="str">
            <v>RF-00004538-PAR</v>
          </cell>
          <cell r="B11247" t="str">
            <v>Formaldehyde</v>
          </cell>
        </row>
        <row r="11248">
          <cell r="A11248" t="str">
            <v>RF-00004539-PAR</v>
          </cell>
          <cell r="B11248" t="str">
            <v>Hydrogen peroxide</v>
          </cell>
        </row>
        <row r="11249">
          <cell r="A11249" t="str">
            <v>RF-00004540-PAR</v>
          </cell>
          <cell r="B11249" t="str">
            <v>Aniline (ANL)</v>
          </cell>
        </row>
        <row r="11250">
          <cell r="A11250" t="str">
            <v>RF-00004541-PAR</v>
          </cell>
          <cell r="B11250" t="str">
            <v>4,4 ,4'-Methylenedianiline (4,4-MDA)</v>
          </cell>
        </row>
        <row r="11251">
          <cell r="A11251" t="str">
            <v>RF-00004542-PAR</v>
          </cell>
          <cell r="B11251" t="str">
            <v>4,4'-diaminodiphenyl ether (4,4-DPE)</v>
          </cell>
        </row>
        <row r="11252">
          <cell r="A11252" t="str">
            <v>RF-00004543-PAR</v>
          </cell>
          <cell r="B11252" t="str">
            <v>3,3'-Dimethylbenzidine</v>
          </cell>
        </row>
        <row r="11253">
          <cell r="A11253" t="str">
            <v>RF-00004544-PAR</v>
          </cell>
          <cell r="B11253" t="str">
            <v>2,6-toluenediamine (2,6-TDA)</v>
          </cell>
        </row>
        <row r="11254">
          <cell r="A11254" t="str">
            <v>RF-00004545-PAR</v>
          </cell>
          <cell r="B11254" t="str">
            <v>2,4-toluenediamine (2,4-TDA)</v>
          </cell>
        </row>
        <row r="11255">
          <cell r="A11255" t="str">
            <v>RF-00004546-PAR</v>
          </cell>
          <cell r="B11255" t="str">
            <v>1,1,1-trichloroethane</v>
          </cell>
        </row>
        <row r="11256">
          <cell r="A11256" t="str">
            <v>RF-00004547-PAR</v>
          </cell>
          <cell r="B11256" t="str">
            <v>Andrastin A</v>
          </cell>
        </row>
        <row r="11257">
          <cell r="A11257" t="str">
            <v>RF-00004548-PAR</v>
          </cell>
          <cell r="B11257" t="str">
            <v>Asperparaline A</v>
          </cell>
        </row>
        <row r="11258">
          <cell r="A11258" t="str">
            <v>RF-00004549-PAR</v>
          </cell>
          <cell r="B11258" t="str">
            <v>Fusarin C</v>
          </cell>
        </row>
        <row r="11259">
          <cell r="A11259" t="str">
            <v>RF-00004550-PAR</v>
          </cell>
          <cell r="B11259" t="str">
            <v>mitorubrinic acid</v>
          </cell>
        </row>
        <row r="11260">
          <cell r="A11260" t="str">
            <v>RF-00004551-PAR</v>
          </cell>
          <cell r="B11260" t="str">
            <v>neoxaline</v>
          </cell>
        </row>
        <row r="11261">
          <cell r="A11261" t="str">
            <v>RF-00004552-PAR</v>
          </cell>
          <cell r="B11261" t="str">
            <v>penicillic acid</v>
          </cell>
        </row>
        <row r="11262">
          <cell r="A11262" t="str">
            <v>RF-00004553-PAR</v>
          </cell>
          <cell r="B11262" t="str">
            <v>PR toxin</v>
          </cell>
        </row>
        <row r="11263">
          <cell r="A11263" t="str">
            <v>RF-00004554-PAR</v>
          </cell>
          <cell r="B11263" t="str">
            <v>secalonic acid</v>
          </cell>
        </row>
        <row r="11264">
          <cell r="A11264" t="str">
            <v>RF-00004555-PAR</v>
          </cell>
          <cell r="B11264" t="str">
            <v>Pyocyanin</v>
          </cell>
        </row>
        <row r="11265">
          <cell r="A11265" t="str">
            <v>RF-00004556-PAR</v>
          </cell>
          <cell r="B11265" t="str">
            <v>phenazines</v>
          </cell>
        </row>
        <row r="11266">
          <cell r="A11266" t="str">
            <v>RF-00004557-PAR</v>
          </cell>
          <cell r="B11266" t="str">
            <v>phenazine-1-carboxylic acid</v>
          </cell>
        </row>
        <row r="11267">
          <cell r="A11267" t="str">
            <v>RF-00004558-PAR</v>
          </cell>
          <cell r="B11267" t="str">
            <v>1-Hydroxyphenazine</v>
          </cell>
        </row>
        <row r="11268">
          <cell r="A11268" t="str">
            <v>RF-00004559-PAR</v>
          </cell>
          <cell r="B11268" t="str">
            <v>Cytolysin A</v>
          </cell>
        </row>
        <row r="11269">
          <cell r="A11269" t="str">
            <v>RF-00004560-PAR</v>
          </cell>
          <cell r="B11269" t="str">
            <v>endophenazine A</v>
          </cell>
        </row>
        <row r="11270">
          <cell r="A11270" t="str">
            <v>RF-00004561-PAR</v>
          </cell>
          <cell r="B11270" t="str">
            <v>kojic acid</v>
          </cell>
        </row>
        <row r="11271">
          <cell r="A11271" t="str">
            <v>RF-00004562-PAR</v>
          </cell>
          <cell r="B11271" t="str">
            <v>Cyclopiazonic acid</v>
          </cell>
        </row>
        <row r="11272">
          <cell r="A11272" t="str">
            <v>RF-00004563-PAR</v>
          </cell>
          <cell r="B11272" t="str">
            <v>Malformins</v>
          </cell>
        </row>
        <row r="11273">
          <cell r="A11273" t="str">
            <v>RF-00004564-PAR</v>
          </cell>
          <cell r="B11273" t="str">
            <v>Maltoryzine</v>
          </cell>
        </row>
        <row r="11274">
          <cell r="A11274" t="str">
            <v>RF-00004565-PAR</v>
          </cell>
          <cell r="B11274" t="str">
            <v>Naphtho-γ-pyrones</v>
          </cell>
        </row>
        <row r="11275">
          <cell r="A11275" t="str">
            <v>RF-00004566-PAR</v>
          </cell>
          <cell r="B11275" t="str">
            <v>Nigerazines</v>
          </cell>
        </row>
        <row r="11276">
          <cell r="A11276" t="str">
            <v>RF-00004567-PAR</v>
          </cell>
          <cell r="B11276" t="str">
            <v>Nigragillin</v>
          </cell>
        </row>
        <row r="11277">
          <cell r="A11277" t="str">
            <v>RF-00004568-PAR</v>
          </cell>
          <cell r="B11277" t="str">
            <v>Trichodermin</v>
          </cell>
        </row>
        <row r="11278">
          <cell r="A11278" t="str">
            <v>RF-00004569-PAR</v>
          </cell>
          <cell r="B11278" t="str">
            <v>roquefortine C</v>
          </cell>
        </row>
        <row r="11279">
          <cell r="A11279" t="str">
            <v>RF-00004570-PAR</v>
          </cell>
          <cell r="B11279" t="str">
            <v>xanthomegnin</v>
          </cell>
        </row>
        <row r="11280">
          <cell r="A11280" t="str">
            <v>RF-00004571-PAR</v>
          </cell>
          <cell r="B11280" t="str">
            <v>Perinadine A</v>
          </cell>
        </row>
        <row r="11281">
          <cell r="A11281" t="str">
            <v>RF-00004572-PAR</v>
          </cell>
          <cell r="B11281" t="str">
            <v>citreoviridin</v>
          </cell>
        </row>
        <row r="11282">
          <cell r="A11282" t="str">
            <v>RF-00004573-PAR</v>
          </cell>
          <cell r="B11282" t="str">
            <v>aristolochene</v>
          </cell>
        </row>
        <row r="11283">
          <cell r="A11283" t="str">
            <v>RF-00004574-PAR</v>
          </cell>
          <cell r="B11283" t="str">
            <v>culmorin</v>
          </cell>
        </row>
        <row r="11284">
          <cell r="A11284" t="str">
            <v>RF-00004575-PAR</v>
          </cell>
          <cell r="B11284" t="str">
            <v>isofumigaclavine A</v>
          </cell>
        </row>
        <row r="11285">
          <cell r="A11285" t="str">
            <v>RF-00004576-PAR</v>
          </cell>
          <cell r="B11285" t="str">
            <v>isofumigaclavine B</v>
          </cell>
        </row>
        <row r="11286">
          <cell r="A11286" t="str">
            <v>RF-00004577-PAR</v>
          </cell>
          <cell r="B11286" t="str">
            <v>isotrichodermin</v>
          </cell>
        </row>
        <row r="11287">
          <cell r="A11287" t="str">
            <v>RF-00004578-PAR</v>
          </cell>
          <cell r="B11287" t="str">
            <v>isotricodermol</v>
          </cell>
        </row>
        <row r="11288">
          <cell r="A11288" t="str">
            <v>RF-00004579-PAR</v>
          </cell>
          <cell r="B11288" t="str">
            <v>Cyclopenol</v>
          </cell>
        </row>
        <row r="11289">
          <cell r="A11289" t="str">
            <v>RF-00004580-PAR</v>
          </cell>
          <cell r="B11289" t="str">
            <v>marcfortines</v>
          </cell>
        </row>
        <row r="11290">
          <cell r="A11290" t="str">
            <v>RF-00004581-PAR</v>
          </cell>
          <cell r="B11290" t="str">
            <v>Trichorzin</v>
          </cell>
        </row>
        <row r="11291">
          <cell r="A11291" t="str">
            <v>RF-00004582-PAR</v>
          </cell>
          <cell r="B11291" t="str">
            <v>sambucinol</v>
          </cell>
        </row>
        <row r="11292">
          <cell r="A11292" t="str">
            <v>RF-00004583-PAR</v>
          </cell>
          <cell r="B11292" t="str">
            <v>orlandin</v>
          </cell>
        </row>
        <row r="11293">
          <cell r="A11293" t="str">
            <v>RF-00004584-PAR</v>
          </cell>
          <cell r="B11293" t="str">
            <v>A2 phospholipase cytotoxin</v>
          </cell>
        </row>
        <row r="11294">
          <cell r="A11294" t="str">
            <v>RF-00004585-PAR</v>
          </cell>
          <cell r="B11294" t="str">
            <v>aspyrone</v>
          </cell>
        </row>
        <row r="11295">
          <cell r="A11295" t="str">
            <v>RF-00004586-PAR</v>
          </cell>
          <cell r="B11295" t="str">
            <v>CFTR inhibitory factor</v>
          </cell>
        </row>
        <row r="11296">
          <cell r="A11296" t="str">
            <v>RF-00004587-PAR</v>
          </cell>
          <cell r="B11296" t="str">
            <v>chloroalbofungin</v>
          </cell>
        </row>
        <row r="11297">
          <cell r="A11297" t="str">
            <v>RF-00004588-PAR</v>
          </cell>
          <cell r="B11297" t="str">
            <v>chrestoxanthones A-C</v>
          </cell>
        </row>
        <row r="11298">
          <cell r="A11298" t="str">
            <v>RF-00004589-PAR</v>
          </cell>
          <cell r="B11298" t="str">
            <v>chrodrimanins I and J</v>
          </cell>
        </row>
        <row r="11299">
          <cell r="A11299" t="str">
            <v>RF-00004590-PAR</v>
          </cell>
          <cell r="B11299" t="str">
            <v>Cyclopenicillone</v>
          </cell>
        </row>
        <row r="11300">
          <cell r="A11300" t="str">
            <v>RF-00004591-PAR</v>
          </cell>
          <cell r="B11300" t="str">
            <v>exoenzyme S</v>
          </cell>
        </row>
        <row r="11301">
          <cell r="A11301" t="str">
            <v>RF-00004592-PAR</v>
          </cell>
          <cell r="B11301" t="str">
            <v>Exotoxin A</v>
          </cell>
        </row>
        <row r="11302">
          <cell r="A11302" t="str">
            <v>RF-00004593-PAR</v>
          </cell>
          <cell r="B11302" t="str">
            <v>ExoU A2 phospholipase cytotoxin</v>
          </cell>
        </row>
        <row r="11303">
          <cell r="A11303" t="str">
            <v>RF-00004594-PAR</v>
          </cell>
          <cell r="B11303" t="str">
            <v>ExoU toxin</v>
          </cell>
        </row>
        <row r="11304">
          <cell r="A11304" t="str">
            <v>RF-00004595-PAR</v>
          </cell>
          <cell r="B11304" t="str">
            <v>furanonaphthoquinone I</v>
          </cell>
        </row>
        <row r="11305">
          <cell r="A11305" t="str">
            <v>RF-00004596-PAR</v>
          </cell>
          <cell r="B11305" t="str">
            <v>herboxidiene</v>
          </cell>
        </row>
        <row r="11306">
          <cell r="A11306" t="str">
            <v>RF-00004597-PAR</v>
          </cell>
          <cell r="B11306" t="str">
            <v>L-2-amino-4-methoxy-trans-3-butenoic acid</v>
          </cell>
        </row>
        <row r="11307">
          <cell r="A11307" t="str">
            <v>RF-00004598-PAR</v>
          </cell>
          <cell r="B11307" t="str">
            <v>Mellamide</v>
          </cell>
        </row>
        <row r="11308">
          <cell r="A11308" t="str">
            <v>RF-00004599-PAR</v>
          </cell>
          <cell r="B11308" t="str">
            <v>metenaticin A, B and C</v>
          </cell>
        </row>
        <row r="11309">
          <cell r="A11309" t="str">
            <v>RF-00004600-PAR</v>
          </cell>
          <cell r="B11309" t="str">
            <v>mevastatin (statins)</v>
          </cell>
        </row>
        <row r="11310">
          <cell r="A11310" t="str">
            <v>RF-00004601-PAR</v>
          </cell>
          <cell r="B11310" t="str">
            <v>Paerucumarin</v>
          </cell>
        </row>
        <row r="11311">
          <cell r="A11311" t="str">
            <v>RF-00004602-PAR</v>
          </cell>
          <cell r="B11311" t="str">
            <v>Pen c 13 (allergen) Subtilisin-like serine protease</v>
          </cell>
        </row>
        <row r="11312">
          <cell r="A11312" t="str">
            <v>RF-00004603-PAR</v>
          </cell>
          <cell r="B11312" t="str">
            <v>Pen c 2 (allergen) alkaline serine protease Pen c2</v>
          </cell>
        </row>
        <row r="11313">
          <cell r="A11313" t="str">
            <v>RF-00004604-PAR</v>
          </cell>
          <cell r="B11313" t="str">
            <v>Pen c 22 (allergen) enolase</v>
          </cell>
        </row>
        <row r="11314">
          <cell r="A11314" t="str">
            <v>RF-00004605-PAR</v>
          </cell>
          <cell r="B11314" t="str">
            <v>Pen c 24 (allergen)</v>
          </cell>
        </row>
        <row r="11315">
          <cell r="A11315" t="str">
            <v>RF-00004606-PAR</v>
          </cell>
          <cell r="B11315" t="str">
            <v>Pen c 3 (allergen) Peroxisomal membrane protein</v>
          </cell>
        </row>
        <row r="11316">
          <cell r="A11316" t="str">
            <v>RF-00004607-PAR</v>
          </cell>
          <cell r="B11316" t="str">
            <v>Pen c1 (allergen)</v>
          </cell>
        </row>
        <row r="11317">
          <cell r="A11317" t="str">
            <v>RF-00004608-PAR</v>
          </cell>
          <cell r="B11317" t="str">
            <v>Pen n 18 (allergen) (Penicillium chrysogenum)</v>
          </cell>
        </row>
        <row r="11318">
          <cell r="A11318" t="str">
            <v>RF-00004609-PAR</v>
          </cell>
          <cell r="B11318" t="str">
            <v>prenyleudesmane diterpenoids 1 and 2</v>
          </cell>
        </row>
        <row r="11319">
          <cell r="A11319" t="str">
            <v>RF-00004610-PAR</v>
          </cell>
          <cell r="B11319" t="str">
            <v>preparaherquamide</v>
          </cell>
        </row>
        <row r="11320">
          <cell r="A11320" t="str">
            <v>RF-00004611-PAR</v>
          </cell>
          <cell r="B11320" t="str">
            <v>Pseudomonas elastase (a metalloprotease virulence factor)</v>
          </cell>
        </row>
        <row r="11321">
          <cell r="A11321" t="str">
            <v>RF-00004612-PAR</v>
          </cell>
          <cell r="B11321" t="str">
            <v>Pseudoverdine</v>
          </cell>
        </row>
        <row r="11322">
          <cell r="A11322" t="str">
            <v>RF-00004613-PAR</v>
          </cell>
          <cell r="B11322" t="str">
            <v>pyochelin (siderophore)</v>
          </cell>
        </row>
        <row r="11323">
          <cell r="A11323" t="str">
            <v>RF-00004614-PAR</v>
          </cell>
          <cell r="B11323" t="str">
            <v>pyranones, PM050511 (1), PM050463 (2), PM060054 (3), and PM060431 (4)</v>
          </cell>
        </row>
        <row r="11324">
          <cell r="A11324" t="str">
            <v>RF-00004615-PAR</v>
          </cell>
          <cell r="B11324" t="str">
            <v>Tse2 (cytoactive toxin)</v>
          </cell>
        </row>
        <row r="11325">
          <cell r="A11325" t="str">
            <v>RF-00004616-PAR</v>
          </cell>
          <cell r="B11325" t="str">
            <v>TypA</v>
          </cell>
        </row>
        <row r="11326">
          <cell r="A11326" t="str">
            <v>RF-00004617-PAR</v>
          </cell>
          <cell r="B11326" t="str">
            <v>viomellin</v>
          </cell>
        </row>
        <row r="11327">
          <cell r="A11327" t="str">
            <v>RF-00004618-PAR</v>
          </cell>
          <cell r="B11327" t="str">
            <v>lipopolysaccharide (endotoxin) E. coli</v>
          </cell>
        </row>
        <row r="11328">
          <cell r="A11328" t="str">
            <v>RF-00004619-PAR</v>
          </cell>
          <cell r="B11328" t="str">
            <v>lipopolysaccharide (endotoxin) Pseudomonas aeruginosa</v>
          </cell>
        </row>
        <row r="11329">
          <cell r="A11329" t="str">
            <v>RF-00004620-PAR</v>
          </cell>
          <cell r="B11329" t="str">
            <v>Salmonella Enteritidis PT 9c</v>
          </cell>
        </row>
        <row r="11330">
          <cell r="A11330" t="str">
            <v>RF-00004621-PAR</v>
          </cell>
          <cell r="B11330" t="str">
            <v>Salmonella Enteritidis PT 21b</v>
          </cell>
        </row>
        <row r="11331">
          <cell r="A11331" t="str">
            <v>RF-00004622-PAR</v>
          </cell>
          <cell r="B11331" t="str">
            <v>Salmonella Enteritidis PT 60</v>
          </cell>
        </row>
        <row r="11332">
          <cell r="A11332" t="str">
            <v>RF-00004623-PAR</v>
          </cell>
          <cell r="B11332" t="str">
            <v>Salmonella Enteritidis PT 61</v>
          </cell>
        </row>
        <row r="11333">
          <cell r="A11333" t="str">
            <v>RF-00004624-PAR</v>
          </cell>
          <cell r="B11333" t="str">
            <v>Salmonella Enteritidis PT 65</v>
          </cell>
        </row>
        <row r="11334">
          <cell r="A11334" t="str">
            <v>RF-00004625-PAR</v>
          </cell>
          <cell r="B11334" t="str">
            <v>Salmonella Typhimurium DT 69</v>
          </cell>
        </row>
        <row r="11335">
          <cell r="A11335" t="str">
            <v>RF-00004626-PAR</v>
          </cell>
          <cell r="B11335" t="str">
            <v>Salmonella Typhimurium DT 95</v>
          </cell>
        </row>
        <row r="11336">
          <cell r="A11336" t="str">
            <v>RF-00004627-PAR</v>
          </cell>
          <cell r="B11336" t="str">
            <v>Salmonella Typhimurium U318</v>
          </cell>
        </row>
        <row r="11337">
          <cell r="A11337" t="str">
            <v>RF-00004628-PAR</v>
          </cell>
          <cell r="B11337" t="str">
            <v>TSE</v>
          </cell>
        </row>
        <row r="11338">
          <cell r="A11338" t="str">
            <v>RF-00004629-PAR</v>
          </cell>
          <cell r="B11338" t="str">
            <v>genotype (random genotyping)</v>
          </cell>
        </row>
        <row r="11339">
          <cell r="A11339" t="str">
            <v>RF-00004630-PAR</v>
          </cell>
          <cell r="B11339" t="str">
            <v>Salmonella group E1</v>
          </cell>
        </row>
        <row r="11340">
          <cell r="A11340" t="str">
            <v>RF-00004631-PAR</v>
          </cell>
          <cell r="B11340" t="str">
            <v>Salmonella 1,4,12:i:1,2</v>
          </cell>
        </row>
        <row r="11341">
          <cell r="A11341" t="str">
            <v>RF-00004632-PAR</v>
          </cell>
          <cell r="B11341" t="str">
            <v>Metam-sodium</v>
          </cell>
        </row>
        <row r="11342">
          <cell r="A11342" t="str">
            <v>RF-00004633-PAR</v>
          </cell>
          <cell r="B11342" t="str">
            <v>Sum of albendazole sulphoxide, albendazole sulphone, and albendazole 2-amino sulphone, expressed as albendazole</v>
          </cell>
        </row>
        <row r="11343">
          <cell r="A11343" t="str">
            <v>RF-00004634-PAR</v>
          </cell>
          <cell r="B11343" t="str">
            <v>Sum of all residues retaining the betalactam structure expressed as desfuroylceftiofur</v>
          </cell>
        </row>
        <row r="11344">
          <cell r="A11344" t="str">
            <v>RF-00004635-PAR</v>
          </cell>
          <cell r="B11344" t="str">
            <v>Sum of bacitracin A, bacitracin B, and bacitracin C</v>
          </cell>
        </row>
        <row r="11345">
          <cell r="A11345" t="str">
            <v>RF-00004636-PAR</v>
          </cell>
          <cell r="B11345" t="str">
            <v>Sum of chlortetracyclin and its 4-epimer</v>
          </cell>
        </row>
        <row r="11346">
          <cell r="A11346" t="str">
            <v>RF-00004637-PAR</v>
          </cell>
          <cell r="B11346" t="str">
            <v>Mebendazole (sum of mebendazole, methyl (5-(1- hydroxy, 1- phenyl) methyl-1H- benzimidazol- 2-yl) carbamate and (2-amino-1H- benzimidazol- 5-yl) phenylmethanone, expressed as mebendazole equivalents)</v>
          </cell>
        </row>
        <row r="11347">
          <cell r="A11347" t="str">
            <v>RF-00004638-PAR</v>
          </cell>
          <cell r="B11347" t="str">
            <v>Methyl (5-(1-hydroxy, 1-phenyl) methyl-1H-benzimidazol-2-yl) carbamate</v>
          </cell>
        </row>
        <row r="11348">
          <cell r="A11348" t="str">
            <v>RF-00004639-PAR</v>
          </cell>
          <cell r="B11348" t="str">
            <v>(2-amino-1H-benzimidazol-5-yl) phenylmethanone</v>
          </cell>
        </row>
        <row r="11349">
          <cell r="A11349" t="str">
            <v>RF-00004640-PAR</v>
          </cell>
          <cell r="B11349" t="str">
            <v>Sum of oxytetracycline and its 4-epimer</v>
          </cell>
        </row>
        <row r="11350">
          <cell r="A11350" t="str">
            <v>RF-00004641-PAR</v>
          </cell>
          <cell r="B11350" t="str">
            <v>Sum of spiramycin and neospiramycin</v>
          </cell>
        </row>
        <row r="11351">
          <cell r="A11351" t="str">
            <v>RF-00004642-PAR</v>
          </cell>
          <cell r="B11351" t="str">
            <v>Sum of tetracycline and its 4-epimer</v>
          </cell>
        </row>
        <row r="11352">
          <cell r="A11352" t="str">
            <v>RF-00004643-PAR</v>
          </cell>
          <cell r="B11352" t="str">
            <v>2,2-difluoro-benzo[1,3]dioxole-4 carboxylic acid</v>
          </cell>
        </row>
        <row r="11353">
          <cell r="A11353" t="str">
            <v>RF-00004644-PAR</v>
          </cell>
          <cell r="B11353" t="str">
            <v>2,4 DNOP</v>
          </cell>
        </row>
        <row r="11354">
          <cell r="A11354" t="str">
            <v>RF-00004645-PAR</v>
          </cell>
          <cell r="B11354" t="str">
            <v>2,4 DNOPC</v>
          </cell>
        </row>
        <row r="11355">
          <cell r="A11355" t="str">
            <v>RF-00004646-PAR</v>
          </cell>
          <cell r="B11355" t="str">
            <v>2,4-DB</v>
          </cell>
        </row>
        <row r="11356">
          <cell r="A11356" t="str">
            <v>RF-00004647-PAR</v>
          </cell>
          <cell r="B11356" t="str">
            <v>2,4-Dichlorobenzamide</v>
          </cell>
        </row>
        <row r="11357">
          <cell r="A11357" t="str">
            <v>RF-00004648-PAR</v>
          </cell>
          <cell r="B11357" t="str">
            <v>2-hydroxypropoxycarbazone</v>
          </cell>
        </row>
        <row r="11358">
          <cell r="A11358" t="str">
            <v>RF-00004649-PAR</v>
          </cell>
          <cell r="B11358" t="str">
            <v>3-iodo-2-propynyl butyl carbamate</v>
          </cell>
        </row>
        <row r="11359">
          <cell r="A11359" t="str">
            <v>RF-00004650-PAR</v>
          </cell>
          <cell r="B11359" t="str">
            <v>3-OH THPI</v>
          </cell>
        </row>
        <row r="11360">
          <cell r="A11360" t="str">
            <v>RF-00004651-PAR</v>
          </cell>
          <cell r="B11360" t="str">
            <v>4–chlorophenylurea</v>
          </cell>
        </row>
        <row r="11361">
          <cell r="A11361" t="str">
            <v>RF-00004652-PAR</v>
          </cell>
          <cell r="B11361" t="str">
            <v>4-hydroxychlorpropham-O-sulphonic acid (4-HSA)</v>
          </cell>
        </row>
        <row r="11362">
          <cell r="A11362" t="str">
            <v>RF-00004653-PAR</v>
          </cell>
          <cell r="B11362" t="str">
            <v>505M09, expressed as dimoxystrobin</v>
          </cell>
        </row>
        <row r="11363">
          <cell r="A11363" t="str">
            <v>RF-00004654-PAR</v>
          </cell>
          <cell r="B11363" t="str">
            <v>5-OH THPI</v>
          </cell>
        </row>
        <row r="11364">
          <cell r="A11364" t="str">
            <v>RF-00004655-PAR</v>
          </cell>
          <cell r="B11364" t="str">
            <v>Abamectin (sum of avermectin B1a, avermectin B1b and delta-8,9 isomer of avermectin B1a, expressed as avermectin B1a)</v>
          </cell>
        </row>
        <row r="11365">
          <cell r="A11365" t="str">
            <v>RF-00004656-PAR</v>
          </cell>
          <cell r="B11365" t="str">
            <v>Benthiavalicarb (Benthiavalicarb-isopropyl(KIF-230 R-L) and its enantiomer (KIF-230 S-D) and its diastereomers(KIF-230 S-L and KIF-230 R-D), expressed as benthiavalicarb-isopropyl)</v>
          </cell>
        </row>
        <row r="11366">
          <cell r="A11366" t="str">
            <v>RF-00004657-PAR</v>
          </cell>
          <cell r="B11366" t="str">
            <v>CPIA (chlorophenyl isovaleric acid)</v>
          </cell>
        </row>
        <row r="11367">
          <cell r="A11367" t="str">
            <v>RF-00004658-PAR</v>
          </cell>
          <cell r="B11367" t="str">
            <v>Desmethyl amidosulfuron (AE F101630)</v>
          </cell>
        </row>
        <row r="11368">
          <cell r="A11368" t="str">
            <v>RF-00004659-PAR</v>
          </cell>
          <cell r="B11368" t="str">
            <v>Dichlorprop (Sum of dichlorprop (including dichlorprop-P), its salts, esters and conjugates, expressed as dichlorprop)</v>
          </cell>
        </row>
        <row r="11369">
          <cell r="A11369" t="str">
            <v>RF-00004660-PAR</v>
          </cell>
          <cell r="B11369" t="str">
            <v>Difluoroacetic acid (DFA)</v>
          </cell>
        </row>
        <row r="11370">
          <cell r="A11370" t="str">
            <v>RF-00004661-PAR</v>
          </cell>
          <cell r="B11370" t="str">
            <v>Fluopyram-benzamide (M25)</v>
          </cell>
        </row>
        <row r="11371">
          <cell r="A11371" t="str">
            <v>RF-00004662-PAR</v>
          </cell>
          <cell r="B11371" t="str">
            <v>Flupyradifurone</v>
          </cell>
        </row>
        <row r="11372">
          <cell r="A11372" t="str">
            <v>RF-00004663-PAR</v>
          </cell>
          <cell r="B11372" t="str">
            <v>Fluroxypyr (sum of fluroxypyr, its salts, its esters, and its conjugates, expressed as fluroxypyr)</v>
          </cell>
        </row>
        <row r="11373">
          <cell r="A11373" t="str">
            <v>RF-00004664-PAR</v>
          </cell>
          <cell r="B11373" t="str">
            <v>Guazatine (guazatine acetate, sum of components)</v>
          </cell>
        </row>
        <row r="11374">
          <cell r="A11374" t="str">
            <v>RF-00004665-PAR</v>
          </cell>
          <cell r="B11374" t="str">
            <v>Halauxifen (X11393729)</v>
          </cell>
        </row>
        <row r="11375">
          <cell r="A11375" t="str">
            <v>RF-00004666-PAR</v>
          </cell>
          <cell r="B11375" t="str">
            <v>Halauxifen-methyl (sum of halauxifen-methyl and X11393729 (halauxifen), expressed as halauxifen-methyl)</v>
          </cell>
        </row>
        <row r="11376">
          <cell r="A11376" t="str">
            <v>RF-00004667-PAR</v>
          </cell>
          <cell r="B11376" t="str">
            <v>Haloxyfop (Sum of haloxyfop, its esters, salts and conjugates expressed as haloxyfop (sum of the R- and S- isomers at any ratio))</v>
          </cell>
        </row>
        <row r="11377">
          <cell r="A11377" t="str">
            <v>RF-00004668-PAR</v>
          </cell>
          <cell r="B11377" t="str">
            <v>Indolylbutyric acid</v>
          </cell>
        </row>
        <row r="11378">
          <cell r="A11378" t="str">
            <v>RF-00004669-PAR</v>
          </cell>
          <cell r="B11378" t="str">
            <v>M650F01 (4-(7-amino-5-ethyl [1,2,4]triazolo, [1,5-a]pyrimidin-6-yl) butanoic acid)</v>
          </cell>
        </row>
        <row r="11379">
          <cell r="A11379" t="str">
            <v>RF-00004670-PAR</v>
          </cell>
          <cell r="B11379" t="str">
            <v>M650F06 (6-(7-amino-5-ethyl [1,2,4]triazolo [1,5-a]pyrimidin-6-yl) hexanoic acid)</v>
          </cell>
        </row>
        <row r="11380">
          <cell r="A11380" t="str">
            <v>RF-00004671-PAR</v>
          </cell>
          <cell r="B11380" t="str">
            <v>Mandestrobin</v>
          </cell>
        </row>
        <row r="11381">
          <cell r="A11381" t="str">
            <v>RF-00004672-PAR</v>
          </cell>
          <cell r="B11381" t="str">
            <v>Mevinphos E-isomer</v>
          </cell>
        </row>
        <row r="11382">
          <cell r="A11382" t="str">
            <v>RF-00004673-PAR</v>
          </cell>
          <cell r="B11382" t="str">
            <v>Mevinphos Z-isomer</v>
          </cell>
        </row>
        <row r="11383">
          <cell r="A11383" t="str">
            <v>RF-00004674-PAR</v>
          </cell>
          <cell r="B11383" t="str">
            <v>N-acetyl glyphosate</v>
          </cell>
        </row>
        <row r="11384">
          <cell r="A11384" t="str">
            <v>RF-00004675-PAR</v>
          </cell>
          <cell r="B11384" t="str">
            <v>Phosphonic acid</v>
          </cell>
        </row>
        <row r="11385">
          <cell r="A11385" t="str">
            <v>RF-00004676-PAR</v>
          </cell>
          <cell r="B11385" t="str">
            <v>Pyribencarb</v>
          </cell>
        </row>
        <row r="11386">
          <cell r="A11386" t="str">
            <v>RF-00004677-PAR</v>
          </cell>
          <cell r="B11386" t="str">
            <v>RPA 202248 diketonitrile-metabolite</v>
          </cell>
        </row>
        <row r="11387">
          <cell r="A11387" t="str">
            <v>RF-00004678-PAR</v>
          </cell>
          <cell r="B11387" t="str">
            <v>Sedaxane</v>
          </cell>
        </row>
        <row r="11388">
          <cell r="A11388" t="str">
            <v>RF-00004679-PAR</v>
          </cell>
          <cell r="B11388" t="str">
            <v>Sulfoxaflor (sum of isomers)</v>
          </cell>
        </row>
        <row r="11389">
          <cell r="A11389" t="str">
            <v>RF-00004680-PAR</v>
          </cell>
          <cell r="B11389" t="str">
            <v>Sum of boscalid and metabolite 2-chloro-N-(4′-chloro-5-hydroxybiphenyl-2-yl)nicotinamide (M510F01) including its conjugates expressed as boscalid</v>
          </cell>
        </row>
        <row r="11390">
          <cell r="A11390" t="str">
            <v>RF-00004681-PAR</v>
          </cell>
          <cell r="B11390" t="str">
            <v>Captan (sum of captan and THPI, expressed as captan)</v>
          </cell>
        </row>
        <row r="11391">
          <cell r="A11391" t="str">
            <v>RF-00004682-PAR</v>
          </cell>
          <cell r="B11391" t="str">
            <v>Sum of dichlorprop (including dichlorprop-P) and its salts, expressed as dichlorprop</v>
          </cell>
        </row>
        <row r="11392">
          <cell r="A11392" t="str">
            <v>RF-00004683-PAR</v>
          </cell>
          <cell r="B11392" t="str">
            <v>Flonicamid (sum of flonicamid, TFNA and TFNG expressed as flonicamid)</v>
          </cell>
        </row>
        <row r="11393">
          <cell r="A11393" t="str">
            <v>RF-00004684-PAR</v>
          </cell>
          <cell r="B11393" t="str">
            <v>Sum of haloxyfop, its salts and conjugates expressed as haloxyfop (sum of the R- and S- isomers at any ratio)</v>
          </cell>
        </row>
        <row r="11394">
          <cell r="A11394" t="str">
            <v>RF-00004685-PAR</v>
          </cell>
          <cell r="B11394" t="str">
            <v>Sum of THPI, 3-OH THPI and 5-OH THPI, expressed as captan</v>
          </cell>
        </row>
        <row r="11395">
          <cell r="A11395" t="str">
            <v>RF-00004686-PAR</v>
          </cell>
          <cell r="B11395" t="str">
            <v>THPI</v>
          </cell>
        </row>
        <row r="11396">
          <cell r="A11396" t="str">
            <v>RF-00004687-PAR</v>
          </cell>
          <cell r="B11396" t="str">
            <v>Folpet (sum of folpet and phthalimide, expressed as folpet)</v>
          </cell>
        </row>
        <row r="11397">
          <cell r="A11397" t="str">
            <v>RF-00004688-PAR</v>
          </cell>
          <cell r="B11397" t="str">
            <v>Phthalimide, expressed as folpet</v>
          </cell>
        </row>
        <row r="11398">
          <cell r="A11398" t="str">
            <v>RF-00004689-PAR</v>
          </cell>
          <cell r="B11398" t="str">
            <v>BDE-15</v>
          </cell>
        </row>
        <row r="11399">
          <cell r="A11399" t="str">
            <v>RF-00004690-PAR</v>
          </cell>
          <cell r="B11399" t="str">
            <v>Roquefortine C (roquefortine)</v>
          </cell>
        </row>
        <row r="11400">
          <cell r="A11400" t="str">
            <v>RF-00004691-PAR</v>
          </cell>
          <cell r="B11400" t="str">
            <v>Sum of benzo(a)pyrene, benz(a)anthracene, benzo(b)fluoranthene and chrysene</v>
          </cell>
        </row>
        <row r="11401">
          <cell r="A11401" t="str">
            <v>RF-00004692-PAR</v>
          </cell>
          <cell r="B11401" t="str">
            <v>6-Hydroxytropinone</v>
          </cell>
        </row>
        <row r="11402">
          <cell r="A11402" t="str">
            <v>RF-00004693-PAR</v>
          </cell>
          <cell r="B11402" t="str">
            <v>Scopolamine acetate</v>
          </cell>
        </row>
        <row r="11403">
          <cell r="A11403" t="str">
            <v>RF-00004694-PAR</v>
          </cell>
          <cell r="B11403" t="str">
            <v>α-Hydroxymethyl Atropine</v>
          </cell>
        </row>
        <row r="11404">
          <cell r="A11404" t="str">
            <v>RF-00004695-PAR</v>
          </cell>
          <cell r="B11404" t="str">
            <v>Anisodamine (6-hydroxyhyoscyamine)</v>
          </cell>
        </row>
        <row r="11405">
          <cell r="A11405" t="str">
            <v>RF-00004696-PAR</v>
          </cell>
          <cell r="B11405" t="str">
            <v>Anisodine</v>
          </cell>
        </row>
        <row r="11406">
          <cell r="A11406" t="str">
            <v>RF-00004697-PAR</v>
          </cell>
          <cell r="B11406" t="str">
            <v>Apoatropine</v>
          </cell>
        </row>
        <row r="11407">
          <cell r="A11407" t="str">
            <v>RF-00004698-PAR</v>
          </cell>
          <cell r="B11407" t="str">
            <v>Apohyoscine (Aposcopolamine)</v>
          </cell>
        </row>
        <row r="11408">
          <cell r="A11408" t="str">
            <v>RF-00004699-PAR</v>
          </cell>
          <cell r="B11408" t="str">
            <v>Atropine N-oxide</v>
          </cell>
        </row>
        <row r="11409">
          <cell r="A11409" t="str">
            <v>RF-00004700-PAR</v>
          </cell>
          <cell r="B11409" t="str">
            <v>Calystegin A3</v>
          </cell>
        </row>
        <row r="11410">
          <cell r="A11410" t="str">
            <v>RF-00004701-PAR</v>
          </cell>
          <cell r="B11410" t="str">
            <v>Calystegine A5</v>
          </cell>
        </row>
        <row r="11411">
          <cell r="A11411" t="str">
            <v>RF-00004702-PAR</v>
          </cell>
          <cell r="B11411" t="str">
            <v>Calystegine B1</v>
          </cell>
        </row>
        <row r="11412">
          <cell r="A11412" t="str">
            <v>RF-00004703-PAR</v>
          </cell>
          <cell r="B11412" t="str">
            <v>Calystegine B2</v>
          </cell>
        </row>
        <row r="11413">
          <cell r="A11413" t="str">
            <v>RF-00004704-PAR</v>
          </cell>
          <cell r="B11413" t="str">
            <v>Calystegine B3</v>
          </cell>
        </row>
        <row r="11414">
          <cell r="A11414" t="str">
            <v>RF-00004705-PAR</v>
          </cell>
          <cell r="B11414" t="str">
            <v>Calystegine B4</v>
          </cell>
        </row>
        <row r="11415">
          <cell r="A11415" t="str">
            <v>RF-00004706-PAR</v>
          </cell>
          <cell r="B11415" t="str">
            <v>Convolamine</v>
          </cell>
        </row>
        <row r="11416">
          <cell r="A11416" t="str">
            <v>RF-00004707-PAR</v>
          </cell>
          <cell r="B11416" t="str">
            <v>Convolidine</v>
          </cell>
        </row>
        <row r="11417">
          <cell r="A11417" t="str">
            <v>RF-00004708-PAR</v>
          </cell>
          <cell r="B11417" t="str">
            <v>Convolvine</v>
          </cell>
        </row>
        <row r="11418">
          <cell r="A11418" t="str">
            <v>RF-00004709-PAR</v>
          </cell>
          <cell r="B11418" t="str">
            <v>Fillalbin</v>
          </cell>
        </row>
        <row r="11419">
          <cell r="A11419" t="str">
            <v>RF-00004710-PAR</v>
          </cell>
          <cell r="B11419" t="str">
            <v>Homatropine</v>
          </cell>
        </row>
        <row r="11420">
          <cell r="A11420" t="str">
            <v>RF-00004711-PAR</v>
          </cell>
          <cell r="B11420" t="str">
            <v>Littorine</v>
          </cell>
        </row>
        <row r="11421">
          <cell r="A11421" t="str">
            <v>RF-00004712-PAR</v>
          </cell>
          <cell r="B11421" t="str">
            <v>Noratropine</v>
          </cell>
        </row>
        <row r="11422">
          <cell r="A11422" t="str">
            <v>RF-00004713-PAR</v>
          </cell>
          <cell r="B11422" t="str">
            <v>Norscopolamine</v>
          </cell>
        </row>
        <row r="11423">
          <cell r="A11423" t="str">
            <v>RF-00004714-PAR</v>
          </cell>
          <cell r="B11423" t="str">
            <v>Nortropinone</v>
          </cell>
        </row>
        <row r="11424">
          <cell r="A11424" t="str">
            <v>RF-00004715-PAR</v>
          </cell>
          <cell r="B11424" t="str">
            <v>3α-Phenylacetoxytropane</v>
          </cell>
        </row>
        <row r="11425">
          <cell r="A11425" t="str">
            <v>RF-00004716-PAR</v>
          </cell>
          <cell r="B11425" t="str">
            <v>Pseudotropine</v>
          </cell>
        </row>
        <row r="11426">
          <cell r="A11426" t="str">
            <v>RF-00004717-PAR</v>
          </cell>
          <cell r="B11426" t="str">
            <v>Scopine</v>
          </cell>
        </row>
        <row r="11427">
          <cell r="A11427" t="str">
            <v>RF-00004718-PAR</v>
          </cell>
          <cell r="B11427" t="str">
            <v>Scopolamine-n-oxide</v>
          </cell>
        </row>
        <row r="11428">
          <cell r="A11428" t="str">
            <v>RF-00004719-PAR</v>
          </cell>
          <cell r="B11428" t="str">
            <v>Scopoline</v>
          </cell>
        </row>
        <row r="11429">
          <cell r="A11429" t="str">
            <v>RF-00004720-PAR</v>
          </cell>
          <cell r="B11429" t="str">
            <v>Tropinone</v>
          </cell>
        </row>
        <row r="11430">
          <cell r="A11430" t="str">
            <v>RF-00004721-PAR</v>
          </cell>
          <cell r="B11430" t="str">
            <v>11-Nortetrodotoxin-6-ol (11-nor-ttx-6-ol)</v>
          </cell>
        </row>
        <row r="11431">
          <cell r="A11431" t="str">
            <v>RF-00004722-PAR</v>
          </cell>
          <cell r="B11431" t="str">
            <v>11-Hydroxytetrodotoxin (11-oxo-TTX)</v>
          </cell>
        </row>
        <row r="11432">
          <cell r="A11432" t="str">
            <v>RF-00004723-PAR</v>
          </cell>
          <cell r="B11432" t="str">
            <v>4-9-anhydro-tetrodotoxin (4-9-ah-TTX)</v>
          </cell>
        </row>
        <row r="11433">
          <cell r="A11433" t="str">
            <v>RF-00004724-PAR</v>
          </cell>
          <cell r="B11433" t="str">
            <v>4-epitetrodotoxin (4-epi-TTX)</v>
          </cell>
        </row>
        <row r="11434">
          <cell r="A11434" t="str">
            <v>RF-00004725-PAR</v>
          </cell>
          <cell r="B11434" t="str">
            <v>5-6-11-Trideoxytetrodotoxin (5-6-11-TrideoxyTTX)</v>
          </cell>
        </row>
        <row r="11435">
          <cell r="A11435" t="str">
            <v>RF-00004726-PAR</v>
          </cell>
          <cell r="B11435" t="str">
            <v>deoxy-Tetrodotoxins (deoxy-TTX)</v>
          </cell>
        </row>
        <row r="11436">
          <cell r="A11436" t="str">
            <v>RF-00004727-PAR</v>
          </cell>
          <cell r="B11436" t="str">
            <v>Tetrodotoxin group toxins</v>
          </cell>
        </row>
        <row r="11437">
          <cell r="A11437" t="str">
            <v>RF-00004728-PAR</v>
          </cell>
          <cell r="B11437" t="str">
            <v>1,4-Dimethylnaphthalene</v>
          </cell>
        </row>
        <row r="11438">
          <cell r="A11438" t="str">
            <v>RF-00004729-PAR</v>
          </cell>
          <cell r="B11438" t="str">
            <v>Substances having anabolic effect and unauthorised substances</v>
          </cell>
        </row>
        <row r="11439">
          <cell r="A11439" t="str">
            <v>RF-00004730-PAR</v>
          </cell>
          <cell r="B11439" t="str">
            <v>Veterinary drugs and contaminants</v>
          </cell>
        </row>
        <row r="11440">
          <cell r="A11440" t="str">
            <v>RF-00004731-PAR</v>
          </cell>
          <cell r="B11440" t="str">
            <v>Other substances and environmental contaminants</v>
          </cell>
        </row>
        <row r="11441">
          <cell r="A11441" t="str">
            <v>RF-00004732-PAR</v>
          </cell>
          <cell r="B11441" t="str">
            <v>Contaminants</v>
          </cell>
        </row>
        <row r="11442">
          <cell r="A11442" t="str">
            <v>RF-00004733-PAR</v>
          </cell>
          <cell r="B11442" t="str">
            <v>Other veterinary drugs</v>
          </cell>
        </row>
        <row r="11443">
          <cell r="A11443" t="str">
            <v>RF-00004734-PAR</v>
          </cell>
          <cell r="B11443" t="str">
            <v>Organophosphorus compounds</v>
          </cell>
        </row>
        <row r="11444">
          <cell r="A11444" t="str">
            <v>RF-00004735-PAR</v>
          </cell>
          <cell r="B11444" t="str">
            <v>Dyes</v>
          </cell>
        </row>
        <row r="11445">
          <cell r="A11445" t="str">
            <v>RF-00004736-PAR</v>
          </cell>
          <cell r="B11445" t="str">
            <v>Oripavine</v>
          </cell>
        </row>
        <row r="11446">
          <cell r="A11446" t="str">
            <v>RF-00004737-PAR</v>
          </cell>
          <cell r="B11446" t="str">
            <v>Azocarmine B</v>
          </cell>
        </row>
        <row r="11447">
          <cell r="A11447" t="str">
            <v>RF-00004738-PAR</v>
          </cell>
          <cell r="B11447" t="str">
            <v>Azocarmine G</v>
          </cell>
        </row>
        <row r="11448">
          <cell r="A11448" t="str">
            <v>RF-00004739-PAR</v>
          </cell>
          <cell r="B11448" t="str">
            <v>Disodium 5-acetylamino-4-hydroxy-3-(phenylazo)naphthalene-2,7-disulphonate</v>
          </cell>
        </row>
        <row r="11449">
          <cell r="A11449" t="str">
            <v>RF-00004740-PAR</v>
          </cell>
          <cell r="B11449" t="str">
            <v>Cristal Ponceau 2R</v>
          </cell>
        </row>
        <row r="11450">
          <cell r="A11450" t="str">
            <v>RF-00004741-PAR</v>
          </cell>
          <cell r="B11450" t="str">
            <v>Cristal Ponceau 6R</v>
          </cell>
        </row>
        <row r="11451">
          <cell r="A11451" t="str">
            <v>RF-00004742-PAR</v>
          </cell>
          <cell r="B11451" t="str">
            <v>Metanil yellow</v>
          </cell>
        </row>
        <row r="11452">
          <cell r="A11452" t="str">
            <v>RF-00004743-PAR</v>
          </cell>
          <cell r="B11452" t="str">
            <v>Orange II</v>
          </cell>
        </row>
        <row r="11453">
          <cell r="A11453" t="str">
            <v>RF-00004744-PAR</v>
          </cell>
          <cell r="B11453" t="str">
            <v>Para Red</v>
          </cell>
        </row>
        <row r="11454">
          <cell r="A11454" t="str">
            <v>RF-00004745-PAR</v>
          </cell>
          <cell r="B11454" t="str">
            <v>Propyl parahydroxybenzoate</v>
          </cell>
        </row>
        <row r="11455">
          <cell r="A11455" t="str">
            <v>RF-00004746-PAR</v>
          </cell>
          <cell r="B11455" t="str">
            <v>Sudan II</v>
          </cell>
        </row>
        <row r="11456">
          <cell r="A11456" t="str">
            <v>RF-00004747-PAR</v>
          </cell>
          <cell r="B11456" t="str">
            <v>Sudan III</v>
          </cell>
        </row>
        <row r="11457">
          <cell r="A11457" t="str">
            <v>RF-00004748-PAR</v>
          </cell>
          <cell r="B11457" t="str">
            <v>Sudan IV</v>
          </cell>
        </row>
        <row r="11458">
          <cell r="A11458" t="str">
            <v>RF-00004749-PAR</v>
          </cell>
          <cell r="B11458" t="str">
            <v>Sudan Red 7B</v>
          </cell>
        </row>
        <row r="11459">
          <cell r="A11459" t="str">
            <v>RF-00004750-PAR</v>
          </cell>
          <cell r="B11459" t="str">
            <v>Sudan Red B</v>
          </cell>
        </row>
        <row r="11460">
          <cell r="A11460" t="str">
            <v>RF-00004751-PAR</v>
          </cell>
          <cell r="B11460" t="str">
            <v>Sudan Red G</v>
          </cell>
        </row>
        <row r="11461">
          <cell r="A11461" t="str">
            <v>RF-00004752-PAR</v>
          </cell>
          <cell r="B11461" t="str">
            <v>Acetylcodeine</v>
          </cell>
        </row>
        <row r="11462">
          <cell r="A11462" t="str">
            <v>RF-00004753-PAR</v>
          </cell>
          <cell r="B11462" t="str">
            <v>Diacetylmorphine</v>
          </cell>
        </row>
        <row r="11463">
          <cell r="A11463" t="str">
            <v>RF-00004754-PAR</v>
          </cell>
          <cell r="B11463" t="str">
            <v>Monosodium phosphate</v>
          </cell>
        </row>
        <row r="11464">
          <cell r="A11464" t="str">
            <v>RF-00004755-PAR</v>
          </cell>
          <cell r="B11464" t="str">
            <v>Disodium phosphate</v>
          </cell>
        </row>
        <row r="11465">
          <cell r="A11465" t="str">
            <v>RF-00004756-PAR</v>
          </cell>
          <cell r="B11465" t="str">
            <v>Monopotassium phosphate</v>
          </cell>
        </row>
        <row r="11466">
          <cell r="A11466" t="str">
            <v>RF-00004757-PAR</v>
          </cell>
          <cell r="B11466" t="str">
            <v>Dipotassium phosphate</v>
          </cell>
        </row>
        <row r="11467">
          <cell r="A11467" t="str">
            <v>RF-00004758-PAR</v>
          </cell>
          <cell r="B11467" t="str">
            <v>Tricalcium phosphate</v>
          </cell>
        </row>
        <row r="11468">
          <cell r="A11468" t="str">
            <v>RF-00004759-PAR</v>
          </cell>
          <cell r="B11468" t="str">
            <v>Monomagnesium phosphate</v>
          </cell>
        </row>
        <row r="11469">
          <cell r="A11469" t="str">
            <v>RF-00004760-PAR</v>
          </cell>
          <cell r="B11469" t="str">
            <v>Dimagnesium phosphate</v>
          </cell>
        </row>
        <row r="11470">
          <cell r="A11470" t="str">
            <v>RF-00004761-PAR</v>
          </cell>
          <cell r="B11470" t="str">
            <v>Disodium diphosphate</v>
          </cell>
        </row>
        <row r="11471">
          <cell r="A11471" t="str">
            <v>RF-00004762-PAR</v>
          </cell>
          <cell r="B11471" t="str">
            <v>Trisodium diphosphate</v>
          </cell>
        </row>
        <row r="11472">
          <cell r="A11472" t="str">
            <v>RF-00004763-PAR</v>
          </cell>
          <cell r="B11472" t="str">
            <v>Tetrasodium diphosphate</v>
          </cell>
        </row>
        <row r="11473">
          <cell r="A11473" t="str">
            <v>RF-00004764-PAR</v>
          </cell>
          <cell r="B11473" t="str">
            <v>Tetrapotassium diphosphate</v>
          </cell>
        </row>
        <row r="11474">
          <cell r="A11474" t="str">
            <v>RF-00004765-PAR</v>
          </cell>
          <cell r="B11474" t="str">
            <v>Dicalcium diphosphate</v>
          </cell>
        </row>
        <row r="11475">
          <cell r="A11475" t="str">
            <v>RF-00004766-PAR</v>
          </cell>
          <cell r="B11475" t="str">
            <v>Calcium dihydrogen diphosphate</v>
          </cell>
        </row>
        <row r="11476">
          <cell r="A11476" t="str">
            <v>RF-00004767-PAR</v>
          </cell>
          <cell r="B11476" t="str">
            <v>Pentasodium triphosphate</v>
          </cell>
        </row>
        <row r="11477">
          <cell r="A11477" t="str">
            <v>RF-00004768-PAR</v>
          </cell>
          <cell r="B11477" t="str">
            <v>Pentapotassium triphosphate</v>
          </cell>
        </row>
        <row r="11478">
          <cell r="A11478" t="str">
            <v>RF-00004769-PAR</v>
          </cell>
          <cell r="B11478" t="str">
            <v>Sodium polyphosphate</v>
          </cell>
        </row>
        <row r="11479">
          <cell r="A11479" t="str">
            <v>RF-00004770-PAR</v>
          </cell>
          <cell r="B11479" t="str">
            <v>Potassium polyphosphate</v>
          </cell>
        </row>
        <row r="11480">
          <cell r="A11480" t="str">
            <v>RF-00004771-PAR</v>
          </cell>
          <cell r="B11480" t="str">
            <v>Sodium calcium polyphosphate</v>
          </cell>
        </row>
        <row r="11481">
          <cell r="A11481" t="str">
            <v>RF-00004772-PAR</v>
          </cell>
          <cell r="B11481" t="str">
            <v>Calcium polyphosphate</v>
          </cell>
        </row>
        <row r="11482">
          <cell r="A11482" t="str">
            <v>RF-00004773-PAR</v>
          </cell>
          <cell r="B11482" t="str">
            <v>Trisodium phosphate</v>
          </cell>
        </row>
        <row r="11483">
          <cell r="A11483" t="str">
            <v>RF-00004774-PAR</v>
          </cell>
          <cell r="B11483" t="str">
            <v>Tripotassium phosphate</v>
          </cell>
        </row>
        <row r="11484">
          <cell r="A11484" t="str">
            <v>RF-00004775-PAR</v>
          </cell>
          <cell r="B11484" t="str">
            <v>Methyl Yellow</v>
          </cell>
        </row>
        <row r="11485">
          <cell r="A11485" t="str">
            <v>RF-00004776-PAR</v>
          </cell>
          <cell r="B11485" t="str">
            <v>Rhodamine B</v>
          </cell>
        </row>
        <row r="11486">
          <cell r="A11486" t="str">
            <v>RF-00004777-PAR</v>
          </cell>
          <cell r="B11486" t="str">
            <v>Sudan Orange G</v>
          </cell>
        </row>
        <row r="11487">
          <cell r="A11487" t="str">
            <v>RF-00004778-PAR</v>
          </cell>
          <cell r="B11487" t="str">
            <v>T2 Toxin triol</v>
          </cell>
        </row>
        <row r="11488">
          <cell r="A11488" t="str">
            <v>RF-00004779-PAR</v>
          </cell>
          <cell r="B11488" t="str">
            <v>Monoacetoxyscirpenol</v>
          </cell>
        </row>
        <row r="11489">
          <cell r="A11489" t="str">
            <v>RF-00004780-PAR</v>
          </cell>
          <cell r="B11489" t="str">
            <v>Chlorinated Paraffins</v>
          </cell>
        </row>
        <row r="11490">
          <cell r="A11490" t="str">
            <v>RF-00004781-PAR</v>
          </cell>
          <cell r="B11490" t="str">
            <v>Paraffin waxes and hydrocarbon waxes, chloro</v>
          </cell>
        </row>
        <row r="11491">
          <cell r="A11491" t="str">
            <v>RF-00004782-PAR</v>
          </cell>
          <cell r="B11491" t="str">
            <v>Paraffin oils and hydrocarbon oils, chloro</v>
          </cell>
        </row>
        <row r="11492">
          <cell r="A11492" t="str">
            <v>RF-00004783-PAR</v>
          </cell>
          <cell r="B11492" t="str">
            <v>Alkanes, chloro</v>
          </cell>
        </row>
        <row r="11493">
          <cell r="A11493" t="str">
            <v>RF-00004784-PAR</v>
          </cell>
          <cell r="B11493" t="str">
            <v>Alkanes, C6-18, chloro</v>
          </cell>
        </row>
        <row r="11494">
          <cell r="A11494" t="str">
            <v>RF-00004785-PAR</v>
          </cell>
          <cell r="B11494" t="str">
            <v>Alkanes, C12-13, chloro</v>
          </cell>
        </row>
        <row r="11495">
          <cell r="A11495" t="str">
            <v>RF-00004786-PAR</v>
          </cell>
          <cell r="B11495" t="str">
            <v>Alkanes, C10-21, chloro</v>
          </cell>
        </row>
        <row r="11496">
          <cell r="A11496" t="str">
            <v>RF-00004787-PAR</v>
          </cell>
          <cell r="B11496" t="str">
            <v>Alkanes, C10-32, chloro</v>
          </cell>
        </row>
        <row r="11497">
          <cell r="A11497" t="str">
            <v>RF-00004788-PAR</v>
          </cell>
          <cell r="B11497" t="str">
            <v>Alkanes, C16-27, chloro</v>
          </cell>
        </row>
        <row r="11498">
          <cell r="A11498" t="str">
            <v>RF-00004789-PAR</v>
          </cell>
          <cell r="B11498" t="str">
            <v>Alkanes, C16-35, chloro</v>
          </cell>
        </row>
        <row r="11499">
          <cell r="A11499" t="str">
            <v>RF-00004790-PAR</v>
          </cell>
          <cell r="B11499" t="str">
            <v>Alkanes, C12-14, chloro</v>
          </cell>
        </row>
        <row r="11500">
          <cell r="A11500" t="str">
            <v>RF-00004791-PAR</v>
          </cell>
          <cell r="B11500" t="str">
            <v>Alkanes, C10-14, chloro</v>
          </cell>
        </row>
        <row r="11501">
          <cell r="A11501" t="str">
            <v>RF-00004792-PAR</v>
          </cell>
          <cell r="B11501" t="str">
            <v>Alkanes, C10-26, chloro</v>
          </cell>
        </row>
        <row r="11502">
          <cell r="A11502" t="str">
            <v>RF-00004793-PAR</v>
          </cell>
          <cell r="B11502" t="str">
            <v>Paraffins (petroleum), normal C greater than 10, chloro</v>
          </cell>
        </row>
        <row r="11503">
          <cell r="A11503" t="str">
            <v>RF-00004794-PAR</v>
          </cell>
          <cell r="B11503" t="str">
            <v>Alkanes, C18-20, chloro</v>
          </cell>
        </row>
        <row r="11504">
          <cell r="A11504" t="str">
            <v>RF-00004795-PAR</v>
          </cell>
          <cell r="B11504" t="str">
            <v>Alkanes, C22-40, chloro</v>
          </cell>
        </row>
        <row r="11505">
          <cell r="A11505" t="str">
            <v>RF-00004796-PAR</v>
          </cell>
          <cell r="B11505" t="str">
            <v>Alkanes, C10-12, chloro</v>
          </cell>
        </row>
        <row r="11506">
          <cell r="A11506" t="str">
            <v>RF-00004797-PAR</v>
          </cell>
          <cell r="B11506" t="str">
            <v>Alkanes, C22-26, chloro</v>
          </cell>
        </row>
        <row r="11507">
          <cell r="A11507" t="str">
            <v>RF-00004798-PAR</v>
          </cell>
          <cell r="B11507" t="str">
            <v>Alkanes, C10-13, chloro (commercial mixture Short Chain Chlorinated Paraffins (SCCP))</v>
          </cell>
        </row>
        <row r="11508">
          <cell r="A11508" t="str">
            <v>RF-00004799-PAR</v>
          </cell>
          <cell r="B11508" t="str">
            <v>Alkanes, C14-17, chloro (commercial mixture Medium Chain Chlorinated Paraffins (MCCP))</v>
          </cell>
        </row>
        <row r="11509">
          <cell r="A11509" t="str">
            <v>RF-00004800-PAR</v>
          </cell>
          <cell r="B11509" t="str">
            <v>Alkanes, C18-28, chloro (commercial mixture Long Chain Chlorinated Paraffins (LCCP))</v>
          </cell>
        </row>
        <row r="11510">
          <cell r="A11510" t="str">
            <v>RF-00004801-PAR</v>
          </cell>
          <cell r="B11510" t="str">
            <v>Glycoalkaloids</v>
          </cell>
        </row>
        <row r="11511">
          <cell r="A11511" t="str">
            <v>RF-00004802-PAR</v>
          </cell>
          <cell r="B11511" t="str">
            <v>Anagyrine</v>
          </cell>
        </row>
        <row r="11512">
          <cell r="A11512" t="str">
            <v>RF-00004803-PAR</v>
          </cell>
          <cell r="B11512" t="str">
            <v>Tetrahydrorhombifoline</v>
          </cell>
        </row>
        <row r="11513">
          <cell r="A11513" t="str">
            <v>RF-00004804-PAR</v>
          </cell>
          <cell r="B11513" t="str">
            <v>Multiflorine</v>
          </cell>
        </row>
        <row r="11514">
          <cell r="A11514" t="str">
            <v>RF-00004805-PAR</v>
          </cell>
          <cell r="B11514" t="str">
            <v>Albine</v>
          </cell>
        </row>
        <row r="11515">
          <cell r="A11515" t="str">
            <v>RF-00004806-PAR</v>
          </cell>
          <cell r="B11515" t="str">
            <v>Angustifoline</v>
          </cell>
        </row>
        <row r="11516">
          <cell r="A11516" t="str">
            <v>RF-00004807-PAR</v>
          </cell>
          <cell r="B11516" t="str">
            <v>AmpC mutation or insertion</v>
          </cell>
        </row>
        <row r="11517">
          <cell r="A11517" t="str">
            <v>RF-00004808-PAR</v>
          </cell>
          <cell r="B11517" t="str">
            <v>C-42T</v>
          </cell>
        </row>
        <row r="11518">
          <cell r="A11518" t="str">
            <v>RF-00004809-PAR</v>
          </cell>
          <cell r="B11518" t="str">
            <v>Desoxycarbadox</v>
          </cell>
        </row>
        <row r="11519">
          <cell r="A11519" t="str">
            <v>RF-00004810-PAR</v>
          </cell>
          <cell r="B11519" t="str">
            <v>Methyl-3-quinoxaline-2-carboxylic acid</v>
          </cell>
        </row>
        <row r="11520">
          <cell r="A11520" t="str">
            <v>RF-00004811-PAR</v>
          </cell>
          <cell r="B11520" t="str">
            <v>Quinoxaline-2-carboxylic acid</v>
          </cell>
        </row>
        <row r="11521">
          <cell r="A11521" t="str">
            <v>RF-00004812-PAR</v>
          </cell>
          <cell r="B11521" t="str">
            <v>4-aminobenzoic acid</v>
          </cell>
        </row>
        <row r="11522">
          <cell r="A11522" t="str">
            <v>RF-00004813-PAR</v>
          </cell>
          <cell r="B11522" t="str">
            <v>sulfamethoxypyridine</v>
          </cell>
        </row>
        <row r="11523">
          <cell r="A11523" t="str">
            <v>RF-00004814-PAR</v>
          </cell>
          <cell r="B11523" t="str">
            <v>4-Hydroxy-tetramisole</v>
          </cell>
        </row>
        <row r="11524">
          <cell r="A11524" t="str">
            <v>RF-00004815-PAR</v>
          </cell>
          <cell r="B11524" t="str">
            <v>Cefapirin (Sum of cephapirin and desacetylcephapirin)</v>
          </cell>
        </row>
        <row r="11525">
          <cell r="A11525" t="str">
            <v>RF-00004816-PAR</v>
          </cell>
          <cell r="B11525" t="str">
            <v>Saflufenacil</v>
          </cell>
        </row>
        <row r="11526">
          <cell r="A11526" t="str">
            <v>RF-00004817-PAR</v>
          </cell>
          <cell r="B11526" t="str">
            <v>Saflufenacil (sum of saflufenacil, M800H11 and M800H35, expressed as saflufenacil)</v>
          </cell>
        </row>
        <row r="11527">
          <cell r="A11527" t="str">
            <v>RF-00004818-PAR</v>
          </cell>
          <cell r="B11527" t="str">
            <v>BTS 40348 (N-[2-(2,4,6-Trichlorophenoxy)ethyl]propylamine)</v>
          </cell>
        </row>
        <row r="11528">
          <cell r="A11528" t="str">
            <v>RF-00004819-PAR</v>
          </cell>
          <cell r="B11528" t="str">
            <v>Cyflufenamid</v>
          </cell>
        </row>
        <row r="11529">
          <cell r="A11529" t="str">
            <v>RF-00004820-PAR</v>
          </cell>
          <cell r="B11529" t="str">
            <v>Quizalofop-P-tefuryl</v>
          </cell>
        </row>
        <row r="11530">
          <cell r="A11530" t="str">
            <v>RF-00004821-PAR</v>
          </cell>
          <cell r="B11530" t="str">
            <v>Endosulfan</v>
          </cell>
        </row>
        <row r="11531">
          <cell r="A11531" t="str">
            <v>RF-00004822-PAR</v>
          </cell>
          <cell r="B11531" t="str">
            <v>Indoxacarb</v>
          </cell>
        </row>
        <row r="11532">
          <cell r="A11532" t="str">
            <v>RF-00004823-PAR</v>
          </cell>
          <cell r="B11532" t="str">
            <v>Aminofenbendazole</v>
          </cell>
        </row>
        <row r="11533">
          <cell r="A11533" t="str">
            <v>RF-00004824-PAR</v>
          </cell>
          <cell r="B11533" t="str">
            <v>Clodinafop</v>
          </cell>
        </row>
        <row r="11534">
          <cell r="A11534" t="str">
            <v>RF-00004825-PAR</v>
          </cell>
          <cell r="B11534" t="str">
            <v>Thiencarbazone</v>
          </cell>
        </row>
        <row r="11535">
          <cell r="A11535" t="str">
            <v>RF-00004826-PAR</v>
          </cell>
          <cell r="B11535" t="str">
            <v>8-hydroxyquinoline</v>
          </cell>
        </row>
        <row r="11536">
          <cell r="A11536" t="str">
            <v>RF-00004827-PAR</v>
          </cell>
          <cell r="B11536" t="str">
            <v>24-Epibrassinolide</v>
          </cell>
        </row>
        <row r="11537">
          <cell r="A11537" t="str">
            <v>RF-00004828-PAR</v>
          </cell>
          <cell r="B11537" t="str">
            <v>Thorium and derivatives</v>
          </cell>
        </row>
        <row r="11538">
          <cell r="A11538" t="str">
            <v>RF-00004829-PAR</v>
          </cell>
          <cell r="B11538" t="str">
            <v>Thorium (Th)</v>
          </cell>
        </row>
        <row r="11539">
          <cell r="A11539" t="str">
            <v>RF-00004830-PAR</v>
          </cell>
          <cell r="B11539" t="str">
            <v>1,2-Dichloroethylene</v>
          </cell>
        </row>
        <row r="11540">
          <cell r="A11540" t="str">
            <v>RF-00004831-PAR</v>
          </cell>
          <cell r="B11540" t="str">
            <v>Denatonium benzoate</v>
          </cell>
        </row>
        <row r="11541">
          <cell r="A11541" t="str">
            <v>RF-00004832-PAR</v>
          </cell>
          <cell r="B11541" t="str">
            <v>cis-1,2-Dichloroethene</v>
          </cell>
        </row>
        <row r="11542">
          <cell r="A11542" t="str">
            <v>RF-00004833-PAR</v>
          </cell>
          <cell r="B11542" t="str">
            <v>Vinylchloride</v>
          </cell>
        </row>
        <row r="11543">
          <cell r="A11543" t="str">
            <v>RF-00004835-PAR</v>
          </cell>
          <cell r="B11543" t="str">
            <v>1,2,3 - trichlorobenzene</v>
          </cell>
        </row>
        <row r="11544">
          <cell r="A11544" t="str">
            <v>RF-00004836-PAR</v>
          </cell>
          <cell r="B11544" t="str">
            <v>1,2,4 - trichlorobenzene</v>
          </cell>
        </row>
        <row r="11545">
          <cell r="A11545" t="str">
            <v>RF-00004837-PAR</v>
          </cell>
          <cell r="B11545" t="str">
            <v>1-butanol</v>
          </cell>
        </row>
        <row r="11546">
          <cell r="A11546" t="str">
            <v>RF-00004838-PAR</v>
          </cell>
          <cell r="B11546" t="str">
            <v>1-propanol</v>
          </cell>
        </row>
        <row r="11547">
          <cell r="A11547" t="str">
            <v>RF-00004839-PAR</v>
          </cell>
          <cell r="B11547" t="str">
            <v>2-butanol</v>
          </cell>
        </row>
        <row r="11548">
          <cell r="A11548" t="str">
            <v>RF-00004840-PAR</v>
          </cell>
          <cell r="B11548" t="str">
            <v>2-methyl-1-butanol</v>
          </cell>
        </row>
        <row r="11549">
          <cell r="A11549" t="str">
            <v>RF-00004841-PAR</v>
          </cell>
          <cell r="B11549" t="str">
            <v>2-methyl-1-propanol</v>
          </cell>
        </row>
        <row r="11550">
          <cell r="A11550" t="str">
            <v>RF-00004842-PAR</v>
          </cell>
          <cell r="B11550" t="str">
            <v>2-Methyl-2-propanol (terc.but)</v>
          </cell>
        </row>
        <row r="11551">
          <cell r="A11551" t="str">
            <v>RF-00004843-PAR</v>
          </cell>
          <cell r="B11551" t="str">
            <v>3-methyl-1-butanol</v>
          </cell>
        </row>
        <row r="11552">
          <cell r="A11552" t="str">
            <v>RF-00004844-PAR</v>
          </cell>
          <cell r="B11552" t="str">
            <v>1,1-Diethoxyethane</v>
          </cell>
        </row>
        <row r="11553">
          <cell r="A11553" t="str">
            <v>RF-00004845-PAR</v>
          </cell>
          <cell r="B11553" t="str">
            <v>Acetaldehyde</v>
          </cell>
        </row>
        <row r="11554">
          <cell r="A11554" t="str">
            <v>RF-00004846-PAR</v>
          </cell>
          <cell r="B11554" t="str">
            <v>Ethylbenzene</v>
          </cell>
        </row>
        <row r="11555">
          <cell r="A11555" t="str">
            <v>RF-00004847-PAR</v>
          </cell>
          <cell r="B11555" t="str">
            <v>Ethyl-N-(2,6-dimethylphenyl)carbamate</v>
          </cell>
        </row>
        <row r="11556">
          <cell r="A11556" t="str">
            <v>RF-00004849-PAR</v>
          </cell>
          <cell r="B11556" t="str">
            <v>Chlorbenzene</v>
          </cell>
        </row>
        <row r="11557">
          <cell r="A11557" t="str">
            <v>RF-00004850-PAR</v>
          </cell>
          <cell r="B11557" t="str">
            <v>Isopropyl alcohol</v>
          </cell>
        </row>
        <row r="11558">
          <cell r="A11558" t="str">
            <v>RF-00004851-PAR</v>
          </cell>
          <cell r="B11558" t="str">
            <v>1,3-Dichlorobenzene</v>
          </cell>
        </row>
        <row r="11559">
          <cell r="A11559" t="str">
            <v>RF-00004852-PAR</v>
          </cell>
          <cell r="B11559" t="str">
            <v>Toluene</v>
          </cell>
        </row>
        <row r="11560">
          <cell r="A11560" t="str">
            <v>RF-00004853-PAR</v>
          </cell>
          <cell r="B11560" t="str">
            <v>Sisapronil</v>
          </cell>
        </row>
        <row r="11561">
          <cell r="A11561" t="str">
            <v>RF-00004854-PAR</v>
          </cell>
          <cell r="B11561" t="str">
            <v>Salmonella I 8,20:i:-</v>
          </cell>
        </row>
        <row r="11562">
          <cell r="A11562" t="str">
            <v>RF-00004855-PAR</v>
          </cell>
          <cell r="B11562" t="str">
            <v>Group B3d</v>
          </cell>
        </row>
        <row r="11563">
          <cell r="A11563" t="str">
            <v>RF-00004856-PAR</v>
          </cell>
          <cell r="B11563" t="str">
            <v>Group B2d</v>
          </cell>
        </row>
        <row r="11564">
          <cell r="A11564" t="str">
            <v>RF-00004857-PAR</v>
          </cell>
          <cell r="B11564" t="str">
            <v>Group B2e</v>
          </cell>
        </row>
        <row r="11565">
          <cell r="A11565" t="str">
            <v>RF-00004858-PAR</v>
          </cell>
          <cell r="B11565" t="str">
            <v>Group B2f</v>
          </cell>
        </row>
        <row r="11566">
          <cell r="A11566" t="str">
            <v>RF-00004859-PAR</v>
          </cell>
          <cell r="B11566" t="str">
            <v>Group A1</v>
          </cell>
        </row>
        <row r="11567">
          <cell r="A11567" t="str">
            <v>RF-00004860-PAR</v>
          </cell>
          <cell r="B11567" t="str">
            <v>Group A2</v>
          </cell>
        </row>
        <row r="11568">
          <cell r="A11568" t="str">
            <v>RF-00004861-PAR</v>
          </cell>
          <cell r="B11568" t="str">
            <v>Group A3</v>
          </cell>
        </row>
        <row r="11569">
          <cell r="A11569" t="str">
            <v>RF-00004862-PAR</v>
          </cell>
          <cell r="B11569" t="str">
            <v>Group A4</v>
          </cell>
        </row>
        <row r="11570">
          <cell r="A11570" t="str">
            <v>RF-00004863-PAR</v>
          </cell>
          <cell r="B11570" t="str">
            <v>Group A5</v>
          </cell>
        </row>
        <row r="11571">
          <cell r="A11571" t="str">
            <v>RF-00004864-PAR</v>
          </cell>
          <cell r="B11571" t="str">
            <v>Group A6</v>
          </cell>
        </row>
        <row r="11572">
          <cell r="A11572" t="str">
            <v>RF-00004865-PAR</v>
          </cell>
          <cell r="B11572" t="str">
            <v>Group B1</v>
          </cell>
        </row>
        <row r="11573">
          <cell r="A11573" t="str">
            <v>RF-00004866-PAR</v>
          </cell>
          <cell r="B11573" t="str">
            <v>Group A</v>
          </cell>
        </row>
        <row r="11574">
          <cell r="A11574" t="str">
            <v>RF-00004867-PAR</v>
          </cell>
          <cell r="B11574" t="str">
            <v>Group B</v>
          </cell>
        </row>
        <row r="11575">
          <cell r="A11575" t="str">
            <v>RF-00004868-PAR</v>
          </cell>
          <cell r="B11575" t="str">
            <v>Group B3f</v>
          </cell>
        </row>
        <row r="11576">
          <cell r="A11576" t="str">
            <v>RF-00004869-PAR</v>
          </cell>
          <cell r="B11576" t="str">
            <v>Group B3b</v>
          </cell>
        </row>
        <row r="11577">
          <cell r="A11577" t="str">
            <v>RF-00004870-PAR</v>
          </cell>
          <cell r="B11577" t="str">
            <v>Group B3e</v>
          </cell>
        </row>
        <row r="11578">
          <cell r="A11578" t="str">
            <v>RF-00004871-PAR</v>
          </cell>
          <cell r="B11578" t="str">
            <v>Terms used for grouping purposes</v>
          </cell>
        </row>
        <row r="11579">
          <cell r="A11579" t="str">
            <v>RF-00004872-PAR</v>
          </cell>
          <cell r="B11579" t="str">
            <v>Group B2</v>
          </cell>
        </row>
        <row r="11580">
          <cell r="A11580" t="str">
            <v>RF-00004873-PAR</v>
          </cell>
          <cell r="B11580" t="str">
            <v>Group B3</v>
          </cell>
        </row>
        <row r="11581">
          <cell r="A11581" t="str">
            <v>RF-00004874-PAR</v>
          </cell>
          <cell r="B11581" t="str">
            <v>Groups for vmpr</v>
          </cell>
        </row>
        <row r="11582">
          <cell r="A11582" t="str">
            <v>RF-00004875-PAR</v>
          </cell>
          <cell r="B11582" t="str">
            <v>Group B3c</v>
          </cell>
        </row>
        <row r="11583">
          <cell r="A11583" t="str">
            <v>RF-00004876-PAR</v>
          </cell>
          <cell r="B11583" t="str">
            <v>Group B3a</v>
          </cell>
        </row>
        <row r="11584">
          <cell r="A11584" t="str">
            <v>RF-00004877-PAR</v>
          </cell>
          <cell r="B11584" t="str">
            <v>Group B2a</v>
          </cell>
        </row>
        <row r="11585">
          <cell r="A11585" t="str">
            <v>RF-00004878-PAR</v>
          </cell>
          <cell r="B11585" t="str">
            <v>Group B2b</v>
          </cell>
        </row>
        <row r="11586">
          <cell r="A11586" t="str">
            <v>RF-00004879-PAR</v>
          </cell>
          <cell r="B11586" t="str">
            <v>Group B2c</v>
          </cell>
        </row>
        <row r="11587">
          <cell r="A11587" t="str">
            <v>RF-00004880-PAR</v>
          </cell>
          <cell r="B11587" t="str">
            <v>Sum of E 200 - 213: Sorbic acid - sorbates; Benzoic acid - benzoates (SA + BA)</v>
          </cell>
        </row>
        <row r="11588">
          <cell r="A11588" t="str">
            <v>RF-00004881-PAR</v>
          </cell>
          <cell r="B11588" t="str">
            <v>Brotizolam</v>
          </cell>
        </row>
        <row r="11589">
          <cell r="A11589" t="str">
            <v>RF-00004882-PAR</v>
          </cell>
          <cell r="B11589" t="str">
            <v>BDE-97</v>
          </cell>
        </row>
        <row r="11590">
          <cell r="A11590" t="str">
            <v>RF-00004883-PAR</v>
          </cell>
          <cell r="B11590" t="str">
            <v>BDE-207</v>
          </cell>
        </row>
        <row r="11591">
          <cell r="A11591" t="str">
            <v>RF-00004884-PAR</v>
          </cell>
          <cell r="B11591" t="str">
            <v>BSE (Initial reactor)</v>
          </cell>
        </row>
        <row r="11592">
          <cell r="A11592" t="str">
            <v>RF-00004885-PAR</v>
          </cell>
          <cell r="B11592" t="str">
            <v>C-Type</v>
          </cell>
        </row>
        <row r="11593">
          <cell r="A11593" t="str">
            <v>RF-00004886-PAR</v>
          </cell>
          <cell r="B11593" t="str">
            <v>H-Type</v>
          </cell>
        </row>
        <row r="11594">
          <cell r="A11594" t="str">
            <v>RF-00004887-PAR</v>
          </cell>
          <cell r="B11594" t="str">
            <v>L-Type</v>
          </cell>
        </row>
        <row r="11595">
          <cell r="A11595" t="str">
            <v>RF-00004888-PAR</v>
          </cell>
          <cell r="B11595" t="str">
            <v>Other BSE</v>
          </cell>
        </row>
        <row r="11596">
          <cell r="A11596" t="str">
            <v>RF-00004889-PAR</v>
          </cell>
          <cell r="B11596" t="str">
            <v>Scrapie (Initial reactor)</v>
          </cell>
        </row>
        <row r="11597">
          <cell r="A11597" t="str">
            <v>RF-00004890-PAR</v>
          </cell>
          <cell r="B11597" t="str">
            <v>Atypical Scrapie</v>
          </cell>
        </row>
        <row r="11598">
          <cell r="A11598" t="str">
            <v>RF-00004891-PAR</v>
          </cell>
          <cell r="B11598" t="str">
            <v>Classical Scrapie</v>
          </cell>
        </row>
        <row r="11599">
          <cell r="A11599" t="str">
            <v>RF-00004892-PAR</v>
          </cell>
          <cell r="B11599" t="str">
            <v>BSE-like Scrapie</v>
          </cell>
        </row>
        <row r="11600">
          <cell r="A11600" t="str">
            <v>RF-00004893-PAR</v>
          </cell>
          <cell r="B11600" t="str">
            <v>CH1641-like Scrapie</v>
          </cell>
        </row>
        <row r="11601">
          <cell r="A11601" t="str">
            <v>RF-00004894-PAR</v>
          </cell>
          <cell r="B11601" t="str">
            <v>Other Scrapie</v>
          </cell>
        </row>
        <row r="11602">
          <cell r="A11602" t="str">
            <v>RF-00004895-PAR</v>
          </cell>
          <cell r="B11602" t="str">
            <v>CWD (Initial reactor)</v>
          </cell>
        </row>
        <row r="11603">
          <cell r="A11603" t="str">
            <v>RF-00004896-PAR</v>
          </cell>
          <cell r="B11603" t="str">
            <v>CWD</v>
          </cell>
        </row>
        <row r="11604">
          <cell r="A11604" t="str">
            <v>RF-00004897-PAR</v>
          </cell>
          <cell r="B11604" t="str">
            <v>BSE-like CWD</v>
          </cell>
        </row>
        <row r="11605">
          <cell r="A11605" t="str">
            <v>RF-00004898-PAR</v>
          </cell>
          <cell r="B11605" t="str">
            <v>Other CWD</v>
          </cell>
        </row>
        <row r="11606">
          <cell r="A11606" t="str">
            <v>RF-00004899-PAR</v>
          </cell>
          <cell r="B11606" t="str">
            <v>1,1-dichloroethene</v>
          </cell>
        </row>
        <row r="11607">
          <cell r="A11607" t="str">
            <v>RF-00004900-PAR</v>
          </cell>
          <cell r="B11607" t="str">
            <v>ExpType terms</v>
          </cell>
        </row>
        <row r="11608">
          <cell r="A11608" t="str">
            <v>RF-00004901-PAR</v>
          </cell>
          <cell r="B11608" t="str">
            <v>Sum of E 200 - 219: Sorbic acid - sorbates; Benzoic acid - benzoates; p-hydroxybenzoates (SA + BA + PHB)</v>
          </cell>
        </row>
        <row r="11609">
          <cell r="A11609" t="str">
            <v>RF-00004902-PAR</v>
          </cell>
          <cell r="B11609" t="str">
            <v>Bisphenol A diglycidyl ether</v>
          </cell>
        </row>
        <row r="11610">
          <cell r="A11610" t="str">
            <v>RF-00004903-PAR</v>
          </cell>
          <cell r="B11610" t="str">
            <v>Bisphenol A bis(2,3-dihydroxypropyl) ether</v>
          </cell>
        </row>
        <row r="11611">
          <cell r="A11611" t="str">
            <v>RF-00004904-PAR</v>
          </cell>
          <cell r="B11611" t="str">
            <v>Bisphenol A bis(3-chloro-2-hydroxypropyl) ether</v>
          </cell>
        </row>
        <row r="11612">
          <cell r="A11612" t="str">
            <v>RF-00004905-PAR</v>
          </cell>
          <cell r="B11612" t="str">
            <v>Bisphenol A (2,3-dihydroxypropyl) glycidyl ether</v>
          </cell>
        </row>
        <row r="11613">
          <cell r="A11613" t="str">
            <v>RF-00004906-PAR</v>
          </cell>
          <cell r="B11613" t="str">
            <v>Bisphenol A (3-chloro-2-hydroxypropyl) glycidyl ether</v>
          </cell>
        </row>
        <row r="11614">
          <cell r="A11614" t="str">
            <v>RF-00004907-PAR</v>
          </cell>
          <cell r="B11614" t="str">
            <v>Bis[4-(glycidyloxy)phenyl]methane</v>
          </cell>
        </row>
        <row r="11615">
          <cell r="A11615" t="str">
            <v>RF-00004908-PAR</v>
          </cell>
          <cell r="B11615" t="str">
            <v>Bisphenol A (3-chloro-2-hydroxypropyl) (2,3-dihydroxypropyl) ether</v>
          </cell>
        </row>
        <row r="11616">
          <cell r="A11616" t="str">
            <v>RF-00004909-PAR</v>
          </cell>
          <cell r="B11616" t="str">
            <v>Bisphenol F bis(2,3-dihydroxypropyl) ether</v>
          </cell>
        </row>
        <row r="11617">
          <cell r="A11617" t="str">
            <v>RF-00004910-PAR</v>
          </cell>
          <cell r="B11617" t="str">
            <v>Bisphenol F Bis(2-chloro-1-propanol) ether</v>
          </cell>
        </row>
        <row r="11618">
          <cell r="A11618" t="str">
            <v>RF-00004911-PAR</v>
          </cell>
          <cell r="B11618" t="str">
            <v>4,4’-dihydroxydiphenyl-methane</v>
          </cell>
        </row>
        <row r="11619">
          <cell r="A11619" t="str">
            <v>RF-00004912-PAR</v>
          </cell>
          <cell r="B11619" t="str">
            <v>Plant oils/Clove oil</v>
          </cell>
        </row>
        <row r="11620">
          <cell r="A11620" t="str">
            <v>RF-00004913-PAR</v>
          </cell>
          <cell r="B11620" t="str">
            <v>Thyme oil</v>
          </cell>
        </row>
        <row r="11621">
          <cell r="A11621" t="str">
            <v>RF-00004914-PAR</v>
          </cell>
          <cell r="B11621" t="str">
            <v>Cannabidivarin</v>
          </cell>
        </row>
        <row r="11622">
          <cell r="A11622" t="str">
            <v>RF-00004915-PAR</v>
          </cell>
          <cell r="B11622" t="str">
            <v>delta-9-Tetrahydrocannabinolic Acid</v>
          </cell>
        </row>
        <row r="11623">
          <cell r="A11623" t="str">
            <v>RF-00004916-PAR</v>
          </cell>
          <cell r="B11623" t="str">
            <v>Hexabromocyclododecane (HBCDD)</v>
          </cell>
        </row>
        <row r="11624">
          <cell r="A11624" t="str">
            <v>RF-00004917-PAR</v>
          </cell>
          <cell r="B11624" t="str">
            <v>Perfluorododecane sulfonic acid</v>
          </cell>
        </row>
        <row r="11625">
          <cell r="A11625" t="str">
            <v>RF-00004918-PAR</v>
          </cell>
          <cell r="B11625" t="str">
            <v>Sparfloxacin</v>
          </cell>
        </row>
        <row r="11626">
          <cell r="A11626" t="str">
            <v>RF-00004919-PAR</v>
          </cell>
          <cell r="B11626" t="str">
            <v>Lomefloxacin</v>
          </cell>
        </row>
        <row r="11627">
          <cell r="A11627" t="str">
            <v>RF-00004920-PAR</v>
          </cell>
          <cell r="B11627" t="str">
            <v>Enoxacin</v>
          </cell>
        </row>
        <row r="11628">
          <cell r="A11628" t="str">
            <v>RF-00004921-PAR</v>
          </cell>
          <cell r="B11628" t="str">
            <v>3-Methylquinoxaline-2-carboxylic acid (MQCA)</v>
          </cell>
        </row>
        <row r="11629">
          <cell r="A11629" t="str">
            <v>RF-00004922-PAR</v>
          </cell>
          <cell r="B11629" t="str">
            <v>Anhydroerythromycin A</v>
          </cell>
        </row>
        <row r="11630">
          <cell r="A11630" t="str">
            <v>RF-00004923-PAR</v>
          </cell>
          <cell r="B11630" t="str">
            <v>Selamectin</v>
          </cell>
        </row>
        <row r="11631">
          <cell r="A11631" t="str">
            <v>RF-00004924-PAR</v>
          </cell>
          <cell r="B11631" t="str">
            <v>Phenacetin</v>
          </cell>
        </row>
        <row r="11632">
          <cell r="A11632" t="str">
            <v>RF-00004925-PAR</v>
          </cell>
          <cell r="B11632" t="str">
            <v>Flurbiprofen</v>
          </cell>
        </row>
        <row r="11633">
          <cell r="A11633" t="str">
            <v>RF-00004926-PAR</v>
          </cell>
          <cell r="B11633" t="str">
            <v>1,4-Bisdesoxycarbadox</v>
          </cell>
        </row>
        <row r="11634">
          <cell r="A11634" t="str">
            <v>RF-00004927-PAR</v>
          </cell>
          <cell r="B11634" t="str">
            <v>Enalapril</v>
          </cell>
        </row>
        <row r="11635">
          <cell r="A11635" t="str">
            <v>RF-00004928-PAR</v>
          </cell>
          <cell r="B11635" t="str">
            <v>Clorprenaline</v>
          </cell>
        </row>
        <row r="11636">
          <cell r="A11636" t="str">
            <v>RF-00004929-PAR</v>
          </cell>
          <cell r="B11636" t="str">
            <v>Aminooxibendazol</v>
          </cell>
        </row>
        <row r="11637">
          <cell r="A11637" t="str">
            <v>RF-00004930-PAR</v>
          </cell>
          <cell r="B11637" t="str">
            <v>Ciclobendazole</v>
          </cell>
        </row>
        <row r="11638">
          <cell r="A11638" t="str">
            <v>RF-00004931-PAR</v>
          </cell>
          <cell r="B11638" t="str">
            <v>Salmonella IIIa, group O:13,23</v>
          </cell>
        </row>
        <row r="11639">
          <cell r="A11639" t="str">
            <v>RF-00004932-PAR</v>
          </cell>
          <cell r="B11639" t="str">
            <v>Salmonella IIIa, group O:21</v>
          </cell>
        </row>
        <row r="11640">
          <cell r="A11640" t="str">
            <v>RF-00004933-PAR</v>
          </cell>
          <cell r="B11640" t="str">
            <v>Salmonella IIIa, group O:47</v>
          </cell>
        </row>
        <row r="11641">
          <cell r="A11641" t="str">
            <v>RF-00004934-PAR</v>
          </cell>
          <cell r="B11641" t="str">
            <v>Salmonella IIIa, group O:38</v>
          </cell>
        </row>
        <row r="11642">
          <cell r="A11642" t="str">
            <v>RF-00004935-PAR</v>
          </cell>
          <cell r="B11642" t="str">
            <v>Salmonella IIIa, group O:40</v>
          </cell>
        </row>
        <row r="11643">
          <cell r="A11643" t="str">
            <v>RF-00004936-PAR</v>
          </cell>
          <cell r="B11643" t="str">
            <v>Salmonella IIIa, group O:42</v>
          </cell>
        </row>
        <row r="11644">
          <cell r="A11644" t="str">
            <v>RF-00004937-PAR</v>
          </cell>
          <cell r="B11644" t="str">
            <v>Salmonella IIIa, group O:56</v>
          </cell>
        </row>
        <row r="11645">
          <cell r="A11645" t="str">
            <v>RF-00004938-PAR</v>
          </cell>
          <cell r="B11645" t="str">
            <v>Salmonella IIIb, group O:14</v>
          </cell>
        </row>
        <row r="11646">
          <cell r="A11646" t="str">
            <v>RF-00004939-PAR</v>
          </cell>
          <cell r="B11646" t="str">
            <v>Salmonella IIIb, group O:35</v>
          </cell>
        </row>
        <row r="11647">
          <cell r="A11647" t="str">
            <v>RF-00004940-PAR</v>
          </cell>
          <cell r="B11647" t="str">
            <v>Salmonella IIIb, group O:42</v>
          </cell>
        </row>
        <row r="11648">
          <cell r="A11648" t="str">
            <v>RF-00004941-PAR</v>
          </cell>
          <cell r="B11648" t="str">
            <v>Salmonella IIIb, group O:59</v>
          </cell>
        </row>
        <row r="11649">
          <cell r="A11649" t="str">
            <v>RF-00004942-PAR</v>
          </cell>
          <cell r="B11649" t="str">
            <v>Salmonella IIIb, group O:65</v>
          </cell>
        </row>
        <row r="11650">
          <cell r="A11650" t="str">
            <v>RF-00004943-PAR</v>
          </cell>
          <cell r="B11650" t="str">
            <v>Salmonella IV,group O:38</v>
          </cell>
        </row>
        <row r="11651">
          <cell r="A11651" t="str">
            <v>RF-00004944-PAR</v>
          </cell>
          <cell r="B11651" t="str">
            <v>Salmonella IV, group O:45</v>
          </cell>
        </row>
        <row r="11652">
          <cell r="A11652" t="str">
            <v>RF-00004945-PAR</v>
          </cell>
          <cell r="B11652" t="str">
            <v>Salmonella I 11:z41:e,n,z15</v>
          </cell>
        </row>
        <row r="11653">
          <cell r="A11653" t="str">
            <v>RF-00004946-PAR</v>
          </cell>
          <cell r="B11653" t="str">
            <v>Salmonella I 4,5,12:a:-</v>
          </cell>
        </row>
        <row r="11654">
          <cell r="A11654" t="str">
            <v>RF-00004947-PAR</v>
          </cell>
          <cell r="B11654" t="str">
            <v>Salmonella IIIa 13,23:z4,z23,z32:-</v>
          </cell>
        </row>
        <row r="11655">
          <cell r="A11655" t="str">
            <v>RF-00004948-PAR</v>
          </cell>
          <cell r="B11655" t="str">
            <v>Salmonella IIIb 14:z10:z</v>
          </cell>
        </row>
        <row r="11656">
          <cell r="A11656" t="str">
            <v>RF-00004949-PAR</v>
          </cell>
          <cell r="B11656" t="str">
            <v>Salmonella II 17:g,t:-</v>
          </cell>
        </row>
        <row r="11657">
          <cell r="A11657" t="str">
            <v>RF-00004950-PAR</v>
          </cell>
          <cell r="B11657" t="str">
            <v>Salmonella II 21:g,t:-</v>
          </cell>
        </row>
        <row r="11658">
          <cell r="A11658" t="str">
            <v>RF-00004951-PAR</v>
          </cell>
          <cell r="B11658" t="str">
            <v>Salmonella IIIa 21:g,z51:-</v>
          </cell>
        </row>
        <row r="11659">
          <cell r="A11659" t="str">
            <v>RF-00004952-PAR</v>
          </cell>
          <cell r="B11659" t="str">
            <v>Salmonella IIIa 21:z4,z23:-</v>
          </cell>
        </row>
        <row r="11660">
          <cell r="A11660" t="str">
            <v>RF-00004953-PAR</v>
          </cell>
          <cell r="B11660" t="str">
            <v>Salmonella IIIb 38:k:1,5,7</v>
          </cell>
        </row>
        <row r="11661">
          <cell r="A11661" t="str">
            <v>RF-00004954-PAR</v>
          </cell>
          <cell r="B11661" t="str">
            <v>Salmonella IIIb 35:i:z35</v>
          </cell>
        </row>
        <row r="11662">
          <cell r="A11662" t="str">
            <v>RF-00004955-PAR</v>
          </cell>
          <cell r="B11662" t="str">
            <v>Salmonella IIIb 38:l,v:z53</v>
          </cell>
        </row>
        <row r="11663">
          <cell r="A11663" t="str">
            <v>RF-00004956-PAR</v>
          </cell>
          <cell r="B11663" t="str">
            <v>Salmonella IIIa 38:z4,z23:-</v>
          </cell>
        </row>
        <row r="11664">
          <cell r="A11664" t="str">
            <v>RF-00004957-PAR</v>
          </cell>
          <cell r="B11664" t="str">
            <v>Salmonella IV 38:z4,z23:-</v>
          </cell>
        </row>
        <row r="11665">
          <cell r="A11665" t="str">
            <v>RF-00004958-PAR</v>
          </cell>
          <cell r="B11665" t="str">
            <v>Salmonella IIIa 40:z36:-</v>
          </cell>
        </row>
        <row r="11666">
          <cell r="A11666" t="str">
            <v>RF-00004959-PAR</v>
          </cell>
          <cell r="B11666" t="str">
            <v>Salmonella IV 40:z4,z24:-</v>
          </cell>
        </row>
        <row r="11667">
          <cell r="A11667" t="str">
            <v>RF-00004960-PAR</v>
          </cell>
          <cell r="B11667" t="str">
            <v>Salmonella IIIb 42:k:z35</v>
          </cell>
        </row>
        <row r="11668">
          <cell r="A11668" t="str">
            <v>RF-00004961-PAR</v>
          </cell>
          <cell r="B11668" t="str">
            <v>Salmonella IIIa 42:z4,z24:-</v>
          </cell>
        </row>
        <row r="11669">
          <cell r="A11669" t="str">
            <v>RF-00004962-PAR</v>
          </cell>
          <cell r="B11669" t="str">
            <v>Salmonella IV 45:g,z51:-</v>
          </cell>
        </row>
        <row r="11670">
          <cell r="A11670" t="str">
            <v>RF-00004963-PAR</v>
          </cell>
          <cell r="B11670" t="str">
            <v>Salmonella II 47:a:1,5</v>
          </cell>
        </row>
        <row r="11671">
          <cell r="A11671" t="str">
            <v>RF-00004964-PAR</v>
          </cell>
          <cell r="B11671" t="str">
            <v>Salmonella IIIb 47:i:z53</v>
          </cell>
        </row>
        <row r="11672">
          <cell r="A11672" t="str">
            <v>RF-00004965-PAR</v>
          </cell>
          <cell r="B11672" t="str">
            <v>Salmonella IIIb 47:k:z53</v>
          </cell>
        </row>
        <row r="11673">
          <cell r="A11673" t="str">
            <v>RF-00004966-PAR</v>
          </cell>
          <cell r="B11673" t="str">
            <v>Salmonella IIIb 47:r:z</v>
          </cell>
        </row>
        <row r="11674">
          <cell r="A11674" t="str">
            <v>RF-00004967-PAR</v>
          </cell>
          <cell r="B11674" t="str">
            <v>Salmonella IIIb 47:r:z53</v>
          </cell>
        </row>
        <row r="11675">
          <cell r="A11675" t="str">
            <v>RF-00004968-PAR</v>
          </cell>
          <cell r="B11675" t="str">
            <v>Salmonella IIIb 47:z10:z35</v>
          </cell>
        </row>
        <row r="11676">
          <cell r="A11676" t="str">
            <v>RF-00004969-PAR</v>
          </cell>
          <cell r="B11676" t="str">
            <v>Salmonella IIIb 47:z52 :1,5:z54</v>
          </cell>
        </row>
        <row r="11677">
          <cell r="A11677" t="str">
            <v>RF-00004970-PAR</v>
          </cell>
          <cell r="B11677" t="str">
            <v>Salmonella IIIb 48:i:z</v>
          </cell>
        </row>
        <row r="11678">
          <cell r="A11678" t="str">
            <v>RF-00004971-PAR</v>
          </cell>
          <cell r="B11678" t="str">
            <v>Salmonella IIIb 48:k:e,n,x,z15</v>
          </cell>
        </row>
        <row r="11679">
          <cell r="A11679" t="str">
            <v>RF-00004972-PAR</v>
          </cell>
          <cell r="B11679" t="str">
            <v>Salmonella IIIb 48:l,v:1,5</v>
          </cell>
        </row>
        <row r="11680">
          <cell r="A11680" t="str">
            <v>RF-00004973-PAR</v>
          </cell>
          <cell r="B11680" t="str">
            <v>Salmonella IIIb 48:r:z</v>
          </cell>
        </row>
        <row r="11681">
          <cell r="A11681" t="str">
            <v>RF-00004974-PAR</v>
          </cell>
          <cell r="B11681" t="str">
            <v>Salmonella IIIb  48:z:1,5,7</v>
          </cell>
        </row>
        <row r="11682">
          <cell r="A11682" t="str">
            <v>RF-00004975-PAR</v>
          </cell>
          <cell r="B11682" t="str">
            <v>Salmonella IIIb 48:z52:z</v>
          </cell>
        </row>
        <row r="11683">
          <cell r="A11683" t="str">
            <v>RF-00004976-PAR</v>
          </cell>
          <cell r="B11683" t="str">
            <v>Salmonella IIIb 50:i:e,n,x,z15</v>
          </cell>
        </row>
        <row r="11684">
          <cell r="A11684" t="str">
            <v>RF-00004977-PAR</v>
          </cell>
          <cell r="B11684" t="str">
            <v>Salmonella IIIb 50:r:z</v>
          </cell>
        </row>
        <row r="11685">
          <cell r="A11685" t="str">
            <v>RF-00004978-PAR</v>
          </cell>
          <cell r="B11685" t="str">
            <v>Salmonella IIIb 50:r:z35</v>
          </cell>
        </row>
        <row r="11686">
          <cell r="A11686" t="str">
            <v>RF-00004979-PAR</v>
          </cell>
          <cell r="B11686" t="str">
            <v>Salmonella IIIb 50:z:z52</v>
          </cell>
        </row>
        <row r="11687">
          <cell r="A11687" t="str">
            <v>RF-00004980-PAR</v>
          </cell>
          <cell r="B11687" t="str">
            <v>Salmonella I 51:y:1,5</v>
          </cell>
        </row>
        <row r="11688">
          <cell r="A11688" t="str">
            <v>RF-00004981-PAR</v>
          </cell>
          <cell r="B11688" t="str">
            <v>Salmonella IIIb 52:z:z52</v>
          </cell>
        </row>
        <row r="11689">
          <cell r="A11689" t="str">
            <v>RF-00004982-PAR</v>
          </cell>
          <cell r="B11689" t="str">
            <v>Salmonella IIIb 53:l,v:e,n,x,z15</v>
          </cell>
        </row>
        <row r="11690">
          <cell r="A11690" t="str">
            <v>RF-00004983-PAR</v>
          </cell>
          <cell r="B11690" t="str">
            <v>Salmonella IIIb 53:z10:z35</v>
          </cell>
        </row>
        <row r="11691">
          <cell r="A11691" t="str">
            <v>RF-00004984-PAR</v>
          </cell>
          <cell r="B11691" t="str">
            <v>Salmonella IIIa 56:z4,z23,z32:-</v>
          </cell>
        </row>
        <row r="11692">
          <cell r="A11692" t="str">
            <v>RF-00004985-PAR</v>
          </cell>
          <cell r="B11692" t="str">
            <v>Salmonella II 58:a:z6</v>
          </cell>
        </row>
        <row r="11693">
          <cell r="A11693" t="str">
            <v>RF-00004986-PAR</v>
          </cell>
          <cell r="B11693" t="str">
            <v>Salmonella II 58:c:z6</v>
          </cell>
        </row>
        <row r="11694">
          <cell r="A11694" t="str">
            <v>RF-00004987-PAR</v>
          </cell>
          <cell r="B11694" t="str">
            <v>Salmonella II 58:l,z13,z28:z6</v>
          </cell>
        </row>
        <row r="11695">
          <cell r="A11695" t="str">
            <v>RF-00004988-PAR</v>
          </cell>
          <cell r="B11695" t="str">
            <v>Salmonella IIIb 59:k:z</v>
          </cell>
        </row>
        <row r="11696">
          <cell r="A11696" t="str">
            <v>RF-00004989-PAR</v>
          </cell>
          <cell r="B11696" t="str">
            <v>Salmonella IIIb 61:k:z53</v>
          </cell>
        </row>
        <row r="11697">
          <cell r="A11697" t="str">
            <v>RF-00004990-PAR</v>
          </cell>
          <cell r="B11697" t="str">
            <v>Salmonella IIIb 61:l,v:1,5,7</v>
          </cell>
        </row>
        <row r="11698">
          <cell r="A11698" t="str">
            <v>RF-00004991-PAR</v>
          </cell>
          <cell r="B11698" t="str">
            <v>Salmonella IIIb 61:l,v:z</v>
          </cell>
        </row>
        <row r="11699">
          <cell r="A11699" t="str">
            <v>RF-00004992-PAR</v>
          </cell>
          <cell r="B11699" t="str">
            <v>Salmonella IIIb 61:l,v:z35</v>
          </cell>
        </row>
        <row r="11700">
          <cell r="A11700" t="str">
            <v>RF-00004993-PAR</v>
          </cell>
          <cell r="B11700" t="str">
            <v>Salmonella IIIb 61:z52:z53</v>
          </cell>
        </row>
        <row r="11701">
          <cell r="A11701" t="str">
            <v>RF-00004994-PAR</v>
          </cell>
          <cell r="B11701" t="str">
            <v>Salmonella IIIb 65:z10:e,n,x,z15</v>
          </cell>
        </row>
        <row r="11702">
          <cell r="A11702" t="str">
            <v>RF-00004995-PAR</v>
          </cell>
          <cell r="B11702" t="str">
            <v>Salmonella IIIb 65:z52:z35</v>
          </cell>
        </row>
        <row r="11703">
          <cell r="A11703" t="str">
            <v>RF-00004996-PAR</v>
          </cell>
          <cell r="B11703" t="str">
            <v>Salmonella II 9,46:z:z39</v>
          </cell>
        </row>
        <row r="11704">
          <cell r="A11704" t="str">
            <v>RF-00004997-PAR</v>
          </cell>
          <cell r="B11704" t="str">
            <v>Salmonella II 9,46:z10:z39</v>
          </cell>
        </row>
        <row r="11705">
          <cell r="A11705" t="str">
            <v>RF-00004998-PAR</v>
          </cell>
          <cell r="B11705" t="str">
            <v>ACC-1a</v>
          </cell>
        </row>
        <row r="11706">
          <cell r="A11706" t="str">
            <v>RF-00004999-PAR</v>
          </cell>
          <cell r="B11706" t="str">
            <v>ACC-1b</v>
          </cell>
        </row>
        <row r="11707">
          <cell r="A11707" t="str">
            <v>RF-00005000-PAR</v>
          </cell>
          <cell r="B11707" t="str">
            <v>ACC-1c</v>
          </cell>
        </row>
        <row r="11708">
          <cell r="A11708" t="str">
            <v>RF-00005001-PAR</v>
          </cell>
          <cell r="B11708" t="str">
            <v>ACC-1d</v>
          </cell>
        </row>
        <row r="11709">
          <cell r="A11709" t="str">
            <v>RF-00005002-PAR</v>
          </cell>
          <cell r="B11709" t="str">
            <v>ACT-20</v>
          </cell>
        </row>
        <row r="11710">
          <cell r="A11710" t="str">
            <v>RF-00005003-PAR</v>
          </cell>
          <cell r="B11710" t="str">
            <v>ACT-21</v>
          </cell>
        </row>
        <row r="11711">
          <cell r="A11711" t="str">
            <v>RF-00005004-PAR</v>
          </cell>
          <cell r="B11711" t="str">
            <v>ACT-22</v>
          </cell>
        </row>
        <row r="11712">
          <cell r="A11712" t="str">
            <v>RF-00005005-PAR</v>
          </cell>
          <cell r="B11712" t="str">
            <v>ACT-23</v>
          </cell>
        </row>
        <row r="11713">
          <cell r="A11713" t="str">
            <v>RF-00005006-PAR</v>
          </cell>
          <cell r="B11713" t="str">
            <v>ACT-24</v>
          </cell>
        </row>
        <row r="11714">
          <cell r="A11714" t="str">
            <v>RF-00005007-PAR</v>
          </cell>
          <cell r="B11714" t="str">
            <v>ACT-25</v>
          </cell>
        </row>
        <row r="11715">
          <cell r="A11715" t="str">
            <v>RF-00005008-PAR</v>
          </cell>
          <cell r="B11715" t="str">
            <v>ACT-27</v>
          </cell>
        </row>
        <row r="11716">
          <cell r="A11716" t="str">
            <v>RF-00005009-PAR</v>
          </cell>
          <cell r="B11716" t="str">
            <v>ACT-28</v>
          </cell>
        </row>
        <row r="11717">
          <cell r="A11717" t="str">
            <v>RF-00005010-PAR</v>
          </cell>
          <cell r="B11717" t="str">
            <v>ACT-29</v>
          </cell>
        </row>
        <row r="11718">
          <cell r="A11718" t="str">
            <v>RF-00005011-PAR</v>
          </cell>
          <cell r="B11718" t="str">
            <v>ACT-30</v>
          </cell>
        </row>
        <row r="11719">
          <cell r="A11719" t="str">
            <v>RF-00005012-PAR</v>
          </cell>
          <cell r="B11719" t="str">
            <v>ACT-31</v>
          </cell>
        </row>
        <row r="11720">
          <cell r="A11720" t="str">
            <v>RF-00005013-PAR</v>
          </cell>
          <cell r="B11720" t="str">
            <v>ACT-32</v>
          </cell>
        </row>
        <row r="11721">
          <cell r="A11721" t="str">
            <v>RF-00005014-PAR</v>
          </cell>
          <cell r="B11721" t="str">
            <v>ACT-33</v>
          </cell>
        </row>
        <row r="11722">
          <cell r="A11722" t="str">
            <v>RF-00005015-PAR</v>
          </cell>
          <cell r="B11722" t="str">
            <v>ACT-34</v>
          </cell>
        </row>
        <row r="11723">
          <cell r="A11723" t="str">
            <v>RF-00005016-PAR</v>
          </cell>
          <cell r="B11723" t="str">
            <v>ACT-35</v>
          </cell>
        </row>
        <row r="11724">
          <cell r="A11724" t="str">
            <v>RF-00005017-PAR</v>
          </cell>
          <cell r="B11724" t="str">
            <v>ACT-36</v>
          </cell>
        </row>
        <row r="11725">
          <cell r="A11725" t="str">
            <v>RF-00005018-PAR</v>
          </cell>
          <cell r="B11725" t="str">
            <v>ACT-37</v>
          </cell>
        </row>
        <row r="11726">
          <cell r="A11726" t="str">
            <v>RF-00005019-PAR</v>
          </cell>
          <cell r="B11726" t="str">
            <v>ACT-38</v>
          </cell>
        </row>
        <row r="11727">
          <cell r="A11727" t="str">
            <v>RF-00005020-PAR</v>
          </cell>
          <cell r="B11727" t="str">
            <v>ACT-39</v>
          </cell>
        </row>
        <row r="11728">
          <cell r="A11728" t="str">
            <v>RF-00005021-PAR</v>
          </cell>
          <cell r="B11728" t="str">
            <v>ACT-40</v>
          </cell>
        </row>
        <row r="11729">
          <cell r="A11729" t="str">
            <v>RF-00005022-PAR</v>
          </cell>
          <cell r="B11729" t="str">
            <v>ACT-41</v>
          </cell>
        </row>
        <row r="11730">
          <cell r="A11730" t="str">
            <v>RF-00005023-PAR</v>
          </cell>
          <cell r="B11730" t="str">
            <v>ACT-42</v>
          </cell>
        </row>
        <row r="11731">
          <cell r="A11731" t="str">
            <v>RF-00005024-PAR</v>
          </cell>
          <cell r="B11731" t="str">
            <v>ACT-43</v>
          </cell>
        </row>
        <row r="11732">
          <cell r="A11732" t="str">
            <v>RF-00005025-PAR</v>
          </cell>
          <cell r="B11732" t="str">
            <v>ACT-44</v>
          </cell>
        </row>
        <row r="11733">
          <cell r="A11733" t="str">
            <v>RF-00005026-PAR</v>
          </cell>
          <cell r="B11733" t="str">
            <v>ACT-45</v>
          </cell>
        </row>
        <row r="11734">
          <cell r="A11734" t="str">
            <v>RF-00005027-PAR</v>
          </cell>
          <cell r="B11734" t="str">
            <v>ACT-46</v>
          </cell>
        </row>
        <row r="11735">
          <cell r="A11735" t="str">
            <v>RF-00005028-PAR</v>
          </cell>
          <cell r="B11735" t="str">
            <v>ACT-47</v>
          </cell>
        </row>
        <row r="11736">
          <cell r="A11736" t="str">
            <v>RF-00005029-PAR</v>
          </cell>
          <cell r="B11736" t="str">
            <v>ACT-48</v>
          </cell>
        </row>
        <row r="11737">
          <cell r="A11737" t="str">
            <v>RF-00005030-PAR</v>
          </cell>
          <cell r="B11737" t="str">
            <v>ACT-49</v>
          </cell>
        </row>
        <row r="11738">
          <cell r="A11738" t="str">
            <v>RF-00005031-PAR</v>
          </cell>
          <cell r="B11738" t="str">
            <v>ACT-50</v>
          </cell>
        </row>
        <row r="11739">
          <cell r="A11739" t="str">
            <v>RF-00005032-PAR</v>
          </cell>
          <cell r="B11739" t="str">
            <v>ACT-51</v>
          </cell>
        </row>
        <row r="11740">
          <cell r="A11740" t="str">
            <v>RF-00005033-PAR</v>
          </cell>
          <cell r="B11740" t="str">
            <v>ACT-52</v>
          </cell>
        </row>
        <row r="11741">
          <cell r="A11741" t="str">
            <v>RF-00005034-PAR</v>
          </cell>
          <cell r="B11741" t="str">
            <v>ACT-53</v>
          </cell>
        </row>
        <row r="11742">
          <cell r="A11742" t="str">
            <v>RF-00005035-PAR</v>
          </cell>
          <cell r="B11742" t="str">
            <v>DHA-9</v>
          </cell>
        </row>
        <row r="11743">
          <cell r="A11743" t="str">
            <v>RF-00005036-PAR</v>
          </cell>
          <cell r="B11743" t="str">
            <v>DHA-10</v>
          </cell>
        </row>
        <row r="11744">
          <cell r="A11744" t="str">
            <v>RF-00005037-PAR</v>
          </cell>
          <cell r="B11744" t="str">
            <v>DHA-12</v>
          </cell>
        </row>
        <row r="11745">
          <cell r="A11745" t="str">
            <v>RF-00005038-PAR</v>
          </cell>
          <cell r="B11745" t="str">
            <v>DHA-13</v>
          </cell>
        </row>
        <row r="11746">
          <cell r="A11746" t="str">
            <v>RF-00005039-PAR</v>
          </cell>
          <cell r="B11746" t="str">
            <v>DHA-14</v>
          </cell>
        </row>
        <row r="11747">
          <cell r="A11747" t="str">
            <v>RF-00005040-PAR</v>
          </cell>
          <cell r="B11747" t="str">
            <v>DHA-15</v>
          </cell>
        </row>
        <row r="11748">
          <cell r="A11748" t="str">
            <v>RF-00005041-PAR</v>
          </cell>
          <cell r="B11748" t="str">
            <v>DHA-16</v>
          </cell>
        </row>
        <row r="11749">
          <cell r="A11749" t="str">
            <v>RF-00005042-PAR</v>
          </cell>
          <cell r="B11749" t="str">
            <v>DHA-17</v>
          </cell>
        </row>
        <row r="11750">
          <cell r="A11750" t="str">
            <v>RF-00005043-PAR</v>
          </cell>
          <cell r="B11750" t="str">
            <v>DHA-18</v>
          </cell>
        </row>
        <row r="11751">
          <cell r="A11751" t="str">
            <v>RF-00005044-PAR</v>
          </cell>
          <cell r="B11751" t="str">
            <v>DHA-19</v>
          </cell>
        </row>
        <row r="11752">
          <cell r="A11752" t="str">
            <v>RF-00005045-PAR</v>
          </cell>
          <cell r="B11752" t="str">
            <v>DHA-20</v>
          </cell>
        </row>
        <row r="11753">
          <cell r="A11753" t="str">
            <v>RF-00005046-PAR</v>
          </cell>
          <cell r="B11753" t="str">
            <v>DHA-21</v>
          </cell>
        </row>
        <row r="11754">
          <cell r="A11754" t="str">
            <v>RF-00005047-PAR</v>
          </cell>
          <cell r="B11754" t="str">
            <v>DHA-22</v>
          </cell>
        </row>
        <row r="11755">
          <cell r="A11755" t="str">
            <v>RF-00005048-PAR</v>
          </cell>
          <cell r="B11755" t="str">
            <v>DHA-23</v>
          </cell>
        </row>
        <row r="11756">
          <cell r="A11756" t="str">
            <v>RF-00005049-PAR</v>
          </cell>
          <cell r="B11756" t="str">
            <v>DHA-24</v>
          </cell>
        </row>
        <row r="11757">
          <cell r="A11757" t="str">
            <v>RF-00005050-PAR</v>
          </cell>
          <cell r="B11757" t="str">
            <v>DHA-25</v>
          </cell>
        </row>
        <row r="11758">
          <cell r="A11758" t="str">
            <v>RF-00005051-PAR</v>
          </cell>
          <cell r="B11758" t="str">
            <v>MOX-9</v>
          </cell>
        </row>
        <row r="11759">
          <cell r="A11759" t="str">
            <v>RF-00005052-PAR</v>
          </cell>
          <cell r="B11759" t="str">
            <v>MOX-10</v>
          </cell>
        </row>
        <row r="11760">
          <cell r="A11760" t="str">
            <v>RF-00005053-PAR</v>
          </cell>
          <cell r="B11760" t="str">
            <v>MOX-11</v>
          </cell>
        </row>
        <row r="11761">
          <cell r="A11761" t="str">
            <v>RF-00005054-PAR</v>
          </cell>
          <cell r="B11761" t="str">
            <v>MOX-12</v>
          </cell>
        </row>
        <row r="11762">
          <cell r="A11762" t="str">
            <v>RF-00005055-PAR</v>
          </cell>
          <cell r="B11762" t="str">
            <v>FOX-12</v>
          </cell>
        </row>
        <row r="11763">
          <cell r="A11763" t="str">
            <v>RF-00005056-PAR</v>
          </cell>
          <cell r="B11763" t="str">
            <v>FOX-13</v>
          </cell>
        </row>
        <row r="11764">
          <cell r="A11764" t="str">
            <v>RF-00005057-PAR</v>
          </cell>
          <cell r="B11764" t="str">
            <v>FOX-14</v>
          </cell>
        </row>
        <row r="11765">
          <cell r="A11765" t="str">
            <v>RF-00005058-PAR</v>
          </cell>
          <cell r="B11765" t="str">
            <v>CMY-100</v>
          </cell>
        </row>
        <row r="11766">
          <cell r="A11766" t="str">
            <v>RF-00005059-PAR</v>
          </cell>
          <cell r="B11766" t="str">
            <v>CMY-101</v>
          </cell>
        </row>
        <row r="11767">
          <cell r="A11767" t="str">
            <v>RF-00005060-PAR</v>
          </cell>
          <cell r="B11767" t="str">
            <v>CMY-102</v>
          </cell>
        </row>
        <row r="11768">
          <cell r="A11768" t="str">
            <v>RF-00005061-PAR</v>
          </cell>
          <cell r="B11768" t="str">
            <v>CMY-103</v>
          </cell>
        </row>
        <row r="11769">
          <cell r="A11769" t="str">
            <v>RF-00005062-PAR</v>
          </cell>
          <cell r="B11769" t="str">
            <v>CMY-104</v>
          </cell>
        </row>
        <row r="11770">
          <cell r="A11770" t="str">
            <v>RF-00005063-PAR</v>
          </cell>
          <cell r="B11770" t="str">
            <v>CMY-105</v>
          </cell>
        </row>
        <row r="11771">
          <cell r="A11771" t="str">
            <v>RF-00005064-PAR</v>
          </cell>
          <cell r="B11771" t="str">
            <v>CMY-106</v>
          </cell>
        </row>
        <row r="11772">
          <cell r="A11772" t="str">
            <v>RF-00005065-PAR</v>
          </cell>
          <cell r="B11772" t="str">
            <v>CMY-107</v>
          </cell>
        </row>
        <row r="11773">
          <cell r="A11773" t="str">
            <v>RF-00005066-PAR</v>
          </cell>
          <cell r="B11773" t="str">
            <v>CMY-108</v>
          </cell>
        </row>
        <row r="11774">
          <cell r="A11774" t="str">
            <v>RF-00005067-PAR</v>
          </cell>
          <cell r="B11774" t="str">
            <v>CMY-109</v>
          </cell>
        </row>
        <row r="11775">
          <cell r="A11775" t="str">
            <v>RF-00005068-PAR</v>
          </cell>
          <cell r="B11775" t="str">
            <v>CMY-110</v>
          </cell>
        </row>
        <row r="11776">
          <cell r="A11776" t="str">
            <v>RF-00005069-PAR</v>
          </cell>
          <cell r="B11776" t="str">
            <v>CMY-111</v>
          </cell>
        </row>
        <row r="11777">
          <cell r="A11777" t="str">
            <v>RF-00005070-PAR</v>
          </cell>
          <cell r="B11777" t="str">
            <v>CMY-112</v>
          </cell>
        </row>
        <row r="11778">
          <cell r="A11778" t="str">
            <v>RF-00005071-PAR</v>
          </cell>
          <cell r="B11778" t="str">
            <v>CMY-113</v>
          </cell>
        </row>
        <row r="11779">
          <cell r="A11779" t="str">
            <v>RF-00005072-PAR</v>
          </cell>
          <cell r="B11779" t="str">
            <v>CMY-114</v>
          </cell>
        </row>
        <row r="11780">
          <cell r="A11780" t="str">
            <v>RF-00005073-PAR</v>
          </cell>
          <cell r="B11780" t="str">
            <v>CMY-115</v>
          </cell>
        </row>
        <row r="11781">
          <cell r="A11781" t="str">
            <v>RF-00005074-PAR</v>
          </cell>
          <cell r="B11781" t="str">
            <v>CMY-116</v>
          </cell>
        </row>
        <row r="11782">
          <cell r="A11782" t="str">
            <v>RF-00005075-PAR</v>
          </cell>
          <cell r="B11782" t="str">
            <v>CMY-117</v>
          </cell>
        </row>
        <row r="11783">
          <cell r="A11783" t="str">
            <v>RF-00005076-PAR</v>
          </cell>
          <cell r="B11783" t="str">
            <v>CMY-118</v>
          </cell>
        </row>
        <row r="11784">
          <cell r="A11784" t="str">
            <v>RF-00005077-PAR</v>
          </cell>
          <cell r="B11784" t="str">
            <v>CMY-119</v>
          </cell>
        </row>
        <row r="11785">
          <cell r="A11785" t="str">
            <v>RF-00005078-PAR</v>
          </cell>
          <cell r="B11785" t="str">
            <v>CMY-121</v>
          </cell>
        </row>
        <row r="11786">
          <cell r="A11786" t="str">
            <v>RF-00005079-PAR</v>
          </cell>
          <cell r="B11786" t="str">
            <v>CMY-122</v>
          </cell>
        </row>
        <row r="11787">
          <cell r="A11787" t="str">
            <v>RF-00005080-PAR</v>
          </cell>
          <cell r="B11787" t="str">
            <v>CMY-124</v>
          </cell>
        </row>
        <row r="11788">
          <cell r="A11788" t="str">
            <v>RF-00005081-PAR</v>
          </cell>
          <cell r="B11788" t="str">
            <v>CMY-125</v>
          </cell>
        </row>
        <row r="11789">
          <cell r="A11789" t="str">
            <v>RF-00005082-PAR</v>
          </cell>
          <cell r="B11789" t="str">
            <v>CMY-127</v>
          </cell>
        </row>
        <row r="11790">
          <cell r="A11790" t="str">
            <v>RF-00005083-PAR</v>
          </cell>
          <cell r="B11790" t="str">
            <v>CMY-128</v>
          </cell>
        </row>
        <row r="11791">
          <cell r="A11791" t="str">
            <v>RF-00005084-PAR</v>
          </cell>
          <cell r="B11791" t="str">
            <v>CMY-129</v>
          </cell>
        </row>
        <row r="11792">
          <cell r="A11792" t="str">
            <v>RF-00005085-PAR</v>
          </cell>
          <cell r="B11792" t="str">
            <v>CMY-130</v>
          </cell>
        </row>
        <row r="11793">
          <cell r="A11793" t="str">
            <v>RF-00005086-PAR</v>
          </cell>
          <cell r="B11793" t="str">
            <v>CMY-131</v>
          </cell>
        </row>
        <row r="11794">
          <cell r="A11794" t="str">
            <v>RF-00005087-PAR</v>
          </cell>
          <cell r="B11794" t="str">
            <v>CMY-132</v>
          </cell>
        </row>
        <row r="11795">
          <cell r="A11795" t="str">
            <v>RF-00005088-PAR</v>
          </cell>
          <cell r="B11795" t="str">
            <v>CMY-133</v>
          </cell>
        </row>
        <row r="11796">
          <cell r="A11796" t="str">
            <v>RF-00005089-PAR</v>
          </cell>
          <cell r="B11796" t="str">
            <v>CMY-134</v>
          </cell>
        </row>
        <row r="11797">
          <cell r="A11797" t="str">
            <v>RF-00005090-PAR</v>
          </cell>
          <cell r="B11797" t="str">
            <v>CMY-135</v>
          </cell>
        </row>
        <row r="11798">
          <cell r="A11798" t="str">
            <v>RF-00005091-PAR</v>
          </cell>
          <cell r="B11798" t="str">
            <v>CMY-138</v>
          </cell>
        </row>
        <row r="11799">
          <cell r="A11799" t="str">
            <v>RF-00005092-PAR</v>
          </cell>
          <cell r="B11799" t="str">
            <v>CMY-139</v>
          </cell>
        </row>
        <row r="11800">
          <cell r="A11800" t="str">
            <v>RF-00005093-PAR</v>
          </cell>
          <cell r="B11800" t="str">
            <v>CMY-140</v>
          </cell>
        </row>
        <row r="11801">
          <cell r="A11801" t="str">
            <v>RF-00005094-PAR</v>
          </cell>
          <cell r="B11801" t="str">
            <v>CMY-141</v>
          </cell>
        </row>
        <row r="11802">
          <cell r="A11802" t="str">
            <v>RF-00005095-PAR</v>
          </cell>
          <cell r="B11802" t="str">
            <v>CMY-142</v>
          </cell>
        </row>
        <row r="11803">
          <cell r="A11803" t="str">
            <v>RF-00005096-PAR</v>
          </cell>
          <cell r="B11803" t="str">
            <v>CMY-143</v>
          </cell>
        </row>
        <row r="11804">
          <cell r="A11804" t="str">
            <v>RF-00005097-PAR</v>
          </cell>
          <cell r="B11804" t="str">
            <v>CMY-144</v>
          </cell>
        </row>
        <row r="11805">
          <cell r="A11805" t="str">
            <v>RF-00005098-PAR</v>
          </cell>
          <cell r="B11805" t="str">
            <v>CMY-145</v>
          </cell>
        </row>
        <row r="11806">
          <cell r="A11806" t="str">
            <v>RF-00005099-PAR</v>
          </cell>
          <cell r="B11806" t="str">
            <v>CMY-146</v>
          </cell>
        </row>
        <row r="11807">
          <cell r="A11807" t="str">
            <v>RF-00005100-PAR</v>
          </cell>
          <cell r="B11807" t="str">
            <v>CMY-147</v>
          </cell>
        </row>
        <row r="11808">
          <cell r="A11808" t="str">
            <v>RF-00005101-PAR</v>
          </cell>
          <cell r="B11808" t="str">
            <v>CMY-148</v>
          </cell>
        </row>
        <row r="11809">
          <cell r="A11809" t="str">
            <v>RF-00005102-PAR</v>
          </cell>
          <cell r="B11809" t="str">
            <v>CMY-149</v>
          </cell>
        </row>
        <row r="11810">
          <cell r="A11810" t="str">
            <v>RF-00005103-PAR</v>
          </cell>
          <cell r="B11810" t="str">
            <v>CMY-151</v>
          </cell>
        </row>
        <row r="11811">
          <cell r="A11811" t="str">
            <v>RF-00005104-PAR</v>
          </cell>
          <cell r="B11811" t="str">
            <v>CMY-152</v>
          </cell>
        </row>
        <row r="11812">
          <cell r="A11812" t="str">
            <v>RF-00005105-PAR</v>
          </cell>
          <cell r="B11812" t="str">
            <v>CMY-153</v>
          </cell>
        </row>
        <row r="11813">
          <cell r="A11813" t="str">
            <v>RF-00005106-PAR</v>
          </cell>
          <cell r="B11813" t="str">
            <v>CMY-154</v>
          </cell>
        </row>
        <row r="11814">
          <cell r="A11814" t="str">
            <v>RF-00005107-PAR</v>
          </cell>
          <cell r="B11814" t="str">
            <v>CMY-155</v>
          </cell>
        </row>
        <row r="11815">
          <cell r="A11815" t="str">
            <v>RF-00005108-PAR</v>
          </cell>
          <cell r="B11815" t="str">
            <v>C-42A</v>
          </cell>
        </row>
        <row r="11816">
          <cell r="A11816" t="str">
            <v>RF-00005109-PAR</v>
          </cell>
          <cell r="B11816" t="str">
            <v>C-42G</v>
          </cell>
        </row>
        <row r="11817">
          <cell r="A11817" t="str">
            <v>RF-00005110-PAR</v>
          </cell>
          <cell r="B11817" t="str">
            <v>T-32A</v>
          </cell>
        </row>
        <row r="11818">
          <cell r="A11818" t="str">
            <v>RF-00005111-PAR</v>
          </cell>
          <cell r="B11818" t="str">
            <v>T-32G</v>
          </cell>
        </row>
        <row r="11819">
          <cell r="A11819" t="str">
            <v>RF-00005112-PAR</v>
          </cell>
          <cell r="B11819" t="str">
            <v>T-32C</v>
          </cell>
        </row>
        <row r="11820">
          <cell r="A11820" t="str">
            <v>RF-00005113-PAR</v>
          </cell>
          <cell r="B11820" t="str">
            <v>INS_-13</v>
          </cell>
        </row>
        <row r="11821">
          <cell r="A11821" t="str">
            <v>RF-00005114-PAR</v>
          </cell>
          <cell r="B11821" t="str">
            <v>INS_-12</v>
          </cell>
        </row>
        <row r="11822">
          <cell r="A11822" t="str">
            <v>RF-00005115-PAR</v>
          </cell>
          <cell r="B11822" t="str">
            <v>GES-24</v>
          </cell>
        </row>
        <row r="11823">
          <cell r="A11823" t="str">
            <v>RF-00005116-PAR</v>
          </cell>
          <cell r="B11823" t="str">
            <v>KPC-16</v>
          </cell>
        </row>
        <row r="11824">
          <cell r="A11824" t="str">
            <v>RF-00005117-PAR</v>
          </cell>
          <cell r="B11824" t="str">
            <v>KPC-17</v>
          </cell>
        </row>
        <row r="11825">
          <cell r="A11825" t="str">
            <v>RF-00005118-PAR</v>
          </cell>
          <cell r="B11825" t="str">
            <v>KPC-18</v>
          </cell>
        </row>
        <row r="11826">
          <cell r="A11826" t="str">
            <v>RF-00005119-PAR</v>
          </cell>
          <cell r="B11826" t="str">
            <v>KPC-19</v>
          </cell>
        </row>
        <row r="11827">
          <cell r="A11827" t="str">
            <v>RF-00005120-PAR</v>
          </cell>
          <cell r="B11827" t="str">
            <v>KPC-21</v>
          </cell>
        </row>
        <row r="11828">
          <cell r="A11828" t="str">
            <v>RF-00005121-PAR</v>
          </cell>
          <cell r="B11828" t="str">
            <v>KPC-22</v>
          </cell>
        </row>
        <row r="11829">
          <cell r="A11829" t="str">
            <v>RF-00005122-PAR</v>
          </cell>
          <cell r="B11829" t="str">
            <v>KPC-23</v>
          </cell>
        </row>
        <row r="11830">
          <cell r="A11830" t="str">
            <v>RF-00005123-PAR</v>
          </cell>
          <cell r="B11830" t="str">
            <v>KPC-24</v>
          </cell>
        </row>
        <row r="11831">
          <cell r="A11831" t="str">
            <v>RF-00005124-PAR</v>
          </cell>
          <cell r="B11831" t="str">
            <v>KPC-25</v>
          </cell>
        </row>
        <row r="11832">
          <cell r="A11832" t="str">
            <v>RF-00005125-PAR</v>
          </cell>
          <cell r="B11832" t="str">
            <v>KPC-26</v>
          </cell>
        </row>
        <row r="11833">
          <cell r="A11833" t="str">
            <v>RF-00005126-PAR</v>
          </cell>
          <cell r="B11833" t="str">
            <v>KPC-27</v>
          </cell>
        </row>
        <row r="11834">
          <cell r="A11834" t="str">
            <v>RF-00005127-PAR</v>
          </cell>
          <cell r="B11834" t="str">
            <v>KPC-28</v>
          </cell>
        </row>
        <row r="11835">
          <cell r="A11835" t="str">
            <v>RF-00005128-PAR</v>
          </cell>
          <cell r="B11835" t="str">
            <v>KPC-30</v>
          </cell>
        </row>
        <row r="11836">
          <cell r="A11836" t="str">
            <v>RF-00005129-PAR</v>
          </cell>
          <cell r="B11836" t="str">
            <v>KPC-31</v>
          </cell>
        </row>
        <row r="11837">
          <cell r="A11837" t="str">
            <v>RF-00005130-PAR</v>
          </cell>
          <cell r="B11837" t="str">
            <v>KPC-32</v>
          </cell>
        </row>
        <row r="11838">
          <cell r="A11838" t="str">
            <v>RF-00005131-PAR</v>
          </cell>
          <cell r="B11838" t="str">
            <v>IMP-43</v>
          </cell>
        </row>
        <row r="11839">
          <cell r="A11839" t="str">
            <v>RF-00005132-PAR</v>
          </cell>
          <cell r="B11839" t="str">
            <v>IMP-44</v>
          </cell>
        </row>
        <row r="11840">
          <cell r="A11840" t="str">
            <v>RF-00005133-PAR</v>
          </cell>
          <cell r="B11840" t="str">
            <v>IMP-45</v>
          </cell>
        </row>
        <row r="11841">
          <cell r="A11841" t="str">
            <v>RF-00005134-PAR</v>
          </cell>
          <cell r="B11841" t="str">
            <v>IMP-48</v>
          </cell>
        </row>
        <row r="11842">
          <cell r="A11842" t="str">
            <v>RF-00005135-PAR</v>
          </cell>
          <cell r="B11842" t="str">
            <v>IMP-49</v>
          </cell>
        </row>
        <row r="11843">
          <cell r="A11843" t="str">
            <v>RF-00005136-PAR</v>
          </cell>
          <cell r="B11843" t="str">
            <v>IMP-51</v>
          </cell>
        </row>
        <row r="11844">
          <cell r="A11844" t="str">
            <v>RF-00005137-PAR</v>
          </cell>
          <cell r="B11844" t="str">
            <v>IMP-52</v>
          </cell>
        </row>
        <row r="11845">
          <cell r="A11845" t="str">
            <v>RF-00005138-PAR</v>
          </cell>
          <cell r="B11845" t="str">
            <v>IMP-53</v>
          </cell>
        </row>
        <row r="11846">
          <cell r="A11846" t="str">
            <v>RF-00005139-PAR</v>
          </cell>
          <cell r="B11846" t="str">
            <v>IMP-54</v>
          </cell>
        </row>
        <row r="11847">
          <cell r="A11847" t="str">
            <v>RF-00005140-PAR</v>
          </cell>
          <cell r="B11847" t="str">
            <v>IMP-55</v>
          </cell>
        </row>
        <row r="11848">
          <cell r="A11848" t="str">
            <v>RF-00005141-PAR</v>
          </cell>
          <cell r="B11848" t="str">
            <v>IMP-56</v>
          </cell>
        </row>
        <row r="11849">
          <cell r="A11849" t="str">
            <v>RF-00005142-PAR</v>
          </cell>
          <cell r="B11849" t="str">
            <v>IMP-58</v>
          </cell>
        </row>
        <row r="11850">
          <cell r="A11850" t="str">
            <v>RF-00005143-PAR</v>
          </cell>
          <cell r="B11850" t="str">
            <v>IMP-59</v>
          </cell>
        </row>
        <row r="11851">
          <cell r="A11851" t="str">
            <v>RF-00005144-PAR</v>
          </cell>
          <cell r="B11851" t="str">
            <v>IMP-60</v>
          </cell>
        </row>
        <row r="11852">
          <cell r="A11852" t="str">
            <v>RF-00005145-PAR</v>
          </cell>
          <cell r="B11852" t="str">
            <v>IMP-61</v>
          </cell>
        </row>
        <row r="11853">
          <cell r="A11853" t="str">
            <v>RF-00005146-PAR</v>
          </cell>
          <cell r="B11853" t="str">
            <v>IMP-62</v>
          </cell>
        </row>
        <row r="11854">
          <cell r="A11854" t="str">
            <v>RF-00005147-PAR</v>
          </cell>
          <cell r="B11854" t="str">
            <v>IMP-63</v>
          </cell>
        </row>
        <row r="11855">
          <cell r="A11855" t="str">
            <v>RF-00005148-PAR</v>
          </cell>
          <cell r="B11855" t="str">
            <v>IMP-64</v>
          </cell>
        </row>
        <row r="11856">
          <cell r="A11856" t="str">
            <v>RF-00005149-PAR</v>
          </cell>
          <cell r="B11856" t="str">
            <v>IMP-66</v>
          </cell>
        </row>
        <row r="11857">
          <cell r="A11857" t="str">
            <v>RF-00005150-PAR</v>
          </cell>
          <cell r="B11857" t="str">
            <v>IMP-67</v>
          </cell>
        </row>
        <row r="11858">
          <cell r="A11858" t="str">
            <v>RF-00005151-PAR</v>
          </cell>
          <cell r="B11858" t="str">
            <v>VIM-38</v>
          </cell>
        </row>
        <row r="11859">
          <cell r="A11859" t="str">
            <v>RF-00005152-PAR</v>
          </cell>
          <cell r="B11859" t="str">
            <v>VIM-39</v>
          </cell>
        </row>
        <row r="11860">
          <cell r="A11860" t="str">
            <v>RF-00005153-PAR</v>
          </cell>
          <cell r="B11860" t="str">
            <v>VIM-40</v>
          </cell>
        </row>
        <row r="11861">
          <cell r="A11861" t="str">
            <v>RF-00005154-PAR</v>
          </cell>
          <cell r="B11861" t="str">
            <v>VIM-41</v>
          </cell>
        </row>
        <row r="11862">
          <cell r="A11862" t="str">
            <v>RF-00005155-PAR</v>
          </cell>
          <cell r="B11862" t="str">
            <v>VIM-42</v>
          </cell>
        </row>
        <row r="11863">
          <cell r="A11863" t="str">
            <v>RF-00005156-PAR</v>
          </cell>
          <cell r="B11863" t="str">
            <v>VIM-43</v>
          </cell>
        </row>
        <row r="11864">
          <cell r="A11864" t="str">
            <v>RF-00005157-PAR</v>
          </cell>
          <cell r="B11864" t="str">
            <v>VIM-44</v>
          </cell>
        </row>
        <row r="11865">
          <cell r="A11865" t="str">
            <v>RF-00005158-PAR</v>
          </cell>
          <cell r="B11865" t="str">
            <v>VIM-45</v>
          </cell>
        </row>
        <row r="11866">
          <cell r="A11866" t="str">
            <v>RF-00005159-PAR</v>
          </cell>
          <cell r="B11866" t="str">
            <v>VIM-46</v>
          </cell>
        </row>
        <row r="11867">
          <cell r="A11867" t="str">
            <v>RF-00005160-PAR</v>
          </cell>
          <cell r="B11867" t="str">
            <v>VIM-47</v>
          </cell>
        </row>
        <row r="11868">
          <cell r="A11868" t="str">
            <v>RF-00005161-PAR</v>
          </cell>
          <cell r="B11868" t="str">
            <v>VIM-48</v>
          </cell>
        </row>
        <row r="11869">
          <cell r="A11869" t="str">
            <v>RF-00005162-PAR</v>
          </cell>
          <cell r="B11869" t="str">
            <v>VIM-49</v>
          </cell>
        </row>
        <row r="11870">
          <cell r="A11870" t="str">
            <v>RF-00005163-PAR</v>
          </cell>
          <cell r="B11870" t="str">
            <v>VIM-50</v>
          </cell>
        </row>
        <row r="11871">
          <cell r="A11871" t="str">
            <v>RF-00005164-PAR</v>
          </cell>
          <cell r="B11871" t="str">
            <v>VIM-51</v>
          </cell>
        </row>
        <row r="11872">
          <cell r="A11872" t="str">
            <v>RF-00005165-PAR</v>
          </cell>
          <cell r="B11872" t="str">
            <v>VIM-52</v>
          </cell>
        </row>
        <row r="11873">
          <cell r="A11873" t="str">
            <v>RF-00005166-PAR</v>
          </cell>
          <cell r="B11873" t="str">
            <v>VIM-54</v>
          </cell>
        </row>
        <row r="11874">
          <cell r="A11874" t="str">
            <v>RF-00005167-PAR</v>
          </cell>
          <cell r="B11874" t="str">
            <v>NDM-8</v>
          </cell>
        </row>
        <row r="11875">
          <cell r="A11875" t="str">
            <v>RF-00005168-PAR</v>
          </cell>
          <cell r="B11875" t="str">
            <v>NDM-9</v>
          </cell>
        </row>
        <row r="11876">
          <cell r="A11876" t="str">
            <v>RF-00005169-PAR</v>
          </cell>
          <cell r="B11876" t="str">
            <v>NDM-10</v>
          </cell>
        </row>
        <row r="11877">
          <cell r="A11877" t="str">
            <v>RF-00005170-PAR</v>
          </cell>
          <cell r="B11877" t="str">
            <v>NDM-11</v>
          </cell>
        </row>
        <row r="11878">
          <cell r="A11878" t="str">
            <v>RF-00005171-PAR</v>
          </cell>
          <cell r="B11878" t="str">
            <v>NDM-12</v>
          </cell>
        </row>
        <row r="11879">
          <cell r="A11879" t="str">
            <v>RF-00005172-PAR</v>
          </cell>
          <cell r="B11879" t="str">
            <v>NDM-13</v>
          </cell>
        </row>
        <row r="11880">
          <cell r="A11880" t="str">
            <v>RF-00005173-PAR</v>
          </cell>
          <cell r="B11880" t="str">
            <v>NDM-14</v>
          </cell>
        </row>
        <row r="11881">
          <cell r="A11881" t="str">
            <v>RF-00005174-PAR</v>
          </cell>
          <cell r="B11881" t="str">
            <v>NDM-15</v>
          </cell>
        </row>
        <row r="11882">
          <cell r="A11882" t="str">
            <v>RF-00005175-PAR</v>
          </cell>
          <cell r="B11882" t="str">
            <v>NDM-16</v>
          </cell>
        </row>
        <row r="11883">
          <cell r="A11883" t="str">
            <v>RF-00005176-PAR</v>
          </cell>
          <cell r="B11883" t="str">
            <v>NDM-17</v>
          </cell>
        </row>
        <row r="11884">
          <cell r="A11884" t="str">
            <v>RF-00005177-PAR</v>
          </cell>
          <cell r="B11884" t="str">
            <v>NDM-18</v>
          </cell>
        </row>
        <row r="11885">
          <cell r="A11885" t="str">
            <v>RF-00005178-PAR</v>
          </cell>
          <cell r="B11885" t="str">
            <v>NDM-19</v>
          </cell>
        </row>
        <row r="11886">
          <cell r="A11886" t="str">
            <v>RF-00005179-PAR</v>
          </cell>
          <cell r="B11886" t="str">
            <v>OXA-259</v>
          </cell>
        </row>
        <row r="11887">
          <cell r="A11887" t="str">
            <v>RF-00005180-PAR</v>
          </cell>
          <cell r="B11887" t="str">
            <v>OXA-260</v>
          </cell>
        </row>
        <row r="11888">
          <cell r="A11888" t="str">
            <v>RF-00005181-PAR</v>
          </cell>
          <cell r="B11888" t="str">
            <v>OXA-261</v>
          </cell>
        </row>
        <row r="11889">
          <cell r="A11889" t="str">
            <v>RF-00005182-PAR</v>
          </cell>
          <cell r="B11889" t="str">
            <v>OXA-262</v>
          </cell>
        </row>
        <row r="11890">
          <cell r="A11890" t="str">
            <v>RF-00005183-PAR</v>
          </cell>
          <cell r="B11890" t="str">
            <v>OXA-263</v>
          </cell>
        </row>
        <row r="11891">
          <cell r="A11891" t="str">
            <v>RF-00005184-PAR</v>
          </cell>
          <cell r="B11891" t="str">
            <v>OXA-264</v>
          </cell>
        </row>
        <row r="11892">
          <cell r="A11892" t="str">
            <v>RF-00005185-PAR</v>
          </cell>
          <cell r="B11892" t="str">
            <v>OXA-265</v>
          </cell>
        </row>
        <row r="11893">
          <cell r="A11893" t="str">
            <v>RF-00005186-PAR</v>
          </cell>
          <cell r="B11893" t="str">
            <v>OXA-266</v>
          </cell>
        </row>
        <row r="11894">
          <cell r="A11894" t="str">
            <v>RF-00005187-PAR</v>
          </cell>
          <cell r="B11894" t="str">
            <v>OXA-267</v>
          </cell>
        </row>
        <row r="11895">
          <cell r="A11895" t="str">
            <v>RF-00005188-PAR</v>
          </cell>
          <cell r="B11895" t="str">
            <v>OXA-268</v>
          </cell>
        </row>
        <row r="11896">
          <cell r="A11896" t="str">
            <v>RF-00005189-PAR</v>
          </cell>
          <cell r="B11896" t="str">
            <v>OXA-269</v>
          </cell>
        </row>
        <row r="11897">
          <cell r="A11897" t="str">
            <v>RF-00005190-PAR</v>
          </cell>
          <cell r="B11897" t="str">
            <v>OXA-270</v>
          </cell>
        </row>
        <row r="11898">
          <cell r="A11898" t="str">
            <v>RF-00005191-PAR</v>
          </cell>
          <cell r="B11898" t="str">
            <v>OXA-271</v>
          </cell>
        </row>
        <row r="11899">
          <cell r="A11899" t="str">
            <v>RF-00005192-PAR</v>
          </cell>
          <cell r="B11899" t="str">
            <v>OXA-272</v>
          </cell>
        </row>
        <row r="11900">
          <cell r="A11900" t="str">
            <v>RF-00005193-PAR</v>
          </cell>
          <cell r="B11900" t="str">
            <v>OXA-273</v>
          </cell>
        </row>
        <row r="11901">
          <cell r="A11901" t="str">
            <v>RF-00005194-PAR</v>
          </cell>
          <cell r="B11901" t="str">
            <v>OXA-276</v>
          </cell>
        </row>
        <row r="11902">
          <cell r="A11902" t="str">
            <v>RF-00005195-PAR</v>
          </cell>
          <cell r="B11902" t="str">
            <v>OXA-277</v>
          </cell>
        </row>
        <row r="11903">
          <cell r="A11903" t="str">
            <v>RF-00005196-PAR</v>
          </cell>
          <cell r="B11903" t="str">
            <v>OXA-278</v>
          </cell>
        </row>
        <row r="11904">
          <cell r="A11904" t="str">
            <v>RF-00005197-PAR</v>
          </cell>
          <cell r="B11904" t="str">
            <v>OXA-280</v>
          </cell>
        </row>
        <row r="11905">
          <cell r="A11905" t="str">
            <v>RF-00005198-PAR</v>
          </cell>
          <cell r="B11905" t="str">
            <v>OXA-281</v>
          </cell>
        </row>
        <row r="11906">
          <cell r="A11906" t="str">
            <v>RF-00005199-PAR</v>
          </cell>
          <cell r="B11906" t="str">
            <v>OXA-282</v>
          </cell>
        </row>
        <row r="11907">
          <cell r="A11907" t="str">
            <v>RF-00005200-PAR</v>
          </cell>
          <cell r="B11907" t="str">
            <v>OXA-283</v>
          </cell>
        </row>
        <row r="11908">
          <cell r="A11908" t="str">
            <v>RF-00005201-PAR</v>
          </cell>
          <cell r="B11908" t="str">
            <v>OXA-284</v>
          </cell>
        </row>
        <row r="11909">
          <cell r="A11909" t="str">
            <v>RF-00005202-PAR</v>
          </cell>
          <cell r="B11909" t="str">
            <v>OXA-285</v>
          </cell>
        </row>
        <row r="11910">
          <cell r="A11910" t="str">
            <v>RF-00005203-PAR</v>
          </cell>
          <cell r="B11910" t="str">
            <v>OXA-300</v>
          </cell>
        </row>
        <row r="11911">
          <cell r="A11911" t="str">
            <v>RF-00005204-PAR</v>
          </cell>
          <cell r="B11911" t="str">
            <v>OXA-301</v>
          </cell>
        </row>
        <row r="11912">
          <cell r="A11912" t="str">
            <v>RF-00005205-PAR</v>
          </cell>
          <cell r="B11912" t="str">
            <v>OXA-304</v>
          </cell>
        </row>
        <row r="11913">
          <cell r="A11913" t="str">
            <v>RF-00005206-PAR</v>
          </cell>
          <cell r="B11913" t="str">
            <v>OXA-305</v>
          </cell>
        </row>
        <row r="11914">
          <cell r="A11914" t="str">
            <v>RF-00005207-PAR</v>
          </cell>
          <cell r="B11914" t="str">
            <v>OXA-309</v>
          </cell>
        </row>
        <row r="11915">
          <cell r="A11915" t="str">
            <v>RF-00005208-PAR</v>
          </cell>
          <cell r="B11915" t="str">
            <v>OXA-312</v>
          </cell>
        </row>
        <row r="11916">
          <cell r="A11916" t="str">
            <v>RF-00005209-PAR</v>
          </cell>
          <cell r="B11916" t="str">
            <v>OXA-313</v>
          </cell>
        </row>
        <row r="11917">
          <cell r="A11917" t="str">
            <v>RF-00005210-PAR</v>
          </cell>
          <cell r="B11917" t="str">
            <v>OXA-314</v>
          </cell>
        </row>
        <row r="11918">
          <cell r="A11918" t="str">
            <v>RF-00005211-PAR</v>
          </cell>
          <cell r="B11918" t="str">
            <v>OXA-315</v>
          </cell>
        </row>
        <row r="11919">
          <cell r="A11919" t="str">
            <v>RF-00005212-PAR</v>
          </cell>
          <cell r="B11919" t="str">
            <v>OXA-316</v>
          </cell>
        </row>
        <row r="11920">
          <cell r="A11920" t="str">
            <v>RF-00005213-PAR</v>
          </cell>
          <cell r="B11920" t="str">
            <v>OXA-317</v>
          </cell>
        </row>
        <row r="11921">
          <cell r="A11921" t="str">
            <v>RF-00005214-PAR</v>
          </cell>
          <cell r="B11921" t="str">
            <v>OXA-322</v>
          </cell>
        </row>
        <row r="11922">
          <cell r="A11922" t="str">
            <v>RF-00005215-PAR</v>
          </cell>
          <cell r="B11922" t="str">
            <v>OXA-323</v>
          </cell>
        </row>
        <row r="11923">
          <cell r="A11923" t="str">
            <v>RF-00005216-PAR</v>
          </cell>
          <cell r="B11923" t="str">
            <v>OXA-324</v>
          </cell>
        </row>
        <row r="11924">
          <cell r="A11924" t="str">
            <v>RF-00005217-PAR</v>
          </cell>
          <cell r="B11924" t="str">
            <v>OXA-325</v>
          </cell>
        </row>
        <row r="11925">
          <cell r="A11925" t="str">
            <v>RF-00005218-PAR</v>
          </cell>
          <cell r="B11925" t="str">
            <v>OXA-326</v>
          </cell>
        </row>
        <row r="11926">
          <cell r="A11926" t="str">
            <v>RF-00005219-PAR</v>
          </cell>
          <cell r="B11926" t="str">
            <v>OXA-327</v>
          </cell>
        </row>
        <row r="11927">
          <cell r="A11927" t="str">
            <v>RF-00005220-PAR</v>
          </cell>
          <cell r="B11927" t="str">
            <v>OXA-328</v>
          </cell>
        </row>
        <row r="11928">
          <cell r="A11928" t="str">
            <v>RF-00005221-PAR</v>
          </cell>
          <cell r="B11928" t="str">
            <v>OXA-329</v>
          </cell>
        </row>
        <row r="11929">
          <cell r="A11929" t="str">
            <v>RF-00005222-PAR</v>
          </cell>
          <cell r="B11929" t="str">
            <v>OXA-330</v>
          </cell>
        </row>
        <row r="11930">
          <cell r="A11930" t="str">
            <v>RF-00005223-PAR</v>
          </cell>
          <cell r="B11930" t="str">
            <v>OXA-331</v>
          </cell>
        </row>
        <row r="11931">
          <cell r="A11931" t="str">
            <v>RF-00005224-PAR</v>
          </cell>
          <cell r="B11931" t="str">
            <v>OXA-332</v>
          </cell>
        </row>
        <row r="11932">
          <cell r="A11932" t="str">
            <v>RF-00005225-PAR</v>
          </cell>
          <cell r="B11932" t="str">
            <v>OXA-333</v>
          </cell>
        </row>
        <row r="11933">
          <cell r="A11933" t="str">
            <v>RF-00005226-PAR</v>
          </cell>
          <cell r="B11933" t="str">
            <v>OXA-334</v>
          </cell>
        </row>
        <row r="11934">
          <cell r="A11934" t="str">
            <v>RF-00005227-PAR</v>
          </cell>
          <cell r="B11934" t="str">
            <v>OXA-335</v>
          </cell>
        </row>
        <row r="11935">
          <cell r="A11935" t="str">
            <v>RF-00005228-PAR</v>
          </cell>
          <cell r="B11935" t="str">
            <v>OXA-336</v>
          </cell>
        </row>
        <row r="11936">
          <cell r="A11936" t="str">
            <v>RF-00005229-PAR</v>
          </cell>
          <cell r="B11936" t="str">
            <v>OXA-337</v>
          </cell>
        </row>
        <row r="11937">
          <cell r="A11937" t="str">
            <v>RF-00005230-PAR</v>
          </cell>
          <cell r="B11937" t="str">
            <v>OXA-338</v>
          </cell>
        </row>
        <row r="11938">
          <cell r="A11938" t="str">
            <v>RF-00005231-PAR</v>
          </cell>
          <cell r="B11938" t="str">
            <v>OXA-339</v>
          </cell>
        </row>
        <row r="11939">
          <cell r="A11939" t="str">
            <v>RF-00005232-PAR</v>
          </cell>
          <cell r="B11939" t="str">
            <v>OXA-340</v>
          </cell>
        </row>
        <row r="11940">
          <cell r="A11940" t="str">
            <v>RF-00005233-PAR</v>
          </cell>
          <cell r="B11940" t="str">
            <v>OXA-341</v>
          </cell>
        </row>
        <row r="11941">
          <cell r="A11941" t="str">
            <v>RF-00005234-PAR</v>
          </cell>
          <cell r="B11941" t="str">
            <v>OXA-342</v>
          </cell>
        </row>
        <row r="11942">
          <cell r="A11942" t="str">
            <v>RF-00005235-PAR</v>
          </cell>
          <cell r="B11942" t="str">
            <v>OXA-343</v>
          </cell>
        </row>
        <row r="11943">
          <cell r="A11943" t="str">
            <v>RF-00005236-PAR</v>
          </cell>
          <cell r="B11943" t="str">
            <v>OXA-344</v>
          </cell>
        </row>
        <row r="11944">
          <cell r="A11944" t="str">
            <v>RF-00005237-PAR</v>
          </cell>
          <cell r="B11944" t="str">
            <v>OXA-345</v>
          </cell>
        </row>
        <row r="11945">
          <cell r="A11945" t="str">
            <v>RF-00005238-PAR</v>
          </cell>
          <cell r="B11945" t="str">
            <v>OXA-346</v>
          </cell>
        </row>
        <row r="11946">
          <cell r="A11946" t="str">
            <v>RF-00005239-PAR</v>
          </cell>
          <cell r="B11946" t="str">
            <v>OXA-348</v>
          </cell>
        </row>
        <row r="11947">
          <cell r="A11947" t="str">
            <v>RF-00005240-PAR</v>
          </cell>
          <cell r="B11947" t="str">
            <v>OXA-349</v>
          </cell>
        </row>
        <row r="11948">
          <cell r="A11948" t="str">
            <v>RF-00005241-PAR</v>
          </cell>
          <cell r="B11948" t="str">
            <v>OXA-350</v>
          </cell>
        </row>
        <row r="11949">
          <cell r="A11949" t="str">
            <v>RF-00005242-PAR</v>
          </cell>
          <cell r="B11949" t="str">
            <v>OXA-351</v>
          </cell>
        </row>
        <row r="11950">
          <cell r="A11950" t="str">
            <v>RF-00005243-PAR</v>
          </cell>
          <cell r="B11950" t="str">
            <v>OXA-352</v>
          </cell>
        </row>
        <row r="11951">
          <cell r="A11951" t="str">
            <v>RF-00005244-PAR</v>
          </cell>
          <cell r="B11951" t="str">
            <v>OXA-353</v>
          </cell>
        </row>
        <row r="11952">
          <cell r="A11952" t="str">
            <v>RF-00005245-PAR</v>
          </cell>
          <cell r="B11952" t="str">
            <v>OXA-354</v>
          </cell>
        </row>
        <row r="11953">
          <cell r="A11953" t="str">
            <v>RF-00005246-PAR</v>
          </cell>
          <cell r="B11953" t="str">
            <v>OXA-355</v>
          </cell>
        </row>
        <row r="11954">
          <cell r="A11954" t="str">
            <v>RF-00005247-PAR</v>
          </cell>
          <cell r="B11954" t="str">
            <v>OXA-356</v>
          </cell>
        </row>
        <row r="11955">
          <cell r="A11955" t="str">
            <v>RF-00005248-PAR</v>
          </cell>
          <cell r="B11955" t="str">
            <v>OXA-357</v>
          </cell>
        </row>
        <row r="11956">
          <cell r="A11956" t="str">
            <v>RF-00005249-PAR</v>
          </cell>
          <cell r="B11956" t="str">
            <v>OXA-358</v>
          </cell>
        </row>
        <row r="11957">
          <cell r="A11957" t="str">
            <v>RF-00005250-PAR</v>
          </cell>
          <cell r="B11957" t="str">
            <v>OXA-359</v>
          </cell>
        </row>
        <row r="11958">
          <cell r="A11958" t="str">
            <v>RF-00005251-PAR</v>
          </cell>
          <cell r="B11958" t="str">
            <v>OXA-360</v>
          </cell>
        </row>
        <row r="11959">
          <cell r="A11959" t="str">
            <v>RF-00005252-PAR</v>
          </cell>
          <cell r="B11959" t="str">
            <v>OXA-361</v>
          </cell>
        </row>
        <row r="11960">
          <cell r="A11960" t="str">
            <v>RF-00005253-PAR</v>
          </cell>
          <cell r="B11960" t="str">
            <v>OXA-362</v>
          </cell>
        </row>
        <row r="11961">
          <cell r="A11961" t="str">
            <v>RF-00005254-PAR</v>
          </cell>
          <cell r="B11961" t="str">
            <v>OXA-363</v>
          </cell>
        </row>
        <row r="11962">
          <cell r="A11962" t="str">
            <v>RF-00005255-PAR</v>
          </cell>
          <cell r="B11962" t="str">
            <v>OXA-365</v>
          </cell>
        </row>
        <row r="11963">
          <cell r="A11963" t="str">
            <v>RF-00005256-PAR</v>
          </cell>
          <cell r="B11963" t="str">
            <v>OXA-366</v>
          </cell>
        </row>
        <row r="11964">
          <cell r="A11964" t="str">
            <v>RF-00005257-PAR</v>
          </cell>
          <cell r="B11964" t="str">
            <v>OXA-370</v>
          </cell>
        </row>
        <row r="11965">
          <cell r="A11965" t="str">
            <v>RF-00005258-PAR</v>
          </cell>
          <cell r="B11965" t="str">
            <v>OXA-371</v>
          </cell>
        </row>
        <row r="11966">
          <cell r="A11966" t="str">
            <v>RF-00005259-PAR</v>
          </cell>
          <cell r="B11966" t="str">
            <v>OXA-372</v>
          </cell>
        </row>
        <row r="11967">
          <cell r="A11967" t="str">
            <v>RF-00005260-PAR</v>
          </cell>
          <cell r="B11967" t="str">
            <v>OXA-373</v>
          </cell>
        </row>
        <row r="11968">
          <cell r="A11968" t="str">
            <v>RF-00005261-PAR</v>
          </cell>
          <cell r="B11968" t="str">
            <v>OXA-374</v>
          </cell>
        </row>
        <row r="11969">
          <cell r="A11969" t="str">
            <v>RF-00005262-PAR</v>
          </cell>
          <cell r="B11969" t="str">
            <v>OXA-375</v>
          </cell>
        </row>
        <row r="11970">
          <cell r="A11970" t="str">
            <v>RF-00005263-PAR</v>
          </cell>
          <cell r="B11970" t="str">
            <v>OXA-376</v>
          </cell>
        </row>
        <row r="11971">
          <cell r="A11971" t="str">
            <v>RF-00005264-PAR</v>
          </cell>
          <cell r="B11971" t="str">
            <v>OXA-377</v>
          </cell>
        </row>
        <row r="11972">
          <cell r="A11972" t="str">
            <v>RF-00005265-PAR</v>
          </cell>
          <cell r="B11972" t="str">
            <v>OXA-378</v>
          </cell>
        </row>
        <row r="11973">
          <cell r="A11973" t="str">
            <v>RF-00005266-PAR</v>
          </cell>
          <cell r="B11973" t="str">
            <v>OXA-379</v>
          </cell>
        </row>
        <row r="11974">
          <cell r="A11974" t="str">
            <v>RF-00005267-PAR</v>
          </cell>
          <cell r="B11974" t="str">
            <v>OXA-380</v>
          </cell>
        </row>
        <row r="11975">
          <cell r="A11975" t="str">
            <v>RF-00005268-PAR</v>
          </cell>
          <cell r="B11975" t="str">
            <v>OXA-381</v>
          </cell>
        </row>
        <row r="11976">
          <cell r="A11976" t="str">
            <v>RF-00005269-PAR</v>
          </cell>
          <cell r="B11976" t="str">
            <v>OXA-382</v>
          </cell>
        </row>
        <row r="11977">
          <cell r="A11977" t="str">
            <v>RF-00005270-PAR</v>
          </cell>
          <cell r="B11977" t="str">
            <v>OXA-383</v>
          </cell>
        </row>
        <row r="11978">
          <cell r="A11978" t="str">
            <v>RF-00005271-PAR</v>
          </cell>
          <cell r="B11978" t="str">
            <v>OXA-384</v>
          </cell>
        </row>
        <row r="11979">
          <cell r="A11979" t="str">
            <v>RF-00005272-PAR</v>
          </cell>
          <cell r="B11979" t="str">
            <v>OXA-385</v>
          </cell>
        </row>
        <row r="11980">
          <cell r="A11980" t="str">
            <v>RF-00005273-PAR</v>
          </cell>
          <cell r="B11980" t="str">
            <v>OXA-386</v>
          </cell>
        </row>
        <row r="11981">
          <cell r="A11981" t="str">
            <v>RF-00005274-PAR</v>
          </cell>
          <cell r="B11981" t="str">
            <v>OXA-387</v>
          </cell>
        </row>
        <row r="11982">
          <cell r="A11982" t="str">
            <v>RF-00005275-PAR</v>
          </cell>
          <cell r="B11982" t="str">
            <v>OXA-388</v>
          </cell>
        </row>
        <row r="11983">
          <cell r="A11983" t="str">
            <v>RF-00005276-PAR</v>
          </cell>
          <cell r="B11983" t="str">
            <v>OXA-389</v>
          </cell>
        </row>
        <row r="11984">
          <cell r="A11984" t="str">
            <v>RF-00005277-PAR</v>
          </cell>
          <cell r="B11984" t="str">
            <v>OXA-390</v>
          </cell>
        </row>
        <row r="11985">
          <cell r="A11985" t="str">
            <v>RF-00005278-PAR</v>
          </cell>
          <cell r="B11985" t="str">
            <v>OXA-391</v>
          </cell>
        </row>
        <row r="11986">
          <cell r="A11986" t="str">
            <v>RF-00005279-PAR</v>
          </cell>
          <cell r="B11986" t="str">
            <v>OXA-397</v>
          </cell>
        </row>
        <row r="11987">
          <cell r="A11987" t="str">
            <v>RF-00005280-PAR</v>
          </cell>
          <cell r="B11987" t="str">
            <v>OXA-398</v>
          </cell>
        </row>
        <row r="11988">
          <cell r="A11988" t="str">
            <v>RF-00005281-PAR</v>
          </cell>
          <cell r="B11988" t="str">
            <v>OXA-400</v>
          </cell>
        </row>
        <row r="11989">
          <cell r="A11989" t="str">
            <v>RF-00005282-PAR</v>
          </cell>
          <cell r="B11989" t="str">
            <v>OXA-401</v>
          </cell>
        </row>
        <row r="11990">
          <cell r="A11990" t="str">
            <v>RF-00005283-PAR</v>
          </cell>
          <cell r="B11990" t="str">
            <v>OXA-402</v>
          </cell>
        </row>
        <row r="11991">
          <cell r="A11991" t="str">
            <v>RF-00005284-PAR</v>
          </cell>
          <cell r="B11991" t="str">
            <v>OXA-403</v>
          </cell>
        </row>
        <row r="11992">
          <cell r="A11992" t="str">
            <v>RF-00005285-PAR</v>
          </cell>
          <cell r="B11992" t="str">
            <v>OXA-404</v>
          </cell>
        </row>
        <row r="11993">
          <cell r="A11993" t="str">
            <v>RF-00005286-PAR</v>
          </cell>
          <cell r="B11993" t="str">
            <v>OXA-406</v>
          </cell>
        </row>
        <row r="11994">
          <cell r="A11994" t="str">
            <v>RF-00005287-PAR</v>
          </cell>
          <cell r="B11994" t="str">
            <v>OXA-407</v>
          </cell>
        </row>
        <row r="11995">
          <cell r="A11995" t="str">
            <v>RF-00005288-PAR</v>
          </cell>
          <cell r="B11995" t="str">
            <v>OXA-408</v>
          </cell>
        </row>
        <row r="11996">
          <cell r="A11996" t="str">
            <v>RF-00005289-PAR</v>
          </cell>
          <cell r="B11996" t="str">
            <v>OXA-409</v>
          </cell>
        </row>
        <row r="11997">
          <cell r="A11997" t="str">
            <v>RF-00005290-PAR</v>
          </cell>
          <cell r="B11997" t="str">
            <v>OXA-411</v>
          </cell>
        </row>
        <row r="11998">
          <cell r="A11998" t="str">
            <v>RF-00005291-PAR</v>
          </cell>
          <cell r="B11998" t="str">
            <v>OXA-412</v>
          </cell>
        </row>
        <row r="11999">
          <cell r="A11999" t="str">
            <v>RF-00005292-PAR</v>
          </cell>
          <cell r="B11999" t="str">
            <v>OXA-413</v>
          </cell>
        </row>
        <row r="12000">
          <cell r="A12000" t="str">
            <v>RF-00005293-PAR</v>
          </cell>
          <cell r="B12000" t="str">
            <v>OXA-414</v>
          </cell>
        </row>
        <row r="12001">
          <cell r="A12001" t="str">
            <v>RF-00005294-PAR</v>
          </cell>
          <cell r="B12001" t="str">
            <v>OXA-417</v>
          </cell>
        </row>
        <row r="12002">
          <cell r="A12002" t="str">
            <v>RF-00005295-PAR</v>
          </cell>
          <cell r="B12002" t="str">
            <v>OXA-418</v>
          </cell>
        </row>
        <row r="12003">
          <cell r="A12003" t="str">
            <v>RF-00005296-PAR</v>
          </cell>
          <cell r="B12003" t="str">
            <v>OXA-420</v>
          </cell>
        </row>
        <row r="12004">
          <cell r="A12004" t="str">
            <v>RF-00005297-PAR</v>
          </cell>
          <cell r="B12004" t="str">
            <v>OXA-421</v>
          </cell>
        </row>
        <row r="12005">
          <cell r="A12005" t="str">
            <v>RF-00005298-PAR</v>
          </cell>
          <cell r="B12005" t="str">
            <v>OXA-422</v>
          </cell>
        </row>
        <row r="12006">
          <cell r="A12006" t="str">
            <v>RF-00005299-PAR</v>
          </cell>
          <cell r="B12006" t="str">
            <v>OXA-423</v>
          </cell>
        </row>
        <row r="12007">
          <cell r="A12007" t="str">
            <v>RF-00005300-PAR</v>
          </cell>
          <cell r="B12007" t="str">
            <v>OXA-424</v>
          </cell>
        </row>
        <row r="12008">
          <cell r="A12008" t="str">
            <v>RF-00005301-PAR</v>
          </cell>
          <cell r="B12008" t="str">
            <v>OXA-425</v>
          </cell>
        </row>
        <row r="12009">
          <cell r="A12009" t="str">
            <v>RF-00005302-PAR</v>
          </cell>
          <cell r="B12009" t="str">
            <v>OXA-426</v>
          </cell>
        </row>
        <row r="12010">
          <cell r="A12010" t="str">
            <v>RF-00005303-PAR</v>
          </cell>
          <cell r="B12010" t="str">
            <v>OXA-429</v>
          </cell>
        </row>
        <row r="12011">
          <cell r="A12011" t="str">
            <v>RF-00005304-PAR</v>
          </cell>
          <cell r="B12011" t="str">
            <v>OXA-430</v>
          </cell>
        </row>
        <row r="12012">
          <cell r="A12012" t="str">
            <v>RF-00005305-PAR</v>
          </cell>
          <cell r="B12012" t="str">
            <v>OXA-431</v>
          </cell>
        </row>
        <row r="12013">
          <cell r="A12013" t="str">
            <v>RF-00005306-PAR</v>
          </cell>
          <cell r="B12013" t="str">
            <v>OXA-432</v>
          </cell>
        </row>
        <row r="12014">
          <cell r="A12014" t="str">
            <v>RF-00005307-PAR</v>
          </cell>
          <cell r="B12014" t="str">
            <v>OXA-433</v>
          </cell>
        </row>
        <row r="12015">
          <cell r="A12015" t="str">
            <v>RF-00005308-PAR</v>
          </cell>
          <cell r="B12015" t="str">
            <v>OXA-435</v>
          </cell>
        </row>
        <row r="12016">
          <cell r="A12016" t="str">
            <v>RF-00005309-PAR</v>
          </cell>
          <cell r="B12016" t="str">
            <v>OXA-437</v>
          </cell>
        </row>
        <row r="12017">
          <cell r="A12017" t="str">
            <v>RF-00005310-PAR</v>
          </cell>
          <cell r="B12017" t="str">
            <v>OXA-440</v>
          </cell>
        </row>
        <row r="12018">
          <cell r="A12018" t="str">
            <v>RF-00005311-PAR</v>
          </cell>
          <cell r="B12018" t="str">
            <v>OXA-441</v>
          </cell>
        </row>
        <row r="12019">
          <cell r="A12019" t="str">
            <v>RF-00005312-PAR</v>
          </cell>
          <cell r="B12019" t="str">
            <v>OXA-442</v>
          </cell>
        </row>
        <row r="12020">
          <cell r="A12020" t="str">
            <v>RF-00005313-PAR</v>
          </cell>
          <cell r="B12020" t="str">
            <v>OXA-444</v>
          </cell>
        </row>
        <row r="12021">
          <cell r="A12021" t="str">
            <v>RF-00005314-PAR</v>
          </cell>
          <cell r="B12021" t="str">
            <v>OXA-480</v>
          </cell>
        </row>
        <row r="12022">
          <cell r="A12022" t="str">
            <v>RF-00005315-PAR</v>
          </cell>
          <cell r="B12022" t="str">
            <v>OXA-482</v>
          </cell>
        </row>
        <row r="12023">
          <cell r="A12023" t="str">
            <v>RF-00005316-PAR</v>
          </cell>
          <cell r="B12023" t="str">
            <v>OXA-483</v>
          </cell>
        </row>
        <row r="12024">
          <cell r="A12024" t="str">
            <v>RF-00005317-PAR</v>
          </cell>
          <cell r="B12024" t="str">
            <v>OXA-496</v>
          </cell>
        </row>
        <row r="12025">
          <cell r="A12025" t="str">
            <v>RF-00005318-PAR</v>
          </cell>
          <cell r="B12025" t="str">
            <v>OXA-497</v>
          </cell>
        </row>
        <row r="12026">
          <cell r="A12026" t="str">
            <v>RF-00005319-PAR</v>
          </cell>
          <cell r="B12026" t="str">
            <v>OXA-499</v>
          </cell>
        </row>
        <row r="12027">
          <cell r="A12027" t="str">
            <v>RF-00005320-PAR</v>
          </cell>
          <cell r="B12027" t="str">
            <v>OXA-500</v>
          </cell>
        </row>
        <row r="12028">
          <cell r="A12028" t="str">
            <v>RF-00005321-PAR</v>
          </cell>
          <cell r="B12028" t="str">
            <v>OXA-501</v>
          </cell>
        </row>
        <row r="12029">
          <cell r="A12029" t="str">
            <v>RF-00005322-PAR</v>
          </cell>
          <cell r="B12029" t="str">
            <v>OXA-502</v>
          </cell>
        </row>
        <row r="12030">
          <cell r="A12030" t="str">
            <v>RF-00005323-PAR</v>
          </cell>
          <cell r="B12030" t="str">
            <v>OXA-503</v>
          </cell>
        </row>
        <row r="12031">
          <cell r="A12031" t="str">
            <v>RF-00005324-PAR</v>
          </cell>
          <cell r="B12031" t="str">
            <v>OXA-506</v>
          </cell>
        </row>
        <row r="12032">
          <cell r="A12032" t="str">
            <v>RF-00005325-PAR</v>
          </cell>
          <cell r="B12032" t="str">
            <v>OXA-507</v>
          </cell>
        </row>
        <row r="12033">
          <cell r="A12033" t="str">
            <v>RF-00005326-PAR</v>
          </cell>
          <cell r="B12033" t="str">
            <v>OXA-508</v>
          </cell>
        </row>
        <row r="12034">
          <cell r="A12034" t="str">
            <v>RF-00005327-PAR</v>
          </cell>
          <cell r="B12034" t="str">
            <v>OXA-509</v>
          </cell>
        </row>
        <row r="12035">
          <cell r="A12035" t="str">
            <v>RF-00005328-PAR</v>
          </cell>
          <cell r="B12035" t="str">
            <v>OXA-510</v>
          </cell>
        </row>
        <row r="12036">
          <cell r="A12036" t="str">
            <v>RF-00005329-PAR</v>
          </cell>
          <cell r="B12036" t="str">
            <v>OXA-511</v>
          </cell>
        </row>
        <row r="12037">
          <cell r="A12037" t="str">
            <v>RF-00005330-PAR</v>
          </cell>
          <cell r="B12037" t="str">
            <v>OXA-512</v>
          </cell>
        </row>
        <row r="12038">
          <cell r="A12038" t="str">
            <v>RF-00005331-PAR</v>
          </cell>
          <cell r="B12038" t="str">
            <v>OXA-514</v>
          </cell>
        </row>
        <row r="12039">
          <cell r="A12039" t="str">
            <v>RF-00005332-PAR</v>
          </cell>
          <cell r="B12039" t="str">
            <v>OXA-515</v>
          </cell>
        </row>
        <row r="12040">
          <cell r="A12040" t="str">
            <v>RF-00005333-PAR</v>
          </cell>
          <cell r="B12040" t="str">
            <v>OXA-516</v>
          </cell>
        </row>
        <row r="12041">
          <cell r="A12041" t="str">
            <v>RF-00005334-PAR</v>
          </cell>
          <cell r="B12041" t="str">
            <v>OXA-517</v>
          </cell>
        </row>
        <row r="12042">
          <cell r="A12042" t="str">
            <v>RF-00005335-PAR</v>
          </cell>
          <cell r="B12042" t="str">
            <v>OXA-521</v>
          </cell>
        </row>
        <row r="12043">
          <cell r="A12043" t="str">
            <v>RF-00005336-PAR</v>
          </cell>
          <cell r="B12043" t="str">
            <v>OXA-522</v>
          </cell>
        </row>
        <row r="12044">
          <cell r="A12044" t="str">
            <v>RF-00005337-PAR</v>
          </cell>
          <cell r="B12044" t="str">
            <v>OXA-523</v>
          </cell>
        </row>
        <row r="12045">
          <cell r="A12045" t="str">
            <v>RF-00005338-PAR</v>
          </cell>
          <cell r="B12045" t="str">
            <v>OXA-524</v>
          </cell>
        </row>
        <row r="12046">
          <cell r="A12046" t="str">
            <v>RF-00005339-PAR</v>
          </cell>
          <cell r="B12046" t="str">
            <v>OXA-525</v>
          </cell>
        </row>
        <row r="12047">
          <cell r="A12047" t="str">
            <v>RF-00005340-PAR</v>
          </cell>
          <cell r="B12047" t="str">
            <v>OXA-526</v>
          </cell>
        </row>
        <row r="12048">
          <cell r="A12048" t="str">
            <v>RF-00005341-PAR</v>
          </cell>
          <cell r="B12048" t="str">
            <v>OXA-527</v>
          </cell>
        </row>
        <row r="12049">
          <cell r="A12049" t="str">
            <v>RF-00005342-PAR</v>
          </cell>
          <cell r="B12049" t="str">
            <v>OXA-528</v>
          </cell>
        </row>
        <row r="12050">
          <cell r="A12050" t="str">
            <v>RF-00005343-PAR</v>
          </cell>
          <cell r="B12050" t="str">
            <v>OXA-529</v>
          </cell>
        </row>
        <row r="12051">
          <cell r="A12051" t="str">
            <v>RF-00005344-PAR</v>
          </cell>
          <cell r="B12051" t="str">
            <v>OXA-530</v>
          </cell>
        </row>
        <row r="12052">
          <cell r="A12052" t="str">
            <v>RF-00005345-PAR</v>
          </cell>
          <cell r="B12052" t="str">
            <v>OXA-531</v>
          </cell>
        </row>
        <row r="12053">
          <cell r="A12053" t="str">
            <v>RF-00005346-PAR</v>
          </cell>
          <cell r="B12053" t="str">
            <v>OXA-532</v>
          </cell>
        </row>
        <row r="12054">
          <cell r="A12054" t="str">
            <v>RF-00005347-PAR</v>
          </cell>
          <cell r="B12054" t="str">
            <v>OXA-533</v>
          </cell>
        </row>
        <row r="12055">
          <cell r="A12055" t="str">
            <v>RF-00005348-PAR</v>
          </cell>
          <cell r="B12055" t="str">
            <v>OXA-536</v>
          </cell>
        </row>
        <row r="12056">
          <cell r="A12056" t="str">
            <v>RF-00005349-PAR</v>
          </cell>
          <cell r="B12056" t="str">
            <v>OXA-537</v>
          </cell>
        </row>
        <row r="12057">
          <cell r="A12057" t="str">
            <v>RF-00005350-PAR</v>
          </cell>
          <cell r="B12057" t="str">
            <v>OXA-545</v>
          </cell>
        </row>
        <row r="12058">
          <cell r="A12058" t="str">
            <v>RF-00005351-PAR</v>
          </cell>
          <cell r="B12058" t="str">
            <v>OXA-554</v>
          </cell>
        </row>
        <row r="12059">
          <cell r="A12059" t="str">
            <v>RF-00005352-PAR</v>
          </cell>
          <cell r="B12059" t="str">
            <v>OXA-555</v>
          </cell>
        </row>
        <row r="12060">
          <cell r="A12060" t="str">
            <v>RF-00005353-PAR</v>
          </cell>
          <cell r="B12060" t="str">
            <v>OXA-556</v>
          </cell>
        </row>
        <row r="12061">
          <cell r="A12061" t="str">
            <v>RF-00005354-PAR</v>
          </cell>
          <cell r="B12061" t="str">
            <v>OXA-557</v>
          </cell>
        </row>
        <row r="12062">
          <cell r="A12062" t="str">
            <v>RF-00005355-PAR</v>
          </cell>
          <cell r="B12062" t="str">
            <v>OXA-558</v>
          </cell>
        </row>
        <row r="12063">
          <cell r="A12063" t="str">
            <v>RF-00005356-PAR</v>
          </cell>
          <cell r="B12063" t="str">
            <v>OXA-559</v>
          </cell>
        </row>
        <row r="12064">
          <cell r="A12064" t="str">
            <v>RF-00005357-PAR</v>
          </cell>
          <cell r="B12064" t="str">
            <v>OXA-560</v>
          </cell>
        </row>
        <row r="12065">
          <cell r="A12065" t="str">
            <v>RF-00005358-PAR</v>
          </cell>
          <cell r="B12065" t="str">
            <v>OXA-561</v>
          </cell>
        </row>
        <row r="12066">
          <cell r="A12066" t="str">
            <v>RF-00005359-PAR</v>
          </cell>
          <cell r="B12066" t="str">
            <v>OXA-562</v>
          </cell>
        </row>
        <row r="12067">
          <cell r="A12067" t="str">
            <v>RF-00005360-PAR</v>
          </cell>
          <cell r="B12067" t="str">
            <v>OXA-563</v>
          </cell>
        </row>
        <row r="12068">
          <cell r="A12068" t="str">
            <v>RF-00005361-PAR</v>
          </cell>
          <cell r="B12068" t="str">
            <v>OXA-564</v>
          </cell>
        </row>
        <row r="12069">
          <cell r="A12069" t="str">
            <v>RF-00005362-PAR</v>
          </cell>
          <cell r="B12069" t="str">
            <v>OXA-565</v>
          </cell>
        </row>
        <row r="12070">
          <cell r="A12070" t="str">
            <v>RF-00005363-PAR</v>
          </cell>
          <cell r="B12070" t="str">
            <v>OXA-D20</v>
          </cell>
        </row>
        <row r="12071">
          <cell r="A12071" t="str">
            <v>RF-00005364-PAR</v>
          </cell>
          <cell r="B12071" t="str">
            <v>OXA-D22</v>
          </cell>
        </row>
        <row r="12072">
          <cell r="A12072" t="str">
            <v>RF-00005365-PAR</v>
          </cell>
          <cell r="B12072" t="str">
            <v>OXA-D281</v>
          </cell>
        </row>
        <row r="12073">
          <cell r="A12073" t="str">
            <v>RF-00005366-PAR</v>
          </cell>
          <cell r="B12073" t="str">
            <v>OXA-D282</v>
          </cell>
        </row>
        <row r="12074">
          <cell r="A12074" t="str">
            <v>RF-00005367-PAR</v>
          </cell>
          <cell r="B12074" t="str">
            <v>OXA-D283</v>
          </cell>
        </row>
        <row r="12075">
          <cell r="A12075" t="str">
            <v>RF-00005368-PAR</v>
          </cell>
          <cell r="B12075" t="str">
            <v>OXA-D284</v>
          </cell>
        </row>
        <row r="12076">
          <cell r="A12076" t="str">
            <v>RF-00005369-PAR</v>
          </cell>
          <cell r="B12076" t="str">
            <v>OXA-D285</v>
          </cell>
        </row>
        <row r="12077">
          <cell r="A12077" t="str">
            <v>RF-00005370-PAR</v>
          </cell>
          <cell r="B12077" t="str">
            <v>OXA-D287</v>
          </cell>
        </row>
        <row r="12078">
          <cell r="A12078" t="str">
            <v>RF-00005371-PAR</v>
          </cell>
          <cell r="B12078" t="str">
            <v>OXA-D288</v>
          </cell>
        </row>
        <row r="12079">
          <cell r="A12079" t="str">
            <v>RF-00005372-PAR</v>
          </cell>
          <cell r="B12079" t="str">
            <v>OXA-D289</v>
          </cell>
        </row>
        <row r="12080">
          <cell r="A12080" t="str">
            <v>RF-00005373-PAR</v>
          </cell>
          <cell r="B12080" t="str">
            <v>OXA-D290</v>
          </cell>
        </row>
        <row r="12081">
          <cell r="A12081" t="str">
            <v>RF-00005374-PAR</v>
          </cell>
          <cell r="B12081" t="str">
            <v>OXA-D291</v>
          </cell>
        </row>
        <row r="12082">
          <cell r="A12082" t="str">
            <v>RF-00005375-PAR</v>
          </cell>
          <cell r="B12082" t="str">
            <v>OXA-D292</v>
          </cell>
        </row>
        <row r="12083">
          <cell r="A12083" t="str">
            <v>RF-00005376-PAR</v>
          </cell>
          <cell r="B12083" t="str">
            <v>OXA-D293</v>
          </cell>
        </row>
        <row r="12084">
          <cell r="A12084" t="str">
            <v>RF-00005377-PAR</v>
          </cell>
          <cell r="B12084" t="str">
            <v>OXA-D294</v>
          </cell>
        </row>
        <row r="12085">
          <cell r="A12085" t="str">
            <v>RF-00005378-PAR</v>
          </cell>
          <cell r="B12085" t="str">
            <v>OXA-D295</v>
          </cell>
        </row>
        <row r="12086">
          <cell r="A12086" t="str">
            <v>RF-00005379-PAR</v>
          </cell>
          <cell r="B12086" t="str">
            <v>OXA-D296</v>
          </cell>
        </row>
        <row r="12087">
          <cell r="A12087" t="str">
            <v>RF-00005380-PAR</v>
          </cell>
          <cell r="B12087" t="str">
            <v>OXA-D297</v>
          </cell>
        </row>
        <row r="12088">
          <cell r="A12088" t="str">
            <v>RF-00005381-PAR</v>
          </cell>
          <cell r="B12088" t="str">
            <v>OXA-D298</v>
          </cell>
        </row>
        <row r="12089">
          <cell r="A12089" t="str">
            <v>RF-00005382-PAR</v>
          </cell>
          <cell r="B12089" t="str">
            <v>OXA-D299</v>
          </cell>
        </row>
        <row r="12090">
          <cell r="A12090" t="str">
            <v>RF-00005383-PAR</v>
          </cell>
          <cell r="B12090" t="str">
            <v>OXA-D300</v>
          </cell>
        </row>
        <row r="12091">
          <cell r="A12091" t="str">
            <v>RF-00005384-PAR</v>
          </cell>
          <cell r="B12091" t="str">
            <v>OXA-D301</v>
          </cell>
        </row>
        <row r="12092">
          <cell r="A12092" t="str">
            <v>RF-00005385-PAR</v>
          </cell>
          <cell r="B12092" t="str">
            <v>OXA-D302</v>
          </cell>
        </row>
        <row r="12093">
          <cell r="A12093" t="str">
            <v>RF-00005386-PAR</v>
          </cell>
          <cell r="B12093" t="str">
            <v>OXA-D303</v>
          </cell>
        </row>
        <row r="12094">
          <cell r="A12094" t="str">
            <v>RF-00005387-PAR</v>
          </cell>
          <cell r="B12094" t="str">
            <v>OXA-D304</v>
          </cell>
        </row>
        <row r="12095">
          <cell r="A12095" t="str">
            <v>RF-00005388-PAR</v>
          </cell>
          <cell r="B12095" t="str">
            <v>OXA-D305</v>
          </cell>
        </row>
        <row r="12096">
          <cell r="A12096" t="str">
            <v>RF-00005389-PAR</v>
          </cell>
          <cell r="B12096" t="str">
            <v>OXA-D306</v>
          </cell>
        </row>
        <row r="12097">
          <cell r="A12097" t="str">
            <v>RF-00005390-PAR</v>
          </cell>
          <cell r="B12097" t="str">
            <v>OXA-D307</v>
          </cell>
        </row>
        <row r="12098">
          <cell r="A12098" t="str">
            <v>RF-00005391-PAR</v>
          </cell>
          <cell r="B12098" t="str">
            <v>OXA-D308</v>
          </cell>
        </row>
        <row r="12099">
          <cell r="A12099" t="str">
            <v>RF-00005392-PAR</v>
          </cell>
          <cell r="B12099" t="str">
            <v>OXA-D309</v>
          </cell>
        </row>
        <row r="12100">
          <cell r="A12100" t="str">
            <v>RF-00005393-PAR</v>
          </cell>
          <cell r="B12100" t="str">
            <v>OXA-D310</v>
          </cell>
        </row>
        <row r="12101">
          <cell r="A12101" t="str">
            <v>RF-00005394-PAR</v>
          </cell>
          <cell r="B12101" t="str">
            <v>OXA-D311</v>
          </cell>
        </row>
        <row r="12102">
          <cell r="A12102" t="str">
            <v>RF-00005395-PAR</v>
          </cell>
          <cell r="B12102" t="str">
            <v>OXA-D312</v>
          </cell>
        </row>
        <row r="12103">
          <cell r="A12103" t="str">
            <v>RF-00005396-PAR</v>
          </cell>
          <cell r="B12103" t="str">
            <v>OXA-D313</v>
          </cell>
        </row>
        <row r="12104">
          <cell r="A12104" t="str">
            <v>RF-00005397-PAR</v>
          </cell>
          <cell r="B12104" t="str">
            <v>OXA-D314</v>
          </cell>
        </row>
        <row r="12105">
          <cell r="A12105" t="str">
            <v>RF-00005398-PAR</v>
          </cell>
          <cell r="B12105" t="str">
            <v>OXA-D315</v>
          </cell>
        </row>
        <row r="12106">
          <cell r="A12106" t="str">
            <v>RF-00005399-PAR</v>
          </cell>
          <cell r="B12106" t="str">
            <v>OXA-D316</v>
          </cell>
        </row>
        <row r="12107">
          <cell r="A12107" t="str">
            <v>RF-00005400-PAR</v>
          </cell>
          <cell r="B12107" t="str">
            <v>OXA-D317</v>
          </cell>
        </row>
        <row r="12108">
          <cell r="A12108" t="str">
            <v>RF-00005401-PAR</v>
          </cell>
          <cell r="B12108" t="str">
            <v>OXA-D318</v>
          </cell>
        </row>
        <row r="12109">
          <cell r="A12109" t="str">
            <v>RF-00005402-PAR</v>
          </cell>
          <cell r="B12109" t="str">
            <v>OXA-D319</v>
          </cell>
        </row>
        <row r="12110">
          <cell r="A12110" t="str">
            <v>RF-00005403-PAR</v>
          </cell>
          <cell r="B12110" t="str">
            <v>OXA-D320</v>
          </cell>
        </row>
        <row r="12111">
          <cell r="A12111" t="str">
            <v>RF-00005404-PAR</v>
          </cell>
          <cell r="B12111" t="str">
            <v>OXA-D322</v>
          </cell>
        </row>
        <row r="12112">
          <cell r="A12112" t="str">
            <v>RF-00005405-PAR</v>
          </cell>
          <cell r="B12112" t="str">
            <v>OXA-D323</v>
          </cell>
        </row>
        <row r="12113">
          <cell r="A12113" t="str">
            <v>RF-00005406-PAR</v>
          </cell>
          <cell r="B12113" t="str">
            <v>OXA-D324</v>
          </cell>
        </row>
        <row r="12114">
          <cell r="A12114" t="str">
            <v>RF-00005407-PAR</v>
          </cell>
          <cell r="B12114" t="str">
            <v>OXA-D325</v>
          </cell>
        </row>
        <row r="12115">
          <cell r="A12115" t="str">
            <v>RF-00005408-PAR</v>
          </cell>
          <cell r="B12115" t="str">
            <v>OXA-D326</v>
          </cell>
        </row>
        <row r="12116">
          <cell r="A12116" t="str">
            <v>RF-00005409-PAR</v>
          </cell>
          <cell r="B12116" t="str">
            <v>OXA-D327</v>
          </cell>
        </row>
        <row r="12117">
          <cell r="A12117" t="str">
            <v>RF-00005410-PAR</v>
          </cell>
          <cell r="B12117" t="str">
            <v>OXA-D328</v>
          </cell>
        </row>
        <row r="12118">
          <cell r="A12118" t="str">
            <v>RF-00005411-PAR</v>
          </cell>
          <cell r="B12118" t="str">
            <v>OXA-D329</v>
          </cell>
        </row>
        <row r="12119">
          <cell r="A12119" t="str">
            <v>RF-00005412-PAR</v>
          </cell>
          <cell r="B12119" t="str">
            <v>OXA-D330</v>
          </cell>
        </row>
        <row r="12120">
          <cell r="A12120" t="str">
            <v>RF-00005413-PAR</v>
          </cell>
          <cell r="B12120" t="str">
            <v>OXA-D331</v>
          </cell>
        </row>
        <row r="12121">
          <cell r="A12121" t="str">
            <v>RF-00005414-PAR</v>
          </cell>
          <cell r="B12121" t="str">
            <v>OXA-D332</v>
          </cell>
        </row>
        <row r="12122">
          <cell r="A12122" t="str">
            <v>RF-00005415-PAR</v>
          </cell>
          <cell r="B12122" t="str">
            <v>OXA-D333</v>
          </cell>
        </row>
        <row r="12123">
          <cell r="A12123" t="str">
            <v>RF-00005416-PAR</v>
          </cell>
          <cell r="B12123" t="str">
            <v>OXA-D334</v>
          </cell>
        </row>
        <row r="12124">
          <cell r="A12124" t="str">
            <v>RF-00005417-PAR</v>
          </cell>
          <cell r="B12124" t="str">
            <v>OXA-D335</v>
          </cell>
        </row>
        <row r="12125">
          <cell r="A12125" t="str">
            <v>RF-00005418-PAR</v>
          </cell>
          <cell r="B12125" t="str">
            <v>OXA-D336</v>
          </cell>
        </row>
        <row r="12126">
          <cell r="A12126" t="str">
            <v>RF-00005419-PAR</v>
          </cell>
          <cell r="B12126" t="str">
            <v>OXA-D337</v>
          </cell>
        </row>
        <row r="12127">
          <cell r="A12127" t="str">
            <v>RF-00005420-PAR</v>
          </cell>
          <cell r="B12127" t="str">
            <v>OXA-D338</v>
          </cell>
        </row>
        <row r="12128">
          <cell r="A12128" t="str">
            <v>RF-00005421-PAR</v>
          </cell>
          <cell r="B12128" t="str">
            <v>OXA-D339</v>
          </cell>
        </row>
        <row r="12129">
          <cell r="A12129" t="str">
            <v>RF-00005422-PAR</v>
          </cell>
          <cell r="B12129" t="str">
            <v>OXA-D340</v>
          </cell>
        </row>
        <row r="12130">
          <cell r="A12130" t="str">
            <v>RF-00005423-PAR</v>
          </cell>
          <cell r="B12130" t="str">
            <v>OXA-D855</v>
          </cell>
        </row>
        <row r="12131">
          <cell r="A12131" t="str">
            <v>RF-00005424-PAR</v>
          </cell>
          <cell r="B12131" t="str">
            <v>OXA-D856</v>
          </cell>
        </row>
        <row r="12132">
          <cell r="A12132" t="str">
            <v>RF-00005425-PAR</v>
          </cell>
          <cell r="B12132" t="str">
            <v>CTX-M-138</v>
          </cell>
        </row>
        <row r="12133">
          <cell r="A12133" t="str">
            <v>RF-00005426-PAR</v>
          </cell>
          <cell r="B12133" t="str">
            <v>CTX-M-139</v>
          </cell>
        </row>
        <row r="12134">
          <cell r="A12134" t="str">
            <v>RF-00005427-PAR</v>
          </cell>
          <cell r="B12134" t="str">
            <v>CTX-M-141</v>
          </cell>
        </row>
        <row r="12135">
          <cell r="A12135" t="str">
            <v>RF-00005428-PAR</v>
          </cell>
          <cell r="B12135" t="str">
            <v>CTX-M-142</v>
          </cell>
        </row>
        <row r="12136">
          <cell r="A12136" t="str">
            <v>RF-00005429-PAR</v>
          </cell>
          <cell r="B12136" t="str">
            <v>CTX-M-143</v>
          </cell>
        </row>
        <row r="12137">
          <cell r="A12137" t="str">
            <v>RF-00005430-PAR</v>
          </cell>
          <cell r="B12137" t="str">
            <v>CTX-M-144</v>
          </cell>
        </row>
        <row r="12138">
          <cell r="A12138" t="str">
            <v>RF-00005431-PAR</v>
          </cell>
          <cell r="B12138" t="str">
            <v>CTX-M-147</v>
          </cell>
        </row>
        <row r="12139">
          <cell r="A12139" t="str">
            <v>RF-00005432-PAR</v>
          </cell>
          <cell r="B12139" t="str">
            <v>CTX-M-148</v>
          </cell>
        </row>
        <row r="12140">
          <cell r="A12140" t="str">
            <v>RF-00005433-PAR</v>
          </cell>
          <cell r="B12140" t="str">
            <v>CTX-M-150</v>
          </cell>
        </row>
        <row r="12141">
          <cell r="A12141" t="str">
            <v>RF-00005434-PAR</v>
          </cell>
          <cell r="B12141" t="str">
            <v>CTX-M-151</v>
          </cell>
        </row>
        <row r="12142">
          <cell r="A12142" t="str">
            <v>RF-00005435-PAR</v>
          </cell>
          <cell r="B12142" t="str">
            <v>CTX-M-155</v>
          </cell>
        </row>
        <row r="12143">
          <cell r="A12143" t="str">
            <v>RF-00005436-PAR</v>
          </cell>
          <cell r="B12143" t="str">
            <v>CTX-M-156</v>
          </cell>
        </row>
        <row r="12144">
          <cell r="A12144" t="str">
            <v>RF-00005437-PAR</v>
          </cell>
          <cell r="B12144" t="str">
            <v>CTX-M-157</v>
          </cell>
        </row>
        <row r="12145">
          <cell r="A12145" t="str">
            <v>RF-00005438-PAR</v>
          </cell>
          <cell r="B12145" t="str">
            <v>CTX-M-158</v>
          </cell>
        </row>
        <row r="12146">
          <cell r="A12146" t="str">
            <v>RF-00005439-PAR</v>
          </cell>
          <cell r="B12146" t="str">
            <v>CTX-M-159</v>
          </cell>
        </row>
        <row r="12147">
          <cell r="A12147" t="str">
            <v>RF-00005440-PAR</v>
          </cell>
          <cell r="B12147" t="str">
            <v>CTX-M-160</v>
          </cell>
        </row>
        <row r="12148">
          <cell r="A12148" t="str">
            <v>RF-00005441-PAR</v>
          </cell>
          <cell r="B12148" t="str">
            <v>CTX-M-161</v>
          </cell>
        </row>
        <row r="12149">
          <cell r="A12149" t="str">
            <v>RF-00005442-PAR</v>
          </cell>
          <cell r="B12149" t="str">
            <v>CTX-M-162</v>
          </cell>
        </row>
        <row r="12150">
          <cell r="A12150" t="str">
            <v>RF-00005443-PAR</v>
          </cell>
          <cell r="B12150" t="str">
            <v>CTX-M-163</v>
          </cell>
        </row>
        <row r="12151">
          <cell r="A12151" t="str">
            <v>RF-00005444-PAR</v>
          </cell>
          <cell r="B12151" t="str">
            <v>CTX-M-164</v>
          </cell>
        </row>
        <row r="12152">
          <cell r="A12152" t="str">
            <v>RF-00005445-PAR</v>
          </cell>
          <cell r="B12152" t="str">
            <v>CTX-M-165</v>
          </cell>
        </row>
        <row r="12153">
          <cell r="A12153" t="str">
            <v>RF-00005446-PAR</v>
          </cell>
          <cell r="B12153" t="str">
            <v>CTX-M-166</v>
          </cell>
        </row>
        <row r="12154">
          <cell r="A12154" t="str">
            <v>RF-00005447-PAR</v>
          </cell>
          <cell r="B12154" t="str">
            <v>CTX-M-167</v>
          </cell>
        </row>
        <row r="12155">
          <cell r="A12155" t="str">
            <v>RF-00005448-PAR</v>
          </cell>
          <cell r="B12155" t="str">
            <v>CTX-M-168</v>
          </cell>
        </row>
        <row r="12156">
          <cell r="A12156" t="str">
            <v>RF-00005449-PAR</v>
          </cell>
          <cell r="B12156" t="str">
            <v>CTX-M-169</v>
          </cell>
        </row>
        <row r="12157">
          <cell r="A12157" t="str">
            <v>RF-00005450-PAR</v>
          </cell>
          <cell r="B12157" t="str">
            <v>CTX-M-170</v>
          </cell>
        </row>
        <row r="12158">
          <cell r="A12158" t="str">
            <v>RF-00005451-PAR</v>
          </cell>
          <cell r="B12158" t="str">
            <v>CTX-M-171</v>
          </cell>
        </row>
        <row r="12159">
          <cell r="A12159" t="str">
            <v>RF-00005452-PAR</v>
          </cell>
          <cell r="B12159" t="str">
            <v>CTX-M-172</v>
          </cell>
        </row>
        <row r="12160">
          <cell r="A12160" t="str">
            <v>RF-00005453-PAR</v>
          </cell>
          <cell r="B12160" t="str">
            <v>CTX-M-173</v>
          </cell>
        </row>
        <row r="12161">
          <cell r="A12161" t="str">
            <v>RF-00005454-PAR</v>
          </cell>
          <cell r="B12161" t="str">
            <v>CTX-M-174</v>
          </cell>
        </row>
        <row r="12162">
          <cell r="A12162" t="str">
            <v>RF-00005455-PAR</v>
          </cell>
          <cell r="B12162" t="str">
            <v>CTX-M-175</v>
          </cell>
        </row>
        <row r="12163">
          <cell r="A12163" t="str">
            <v>RF-00005456-PAR</v>
          </cell>
          <cell r="B12163" t="str">
            <v>CTX-M-176</v>
          </cell>
        </row>
        <row r="12164">
          <cell r="A12164" t="str">
            <v>RF-00005457-PAR</v>
          </cell>
          <cell r="B12164" t="str">
            <v>CTX-M-177</v>
          </cell>
        </row>
        <row r="12165">
          <cell r="A12165" t="str">
            <v>RF-00005458-PAR</v>
          </cell>
          <cell r="B12165" t="str">
            <v>CTX-M-179</v>
          </cell>
        </row>
        <row r="12166">
          <cell r="A12166" t="str">
            <v>RF-00005459-PAR</v>
          </cell>
          <cell r="B12166" t="str">
            <v>CTX-M-180</v>
          </cell>
        </row>
        <row r="12167">
          <cell r="A12167" t="str">
            <v>RF-00005460-PAR</v>
          </cell>
          <cell r="B12167" t="str">
            <v>CTX-M-181</v>
          </cell>
        </row>
        <row r="12168">
          <cell r="A12168" t="str">
            <v>RF-00005461-PAR</v>
          </cell>
          <cell r="B12168" t="str">
            <v>CTX-M-182</v>
          </cell>
        </row>
        <row r="12169">
          <cell r="A12169" t="str">
            <v>RF-00005462-PAR</v>
          </cell>
          <cell r="B12169" t="str">
            <v>CTX-M-183</v>
          </cell>
        </row>
        <row r="12170">
          <cell r="A12170" t="str">
            <v>RF-00005463-PAR</v>
          </cell>
          <cell r="B12170" t="str">
            <v>CTX-M-184</v>
          </cell>
        </row>
        <row r="12171">
          <cell r="A12171" t="str">
            <v>RF-00005464-PAR</v>
          </cell>
          <cell r="B12171" t="str">
            <v>CTX-M-186</v>
          </cell>
        </row>
        <row r="12172">
          <cell r="A12172" t="str">
            <v>RF-00005465-PAR</v>
          </cell>
          <cell r="B12172" t="str">
            <v>CTX-M-188</v>
          </cell>
        </row>
        <row r="12173">
          <cell r="A12173" t="str">
            <v>RF-00005466-PAR</v>
          </cell>
          <cell r="B12173" t="str">
            <v>CTX-M-189</v>
          </cell>
        </row>
        <row r="12174">
          <cell r="A12174" t="str">
            <v>RF-00005467-PAR</v>
          </cell>
          <cell r="B12174" t="str">
            <v>CTX-M-190</v>
          </cell>
        </row>
        <row r="12175">
          <cell r="A12175" t="str">
            <v>RF-00005468-PAR</v>
          </cell>
          <cell r="B12175" t="str">
            <v>CTX-M-193</v>
          </cell>
        </row>
        <row r="12176">
          <cell r="A12176" t="str">
            <v>RF-00005469-PAR</v>
          </cell>
          <cell r="B12176" t="str">
            <v>CTX-M-194</v>
          </cell>
        </row>
        <row r="12177">
          <cell r="A12177" t="str">
            <v>RF-00005470-PAR</v>
          </cell>
          <cell r="B12177" t="str">
            <v>CTX-M-195</v>
          </cell>
        </row>
        <row r="12178">
          <cell r="A12178" t="str">
            <v>RF-00005471-PAR</v>
          </cell>
          <cell r="B12178" t="str">
            <v>CTX-M-196</v>
          </cell>
        </row>
        <row r="12179">
          <cell r="A12179" t="str">
            <v>RF-00005472-PAR</v>
          </cell>
          <cell r="B12179" t="str">
            <v>CTX-M-197</v>
          </cell>
        </row>
        <row r="12180">
          <cell r="A12180" t="str">
            <v>RF-00005473-PAR</v>
          </cell>
          <cell r="B12180" t="str">
            <v>CTX-M-198</v>
          </cell>
        </row>
        <row r="12181">
          <cell r="A12181" t="str">
            <v>RF-00005474-PAR</v>
          </cell>
          <cell r="B12181" t="str">
            <v>CTX-M-199</v>
          </cell>
        </row>
        <row r="12182">
          <cell r="A12182" t="str">
            <v>RF-00005475-PAR</v>
          </cell>
          <cell r="B12182" t="str">
            <v>CTX-M-200</v>
          </cell>
        </row>
        <row r="12183">
          <cell r="A12183" t="str">
            <v>RF-00005476-PAR</v>
          </cell>
          <cell r="B12183" t="str">
            <v>CTX-M-201</v>
          </cell>
        </row>
        <row r="12184">
          <cell r="A12184" t="str">
            <v>RF-00005477-PAR</v>
          </cell>
          <cell r="B12184" t="str">
            <v>CTX-M-202</v>
          </cell>
        </row>
        <row r="12185">
          <cell r="A12185" t="str">
            <v>RF-00005478-PAR</v>
          </cell>
          <cell r="B12185" t="str">
            <v>CTX-M-203</v>
          </cell>
        </row>
        <row r="12186">
          <cell r="A12186" t="str">
            <v>RF-00005479-PAR</v>
          </cell>
          <cell r="B12186" t="str">
            <v>CTX-M-204</v>
          </cell>
        </row>
        <row r="12187">
          <cell r="A12187" t="str">
            <v>RF-00005480-PAR</v>
          </cell>
          <cell r="B12187" t="str">
            <v>GES-23</v>
          </cell>
        </row>
        <row r="12188">
          <cell r="A12188" t="str">
            <v>RF-00005481-PAR</v>
          </cell>
          <cell r="B12188" t="str">
            <v>GES-25</v>
          </cell>
        </row>
        <row r="12189">
          <cell r="A12189" t="str">
            <v>RF-00005482-PAR</v>
          </cell>
          <cell r="B12189" t="str">
            <v>GES-26</v>
          </cell>
        </row>
        <row r="12190">
          <cell r="A12190" t="str">
            <v>RF-00005483-PAR</v>
          </cell>
          <cell r="B12190" t="str">
            <v>GES-27</v>
          </cell>
        </row>
        <row r="12191">
          <cell r="A12191" t="str">
            <v>RF-00005484-PAR</v>
          </cell>
          <cell r="B12191" t="str">
            <v>GES-28</v>
          </cell>
        </row>
        <row r="12192">
          <cell r="A12192" t="str">
            <v>RF-00005485-PAR</v>
          </cell>
          <cell r="B12192" t="str">
            <v>GES-29</v>
          </cell>
        </row>
        <row r="12193">
          <cell r="A12193" t="str">
            <v>RF-00005486-PAR</v>
          </cell>
          <cell r="B12193" t="str">
            <v>GES-30</v>
          </cell>
        </row>
        <row r="12194">
          <cell r="A12194" t="str">
            <v>RF-00005487-PAR</v>
          </cell>
          <cell r="B12194" t="str">
            <v>GES-31</v>
          </cell>
        </row>
        <row r="12195">
          <cell r="A12195" t="str">
            <v>RF-00005488-PAR</v>
          </cell>
          <cell r="B12195" t="str">
            <v>GES-32</v>
          </cell>
        </row>
        <row r="12196">
          <cell r="A12196" t="str">
            <v>RF-00005489-PAR</v>
          </cell>
          <cell r="B12196" t="str">
            <v>GES-33</v>
          </cell>
        </row>
        <row r="12197">
          <cell r="A12197" t="str">
            <v>RF-00005490-PAR</v>
          </cell>
          <cell r="B12197" t="str">
            <v>OXA-114a</v>
          </cell>
        </row>
        <row r="12198">
          <cell r="A12198" t="str">
            <v>RF-00005491-PAR</v>
          </cell>
          <cell r="B12198" t="str">
            <v>OXA-114b</v>
          </cell>
        </row>
        <row r="12199">
          <cell r="A12199" t="str">
            <v>RF-00005492-PAR</v>
          </cell>
          <cell r="B12199" t="str">
            <v>OXA-114c</v>
          </cell>
        </row>
        <row r="12200">
          <cell r="A12200" t="str">
            <v>RF-00005493-PAR</v>
          </cell>
          <cell r="B12200" t="str">
            <v>OXA-114d</v>
          </cell>
        </row>
        <row r="12201">
          <cell r="A12201" t="str">
            <v>RF-00005494-PAR</v>
          </cell>
          <cell r="B12201" t="str">
            <v>OXA-114e</v>
          </cell>
        </row>
        <row r="12202">
          <cell r="A12202" t="str">
            <v>RF-00005495-PAR</v>
          </cell>
          <cell r="B12202" t="str">
            <v>OXA-114f</v>
          </cell>
        </row>
        <row r="12203">
          <cell r="A12203" t="str">
            <v>RF-00005496-PAR</v>
          </cell>
          <cell r="B12203" t="str">
            <v>OXA-114g</v>
          </cell>
        </row>
        <row r="12204">
          <cell r="A12204" t="str">
            <v>RF-00005497-PAR</v>
          </cell>
          <cell r="B12204" t="str">
            <v>OXA-258</v>
          </cell>
        </row>
        <row r="12205">
          <cell r="A12205" t="str">
            <v>RF-00005498-PAR</v>
          </cell>
          <cell r="B12205" t="str">
            <v>OXA-274</v>
          </cell>
        </row>
        <row r="12206">
          <cell r="A12206" t="str">
            <v>RF-00005499-PAR</v>
          </cell>
          <cell r="B12206" t="str">
            <v>OXA-275</v>
          </cell>
        </row>
        <row r="12207">
          <cell r="A12207" t="str">
            <v>RF-00005500-PAR</v>
          </cell>
          <cell r="B12207" t="str">
            <v>OXA-279</v>
          </cell>
        </row>
        <row r="12208">
          <cell r="A12208" t="str">
            <v>RF-00005501-PAR</v>
          </cell>
          <cell r="B12208" t="str">
            <v>OXA-286</v>
          </cell>
        </row>
        <row r="12209">
          <cell r="A12209" t="str">
            <v>RF-00005502-PAR</v>
          </cell>
          <cell r="B12209" t="str">
            <v>OXA-287</v>
          </cell>
        </row>
        <row r="12210">
          <cell r="A12210" t="str">
            <v>RF-00005503-PAR</v>
          </cell>
          <cell r="B12210" t="str">
            <v>OXA-288</v>
          </cell>
        </row>
        <row r="12211">
          <cell r="A12211" t="str">
            <v>RF-00005504-PAR</v>
          </cell>
          <cell r="B12211" t="str">
            <v>OXA-289</v>
          </cell>
        </row>
        <row r="12212">
          <cell r="A12212" t="str">
            <v>RF-00005505-PAR</v>
          </cell>
          <cell r="B12212" t="str">
            <v>OXA-290</v>
          </cell>
        </row>
        <row r="12213">
          <cell r="A12213" t="str">
            <v>RF-00005506-PAR</v>
          </cell>
          <cell r="B12213" t="str">
            <v>OXA-291</v>
          </cell>
        </row>
        <row r="12214">
          <cell r="A12214" t="str">
            <v>RF-00005507-PAR</v>
          </cell>
          <cell r="B12214" t="str">
            <v>OXA-292</v>
          </cell>
        </row>
        <row r="12215">
          <cell r="A12215" t="str">
            <v>RF-00005508-PAR</v>
          </cell>
          <cell r="B12215" t="str">
            <v>OXA-293</v>
          </cell>
        </row>
        <row r="12216">
          <cell r="A12216" t="str">
            <v>RF-00005509-PAR</v>
          </cell>
          <cell r="B12216" t="str">
            <v>OXA-294</v>
          </cell>
        </row>
        <row r="12217">
          <cell r="A12217" t="str">
            <v>RF-00005510-PAR</v>
          </cell>
          <cell r="B12217" t="str">
            <v>OXA-295</v>
          </cell>
        </row>
        <row r="12218">
          <cell r="A12218" t="str">
            <v>RF-00005511-PAR</v>
          </cell>
          <cell r="B12218" t="str">
            <v>OXA-296</v>
          </cell>
        </row>
        <row r="12219">
          <cell r="A12219" t="str">
            <v>RF-00005512-PAR</v>
          </cell>
          <cell r="B12219" t="str">
            <v>OXA-297</v>
          </cell>
        </row>
        <row r="12220">
          <cell r="A12220" t="str">
            <v>RF-00005513-PAR</v>
          </cell>
          <cell r="B12220" t="str">
            <v>OXA-298</v>
          </cell>
        </row>
        <row r="12221">
          <cell r="A12221" t="str">
            <v>RF-00005514-PAR</v>
          </cell>
          <cell r="B12221" t="str">
            <v>OXA-299</v>
          </cell>
        </row>
        <row r="12222">
          <cell r="A12222" t="str">
            <v>RF-00005515-PAR</v>
          </cell>
          <cell r="B12222" t="str">
            <v>OXA-302</v>
          </cell>
        </row>
        <row r="12223">
          <cell r="A12223" t="str">
            <v>RF-00005516-PAR</v>
          </cell>
          <cell r="B12223" t="str">
            <v>OXA-303</v>
          </cell>
        </row>
        <row r="12224">
          <cell r="A12224" t="str">
            <v>RF-00005517-PAR</v>
          </cell>
          <cell r="B12224" t="str">
            <v>OXA-306</v>
          </cell>
        </row>
        <row r="12225">
          <cell r="A12225" t="str">
            <v>RF-00005518-PAR</v>
          </cell>
          <cell r="B12225" t="str">
            <v>OXA-307</v>
          </cell>
        </row>
        <row r="12226">
          <cell r="A12226" t="str">
            <v>RF-00005519-PAR</v>
          </cell>
          <cell r="B12226" t="str">
            <v>OXA-308</v>
          </cell>
        </row>
        <row r="12227">
          <cell r="A12227" t="str">
            <v>RF-00005520-PAR</v>
          </cell>
          <cell r="B12227" t="str">
            <v>OXA-310</v>
          </cell>
        </row>
        <row r="12228">
          <cell r="A12228" t="str">
            <v>RF-00005521-PAR</v>
          </cell>
          <cell r="B12228" t="str">
            <v>OXA-311</v>
          </cell>
        </row>
        <row r="12229">
          <cell r="A12229" t="str">
            <v>RF-00005522-PAR</v>
          </cell>
          <cell r="B12229" t="str">
            <v>OXA-318</v>
          </cell>
        </row>
        <row r="12230">
          <cell r="A12230" t="str">
            <v>RF-00005523-PAR</v>
          </cell>
          <cell r="B12230" t="str">
            <v>OXA-319</v>
          </cell>
        </row>
        <row r="12231">
          <cell r="A12231" t="str">
            <v>RF-00005524-PAR</v>
          </cell>
          <cell r="B12231" t="str">
            <v>OXA-320</v>
          </cell>
        </row>
        <row r="12232">
          <cell r="A12232" t="str">
            <v>RF-00005525-PAR</v>
          </cell>
          <cell r="B12232" t="str">
            <v>OXA-321</v>
          </cell>
        </row>
        <row r="12233">
          <cell r="A12233" t="str">
            <v>RF-00005526-PAR</v>
          </cell>
          <cell r="B12233" t="str">
            <v>OXA-347</v>
          </cell>
        </row>
        <row r="12234">
          <cell r="A12234" t="str">
            <v>RF-00005527-PAR</v>
          </cell>
          <cell r="B12234" t="str">
            <v>OXA-364</v>
          </cell>
        </row>
        <row r="12235">
          <cell r="A12235" t="str">
            <v>RF-00005528-PAR</v>
          </cell>
          <cell r="B12235" t="str">
            <v>OXA-367</v>
          </cell>
        </row>
        <row r="12236">
          <cell r="A12236" t="str">
            <v>RF-00005529-PAR</v>
          </cell>
          <cell r="B12236" t="str">
            <v>OXA-368</v>
          </cell>
        </row>
        <row r="12237">
          <cell r="A12237" t="str">
            <v>RF-00005530-PAR</v>
          </cell>
          <cell r="B12237" t="str">
            <v>OXA-369</v>
          </cell>
        </row>
        <row r="12238">
          <cell r="A12238" t="str">
            <v>RF-00005531-PAR</v>
          </cell>
          <cell r="B12238" t="str">
            <v>OXA-392</v>
          </cell>
        </row>
        <row r="12239">
          <cell r="A12239" t="str">
            <v>RF-00005532-PAR</v>
          </cell>
          <cell r="B12239" t="str">
            <v>OXA-393</v>
          </cell>
        </row>
        <row r="12240">
          <cell r="A12240" t="str">
            <v>RF-00005533-PAR</v>
          </cell>
          <cell r="B12240" t="str">
            <v>OXA-394</v>
          </cell>
        </row>
        <row r="12241">
          <cell r="A12241" t="str">
            <v>RF-00005534-PAR</v>
          </cell>
          <cell r="B12241" t="str">
            <v>OXA-395</v>
          </cell>
        </row>
        <row r="12242">
          <cell r="A12242" t="str">
            <v>RF-00005535-PAR</v>
          </cell>
          <cell r="B12242" t="str">
            <v>OXA-396</v>
          </cell>
        </row>
        <row r="12243">
          <cell r="A12243" t="str">
            <v>RF-00005536-PAR</v>
          </cell>
          <cell r="B12243" t="str">
            <v>OXA-399</v>
          </cell>
        </row>
        <row r="12244">
          <cell r="A12244" t="str">
            <v>RF-00005537-PAR</v>
          </cell>
          <cell r="B12244" t="str">
            <v>OXA-405</v>
          </cell>
        </row>
        <row r="12245">
          <cell r="A12245" t="str">
            <v>RF-00005538-PAR</v>
          </cell>
          <cell r="B12245" t="str">
            <v>OXA-410</v>
          </cell>
        </row>
        <row r="12246">
          <cell r="A12246" t="str">
            <v>RF-00005539-PAR</v>
          </cell>
          <cell r="B12246" t="str">
            <v>OXA-415</v>
          </cell>
        </row>
        <row r="12247">
          <cell r="A12247" t="str">
            <v>RF-00005540-PAR</v>
          </cell>
          <cell r="B12247" t="str">
            <v>OXA-416</v>
          </cell>
        </row>
        <row r="12248">
          <cell r="A12248" t="str">
            <v>RF-00005541-PAR</v>
          </cell>
          <cell r="B12248" t="str">
            <v>OXA-419</v>
          </cell>
        </row>
        <row r="12249">
          <cell r="A12249" t="str">
            <v>RF-00005542-PAR</v>
          </cell>
          <cell r="B12249" t="str">
            <v>OXA-427</v>
          </cell>
        </row>
        <row r="12250">
          <cell r="A12250" t="str">
            <v>RF-00005543-PAR</v>
          </cell>
          <cell r="B12250" t="str">
            <v>OXA-428</v>
          </cell>
        </row>
        <row r="12251">
          <cell r="A12251" t="str">
            <v>RF-00005544-PAR</v>
          </cell>
          <cell r="B12251" t="str">
            <v>OXA-434</v>
          </cell>
        </row>
        <row r="12252">
          <cell r="A12252" t="str">
            <v>RF-00005545-PAR</v>
          </cell>
          <cell r="B12252" t="str">
            <v>OXA-436</v>
          </cell>
        </row>
        <row r="12253">
          <cell r="A12253" t="str">
            <v>RF-00005546-PAR</v>
          </cell>
          <cell r="B12253" t="str">
            <v>OXA-438</v>
          </cell>
        </row>
        <row r="12254">
          <cell r="A12254" t="str">
            <v>RF-00005547-PAR</v>
          </cell>
          <cell r="B12254" t="str">
            <v>OXA-439</v>
          </cell>
        </row>
        <row r="12255">
          <cell r="A12255" t="str">
            <v>RF-00005548-PAR</v>
          </cell>
          <cell r="B12255" t="str">
            <v>OXA-443</v>
          </cell>
        </row>
        <row r="12256">
          <cell r="A12256" t="str">
            <v>RF-00005549-PAR</v>
          </cell>
          <cell r="B12256" t="str">
            <v>OXA-445</v>
          </cell>
        </row>
        <row r="12257">
          <cell r="A12257" t="str">
            <v>RF-00005550-PAR</v>
          </cell>
          <cell r="B12257" t="str">
            <v>OXA-446</v>
          </cell>
        </row>
        <row r="12258">
          <cell r="A12258" t="str">
            <v>RF-00005551-PAR</v>
          </cell>
          <cell r="B12258" t="str">
            <v>OXA-447</v>
          </cell>
        </row>
        <row r="12259">
          <cell r="A12259" t="str">
            <v>RF-00005552-PAR</v>
          </cell>
          <cell r="B12259" t="str">
            <v>OXA-448</v>
          </cell>
        </row>
        <row r="12260">
          <cell r="A12260" t="str">
            <v>RF-00005553-PAR</v>
          </cell>
          <cell r="B12260" t="str">
            <v>OXA-449</v>
          </cell>
        </row>
        <row r="12261">
          <cell r="A12261" t="str">
            <v>RF-00005554-PAR</v>
          </cell>
          <cell r="B12261" t="str">
            <v>OXA-450</v>
          </cell>
        </row>
        <row r="12262">
          <cell r="A12262" t="str">
            <v>RF-00005555-PAR</v>
          </cell>
          <cell r="B12262" t="str">
            <v>OXA-451</v>
          </cell>
        </row>
        <row r="12263">
          <cell r="A12263" t="str">
            <v>RF-00005556-PAR</v>
          </cell>
          <cell r="B12263" t="str">
            <v>OXA-452</v>
          </cell>
        </row>
        <row r="12264">
          <cell r="A12264" t="str">
            <v>RF-00005557-PAR</v>
          </cell>
          <cell r="B12264" t="str">
            <v>OXA-453</v>
          </cell>
        </row>
        <row r="12265">
          <cell r="A12265" t="str">
            <v>RF-00005558-PAR</v>
          </cell>
          <cell r="B12265" t="str">
            <v>OXA-454</v>
          </cell>
        </row>
        <row r="12266">
          <cell r="A12266" t="str">
            <v>RF-00005559-PAR</v>
          </cell>
          <cell r="B12266" t="str">
            <v>OXA-455</v>
          </cell>
        </row>
        <row r="12267">
          <cell r="A12267" t="str">
            <v>RF-00005560-PAR</v>
          </cell>
          <cell r="B12267" t="str">
            <v>OXA-456</v>
          </cell>
        </row>
        <row r="12268">
          <cell r="A12268" t="str">
            <v>RF-00005561-PAR</v>
          </cell>
          <cell r="B12268" t="str">
            <v>OXA-457</v>
          </cell>
        </row>
        <row r="12269">
          <cell r="A12269" t="str">
            <v>RF-00005562-PAR</v>
          </cell>
          <cell r="B12269" t="str">
            <v>OXA-458</v>
          </cell>
        </row>
        <row r="12270">
          <cell r="A12270" t="str">
            <v>RF-00005563-PAR</v>
          </cell>
          <cell r="B12270" t="str">
            <v>OXA-459</v>
          </cell>
        </row>
        <row r="12271">
          <cell r="A12271" t="str">
            <v>RF-00005564-PAR</v>
          </cell>
          <cell r="B12271" t="str">
            <v>OXA-460</v>
          </cell>
        </row>
        <row r="12272">
          <cell r="A12272" t="str">
            <v>RF-00005565-PAR</v>
          </cell>
          <cell r="B12272" t="str">
            <v>OXA-461</v>
          </cell>
        </row>
        <row r="12273">
          <cell r="A12273" t="str">
            <v>RF-00005566-PAR</v>
          </cell>
          <cell r="B12273" t="str">
            <v>OXA-462</v>
          </cell>
        </row>
        <row r="12274">
          <cell r="A12274" t="str">
            <v>RF-00005567-PAR</v>
          </cell>
          <cell r="B12274" t="str">
            <v>OXA-463</v>
          </cell>
        </row>
        <row r="12275">
          <cell r="A12275" t="str">
            <v>RF-00005568-PAR</v>
          </cell>
          <cell r="B12275" t="str">
            <v>OXA-464</v>
          </cell>
        </row>
        <row r="12276">
          <cell r="A12276" t="str">
            <v>RF-00005569-PAR</v>
          </cell>
          <cell r="B12276" t="str">
            <v>OXA-465</v>
          </cell>
        </row>
        <row r="12277">
          <cell r="A12277" t="str">
            <v>RF-00005570-PAR</v>
          </cell>
          <cell r="B12277" t="str">
            <v>OXA-466</v>
          </cell>
        </row>
        <row r="12278">
          <cell r="A12278" t="str">
            <v>RF-00005571-PAR</v>
          </cell>
          <cell r="B12278" t="str">
            <v>OXA-467</v>
          </cell>
        </row>
        <row r="12279">
          <cell r="A12279" t="str">
            <v>RF-00005572-PAR</v>
          </cell>
          <cell r="B12279" t="str">
            <v>OXA-468</v>
          </cell>
        </row>
        <row r="12280">
          <cell r="A12280" t="str">
            <v>RF-00005573-PAR</v>
          </cell>
          <cell r="B12280" t="str">
            <v>OXA-469</v>
          </cell>
        </row>
        <row r="12281">
          <cell r="A12281" t="str">
            <v>RF-00005574-PAR</v>
          </cell>
          <cell r="B12281" t="str">
            <v>OXA-470</v>
          </cell>
        </row>
        <row r="12282">
          <cell r="A12282" t="str">
            <v>RF-00005575-PAR</v>
          </cell>
          <cell r="B12282" t="str">
            <v>OXA-471</v>
          </cell>
        </row>
        <row r="12283">
          <cell r="A12283" t="str">
            <v>RF-00005576-PAR</v>
          </cell>
          <cell r="B12283" t="str">
            <v>OXA-472</v>
          </cell>
        </row>
        <row r="12284">
          <cell r="A12284" t="str">
            <v>RF-00005577-PAR</v>
          </cell>
          <cell r="B12284" t="str">
            <v>OXA-473</v>
          </cell>
        </row>
        <row r="12285">
          <cell r="A12285" t="str">
            <v>RF-00005578-PAR</v>
          </cell>
          <cell r="B12285" t="str">
            <v>OXA-474</v>
          </cell>
        </row>
        <row r="12286">
          <cell r="A12286" t="str">
            <v>RF-00005579-PAR</v>
          </cell>
          <cell r="B12286" t="str">
            <v>OXA-475</v>
          </cell>
        </row>
        <row r="12287">
          <cell r="A12287" t="str">
            <v>RF-00005580-PAR</v>
          </cell>
          <cell r="B12287" t="str">
            <v>OXA-476</v>
          </cell>
        </row>
        <row r="12288">
          <cell r="A12288" t="str">
            <v>RF-00005581-PAR</v>
          </cell>
          <cell r="B12288" t="str">
            <v>OXA-477</v>
          </cell>
        </row>
        <row r="12289">
          <cell r="A12289" t="str">
            <v>RF-00005582-PAR</v>
          </cell>
          <cell r="B12289" t="str">
            <v>OXA-478</v>
          </cell>
        </row>
        <row r="12290">
          <cell r="A12290" t="str">
            <v>RF-00005583-PAR</v>
          </cell>
          <cell r="B12290" t="str">
            <v>OXA-479</v>
          </cell>
        </row>
        <row r="12291">
          <cell r="A12291" t="str">
            <v>RF-00005584-PAR</v>
          </cell>
          <cell r="B12291" t="str">
            <v>OXA-481</v>
          </cell>
        </row>
        <row r="12292">
          <cell r="A12292" t="str">
            <v>RF-00005585-PAR</v>
          </cell>
          <cell r="B12292" t="str">
            <v>OXA-484</v>
          </cell>
        </row>
        <row r="12293">
          <cell r="A12293" t="str">
            <v>RF-00005586-PAR</v>
          </cell>
          <cell r="B12293" t="str">
            <v>OXA-485</v>
          </cell>
        </row>
        <row r="12294">
          <cell r="A12294" t="str">
            <v>RF-00005587-PAR</v>
          </cell>
          <cell r="B12294" t="str">
            <v>OXA-486</v>
          </cell>
        </row>
        <row r="12295">
          <cell r="A12295" t="str">
            <v>RF-00005588-PAR</v>
          </cell>
          <cell r="B12295" t="str">
            <v>OXA-487</v>
          </cell>
        </row>
        <row r="12296">
          <cell r="A12296" t="str">
            <v>RF-00005589-PAR</v>
          </cell>
          <cell r="B12296" t="str">
            <v>OXA-488</v>
          </cell>
        </row>
        <row r="12297">
          <cell r="A12297" t="str">
            <v>RF-00005590-PAR</v>
          </cell>
          <cell r="B12297" t="str">
            <v>OXA-489</v>
          </cell>
        </row>
        <row r="12298">
          <cell r="A12298" t="str">
            <v>RF-00005591-PAR</v>
          </cell>
          <cell r="B12298" t="str">
            <v>OXA-490</v>
          </cell>
        </row>
        <row r="12299">
          <cell r="A12299" t="str">
            <v>RF-00005592-PAR</v>
          </cell>
          <cell r="B12299" t="str">
            <v>OXA-491</v>
          </cell>
        </row>
        <row r="12300">
          <cell r="A12300" t="str">
            <v>RF-00005593-PAR</v>
          </cell>
          <cell r="B12300" t="str">
            <v>OXA-492</v>
          </cell>
        </row>
        <row r="12301">
          <cell r="A12301" t="str">
            <v>RF-00005594-PAR</v>
          </cell>
          <cell r="B12301" t="str">
            <v>OXA-493</v>
          </cell>
        </row>
        <row r="12302">
          <cell r="A12302" t="str">
            <v>RF-00005595-PAR</v>
          </cell>
          <cell r="B12302" t="str">
            <v>OXA-494</v>
          </cell>
        </row>
        <row r="12303">
          <cell r="A12303" t="str">
            <v>RF-00005596-PAR</v>
          </cell>
          <cell r="B12303" t="str">
            <v>OXA-495</v>
          </cell>
        </row>
        <row r="12304">
          <cell r="A12304" t="str">
            <v>RF-00005597-PAR</v>
          </cell>
          <cell r="B12304" t="str">
            <v>OXA-498</v>
          </cell>
        </row>
        <row r="12305">
          <cell r="A12305" t="str">
            <v>RF-00005598-PAR</v>
          </cell>
          <cell r="B12305" t="str">
            <v>OXA-504</v>
          </cell>
        </row>
        <row r="12306">
          <cell r="A12306" t="str">
            <v>RF-00005599-PAR</v>
          </cell>
          <cell r="B12306" t="str">
            <v>OXA-505</v>
          </cell>
        </row>
        <row r="12307">
          <cell r="A12307" t="str">
            <v>RF-00005600-PAR</v>
          </cell>
          <cell r="B12307" t="str">
            <v>OXA-513</v>
          </cell>
        </row>
        <row r="12308">
          <cell r="A12308" t="str">
            <v>RF-00005601-PAR</v>
          </cell>
          <cell r="B12308" t="str">
            <v>OXA-518</v>
          </cell>
        </row>
        <row r="12309">
          <cell r="A12309" t="str">
            <v>RF-00005602-PAR</v>
          </cell>
          <cell r="B12309" t="str">
            <v>OXA-519</v>
          </cell>
        </row>
        <row r="12310">
          <cell r="A12310" t="str">
            <v>RF-00005603-PAR</v>
          </cell>
          <cell r="B12310" t="str">
            <v>OXA-520</v>
          </cell>
        </row>
        <row r="12311">
          <cell r="A12311" t="str">
            <v>RF-00005604-PAR</v>
          </cell>
          <cell r="B12311" t="str">
            <v>OXA-534</v>
          </cell>
        </row>
        <row r="12312">
          <cell r="A12312" t="str">
            <v>RF-00005605-PAR</v>
          </cell>
          <cell r="B12312" t="str">
            <v>OXA-535</v>
          </cell>
        </row>
        <row r="12313">
          <cell r="A12313" t="str">
            <v>RF-00005606-PAR</v>
          </cell>
          <cell r="B12313" t="str">
            <v>OXA-538</v>
          </cell>
        </row>
        <row r="12314">
          <cell r="A12314" t="str">
            <v>RF-00005607-PAR</v>
          </cell>
          <cell r="B12314" t="str">
            <v>OXA-539</v>
          </cell>
        </row>
        <row r="12315">
          <cell r="A12315" t="str">
            <v>RF-00005608-PAR</v>
          </cell>
          <cell r="B12315" t="str">
            <v>OXA-540</v>
          </cell>
        </row>
        <row r="12316">
          <cell r="A12316" t="str">
            <v>RF-00005609-PAR</v>
          </cell>
          <cell r="B12316" t="str">
            <v>OXA-541</v>
          </cell>
        </row>
        <row r="12317">
          <cell r="A12317" t="str">
            <v>RF-00005610-PAR</v>
          </cell>
          <cell r="B12317" t="str">
            <v>OXA-542</v>
          </cell>
        </row>
        <row r="12318">
          <cell r="A12318" t="str">
            <v>RF-00005611-PAR</v>
          </cell>
          <cell r="B12318" t="str">
            <v>OXA-543</v>
          </cell>
        </row>
        <row r="12319">
          <cell r="A12319" t="str">
            <v>RF-00005612-PAR</v>
          </cell>
          <cell r="B12319" t="str">
            <v>OXA-544</v>
          </cell>
        </row>
        <row r="12320">
          <cell r="A12320" t="str">
            <v>RF-00005613-PAR</v>
          </cell>
          <cell r="B12320" t="str">
            <v>OXA-546</v>
          </cell>
        </row>
        <row r="12321">
          <cell r="A12321" t="str">
            <v>RF-00005614-PAR</v>
          </cell>
          <cell r="B12321" t="str">
            <v>OXA-547</v>
          </cell>
        </row>
        <row r="12322">
          <cell r="A12322" t="str">
            <v>RF-00005615-PAR</v>
          </cell>
          <cell r="B12322" t="str">
            <v>OXA-548</v>
          </cell>
        </row>
        <row r="12323">
          <cell r="A12323" t="str">
            <v>RF-00005616-PAR</v>
          </cell>
          <cell r="B12323" t="str">
            <v>OXA-549</v>
          </cell>
        </row>
        <row r="12324">
          <cell r="A12324" t="str">
            <v>RF-00005617-PAR</v>
          </cell>
          <cell r="B12324" t="str">
            <v>OXA-550</v>
          </cell>
        </row>
        <row r="12325">
          <cell r="A12325" t="str">
            <v>RF-00005618-PAR</v>
          </cell>
          <cell r="B12325" t="str">
            <v>OXA-551</v>
          </cell>
        </row>
        <row r="12326">
          <cell r="A12326" t="str">
            <v>RF-00005619-PAR</v>
          </cell>
          <cell r="B12326" t="str">
            <v>OXA-552</v>
          </cell>
        </row>
        <row r="12327">
          <cell r="A12327" t="str">
            <v>RF-00005620-PAR</v>
          </cell>
          <cell r="B12327" t="str">
            <v>OXA-553</v>
          </cell>
        </row>
        <row r="12328">
          <cell r="A12328" t="str">
            <v>RF-00005621-PAR</v>
          </cell>
          <cell r="B12328" t="str">
            <v>OXA-566</v>
          </cell>
        </row>
        <row r="12329">
          <cell r="A12329" t="str">
            <v>RF-00005622-PAR</v>
          </cell>
          <cell r="B12329" t="str">
            <v>PER-8</v>
          </cell>
        </row>
        <row r="12330">
          <cell r="A12330" t="str">
            <v>RF-00005623-PAR</v>
          </cell>
          <cell r="B12330" t="str">
            <v>PER-9</v>
          </cell>
        </row>
        <row r="12331">
          <cell r="A12331" t="str">
            <v>RF-00005624-PAR</v>
          </cell>
          <cell r="B12331" t="str">
            <v>SHV-172</v>
          </cell>
        </row>
        <row r="12332">
          <cell r="A12332" t="str">
            <v>RF-00005625-PAR</v>
          </cell>
          <cell r="B12332" t="str">
            <v>SHV-173</v>
          </cell>
        </row>
        <row r="12333">
          <cell r="A12333" t="str">
            <v>RF-00005626-PAR</v>
          </cell>
          <cell r="B12333" t="str">
            <v>SHV-178</v>
          </cell>
        </row>
        <row r="12334">
          <cell r="A12334" t="str">
            <v>RF-00005627-PAR</v>
          </cell>
          <cell r="B12334" t="str">
            <v>SHV-179</v>
          </cell>
        </row>
        <row r="12335">
          <cell r="A12335" t="str">
            <v>RF-00005628-PAR</v>
          </cell>
          <cell r="B12335" t="str">
            <v>SHV-180</v>
          </cell>
        </row>
        <row r="12336">
          <cell r="A12336" t="str">
            <v>RF-00005629-PAR</v>
          </cell>
          <cell r="B12336" t="str">
            <v>SHV-182</v>
          </cell>
        </row>
        <row r="12337">
          <cell r="A12337" t="str">
            <v>RF-00005630-PAR</v>
          </cell>
          <cell r="B12337" t="str">
            <v>SHV-183</v>
          </cell>
        </row>
        <row r="12338">
          <cell r="A12338" t="str">
            <v>RF-00005631-PAR</v>
          </cell>
          <cell r="B12338" t="str">
            <v>SHV-185</v>
          </cell>
        </row>
        <row r="12339">
          <cell r="A12339" t="str">
            <v>RF-00005632-PAR</v>
          </cell>
          <cell r="B12339" t="str">
            <v>SHV-186</v>
          </cell>
        </row>
        <row r="12340">
          <cell r="A12340" t="str">
            <v>RF-00005633-PAR</v>
          </cell>
          <cell r="B12340" t="str">
            <v>SHV-187</v>
          </cell>
        </row>
        <row r="12341">
          <cell r="A12341" t="str">
            <v>RF-00005634-PAR</v>
          </cell>
          <cell r="B12341" t="str">
            <v>SHV-188</v>
          </cell>
        </row>
        <row r="12342">
          <cell r="A12342" t="str">
            <v>RF-00005635-PAR</v>
          </cell>
          <cell r="B12342" t="str">
            <v>SHV-189</v>
          </cell>
        </row>
        <row r="12343">
          <cell r="A12343" t="str">
            <v>RF-00005636-PAR</v>
          </cell>
          <cell r="B12343" t="str">
            <v>SHV-190</v>
          </cell>
        </row>
        <row r="12344">
          <cell r="A12344" t="str">
            <v>RF-00005637-PAR</v>
          </cell>
          <cell r="B12344" t="str">
            <v>SHV-191</v>
          </cell>
        </row>
        <row r="12345">
          <cell r="A12345" t="str">
            <v>RF-00005638-PAR</v>
          </cell>
          <cell r="B12345" t="str">
            <v>SHV-193</v>
          </cell>
        </row>
        <row r="12346">
          <cell r="A12346" t="str">
            <v>RF-00005639-PAR</v>
          </cell>
          <cell r="B12346" t="str">
            <v>SHV-194</v>
          </cell>
        </row>
        <row r="12347">
          <cell r="A12347" t="str">
            <v>RF-00005640-PAR</v>
          </cell>
          <cell r="B12347" t="str">
            <v>SHV-195</v>
          </cell>
        </row>
        <row r="12348">
          <cell r="A12348" t="str">
            <v>RF-00005641-PAR</v>
          </cell>
          <cell r="B12348" t="str">
            <v>SHV-196</v>
          </cell>
        </row>
        <row r="12349">
          <cell r="A12349" t="str">
            <v>RF-00005642-PAR</v>
          </cell>
          <cell r="B12349" t="str">
            <v>SHV-197</v>
          </cell>
        </row>
        <row r="12350">
          <cell r="A12350" t="str">
            <v>RF-00005643-PAR</v>
          </cell>
          <cell r="B12350" t="str">
            <v>SHV-198</v>
          </cell>
        </row>
        <row r="12351">
          <cell r="A12351" t="str">
            <v>RF-00005644-PAR</v>
          </cell>
          <cell r="B12351" t="str">
            <v>SHV-199</v>
          </cell>
        </row>
        <row r="12352">
          <cell r="A12352" t="str">
            <v>RF-00005645-PAR</v>
          </cell>
          <cell r="B12352" t="str">
            <v>SHV-2a</v>
          </cell>
        </row>
        <row r="12353">
          <cell r="A12353" t="str">
            <v>RF-00005646-PAR</v>
          </cell>
          <cell r="B12353" t="str">
            <v>TEM-207</v>
          </cell>
        </row>
        <row r="12354">
          <cell r="A12354" t="str">
            <v>RF-00005647-PAR</v>
          </cell>
          <cell r="B12354" t="str">
            <v>TEM-208</v>
          </cell>
        </row>
        <row r="12355">
          <cell r="A12355" t="str">
            <v>RF-00005648-PAR</v>
          </cell>
          <cell r="B12355" t="str">
            <v>TEM-209</v>
          </cell>
        </row>
        <row r="12356">
          <cell r="A12356" t="str">
            <v>RF-00005649-PAR</v>
          </cell>
          <cell r="B12356" t="str">
            <v>TEM-210</v>
          </cell>
        </row>
        <row r="12357">
          <cell r="A12357" t="str">
            <v>RF-00005650-PAR</v>
          </cell>
          <cell r="B12357" t="str">
            <v>TEM-211</v>
          </cell>
        </row>
        <row r="12358">
          <cell r="A12358" t="str">
            <v>RF-00005651-PAR</v>
          </cell>
          <cell r="B12358" t="str">
            <v>TEM-212</v>
          </cell>
        </row>
        <row r="12359">
          <cell r="A12359" t="str">
            <v>RF-00005652-PAR</v>
          </cell>
          <cell r="B12359" t="str">
            <v>TEM-213</v>
          </cell>
        </row>
        <row r="12360">
          <cell r="A12360" t="str">
            <v>RF-00005653-PAR</v>
          </cell>
          <cell r="B12360" t="str">
            <v>TEM-214</v>
          </cell>
        </row>
        <row r="12361">
          <cell r="A12361" t="str">
            <v>RF-00005654-PAR</v>
          </cell>
          <cell r="B12361" t="str">
            <v>TEM-215</v>
          </cell>
        </row>
        <row r="12362">
          <cell r="A12362" t="str">
            <v>RF-00005655-PAR</v>
          </cell>
          <cell r="B12362" t="str">
            <v>TEM-216</v>
          </cell>
        </row>
        <row r="12363">
          <cell r="A12363" t="str">
            <v>RF-00005656-PAR</v>
          </cell>
          <cell r="B12363" t="str">
            <v>TEM-217</v>
          </cell>
        </row>
        <row r="12364">
          <cell r="A12364" t="str">
            <v>RF-00005657-PAR</v>
          </cell>
          <cell r="B12364" t="str">
            <v>TEM-219</v>
          </cell>
        </row>
        <row r="12365">
          <cell r="A12365" t="str">
            <v>RF-00005658-PAR</v>
          </cell>
          <cell r="B12365" t="str">
            <v>TEM-220</v>
          </cell>
        </row>
        <row r="12366">
          <cell r="A12366" t="str">
            <v>RF-00005659-PAR</v>
          </cell>
          <cell r="B12366" t="str">
            <v>TEM-224</v>
          </cell>
        </row>
        <row r="12367">
          <cell r="A12367" t="str">
            <v>RF-00005660-PAR</v>
          </cell>
          <cell r="B12367" t="str">
            <v>TEM-225</v>
          </cell>
        </row>
        <row r="12368">
          <cell r="A12368" t="str">
            <v>RF-00005661-PAR</v>
          </cell>
          <cell r="B12368" t="str">
            <v>TEM-226</v>
          </cell>
        </row>
        <row r="12369">
          <cell r="A12369" t="str">
            <v>RF-00005662-PAR</v>
          </cell>
          <cell r="B12369" t="str">
            <v>TEM-227</v>
          </cell>
        </row>
        <row r="12370">
          <cell r="A12370" t="str">
            <v>RF-00005663-PAR</v>
          </cell>
          <cell r="B12370" t="str">
            <v>VEB-10</v>
          </cell>
        </row>
        <row r="12371">
          <cell r="A12371" t="str">
            <v>RF-00005664-PAR</v>
          </cell>
          <cell r="B12371" t="str">
            <v>VEB-11</v>
          </cell>
        </row>
        <row r="12372">
          <cell r="A12372" t="str">
            <v>RF-00005665-PAR</v>
          </cell>
          <cell r="B12372" t="str">
            <v>VEB-12</v>
          </cell>
        </row>
        <row r="12373">
          <cell r="A12373" t="str">
            <v>RF-00005666-PAR</v>
          </cell>
          <cell r="B12373" t="str">
            <v>VEB-13</v>
          </cell>
        </row>
        <row r="12374">
          <cell r="A12374" t="str">
            <v>RF-00005667-PAR</v>
          </cell>
          <cell r="B12374" t="str">
            <v>VEB-14</v>
          </cell>
        </row>
        <row r="12375">
          <cell r="A12375" t="str">
            <v>RF-00005668-PAR</v>
          </cell>
          <cell r="B12375" t="str">
            <v>VEB-15</v>
          </cell>
        </row>
        <row r="12376">
          <cell r="A12376" t="str">
            <v>RF-00005669-PAR</v>
          </cell>
          <cell r="B12376" t="str">
            <v>VEB-16</v>
          </cell>
        </row>
        <row r="12377">
          <cell r="A12377" t="str">
            <v>RF-00005670-PAR</v>
          </cell>
          <cell r="B12377" t="str">
            <v>VEB-17</v>
          </cell>
        </row>
        <row r="12378">
          <cell r="A12378" t="str">
            <v>RF-00005671-PAR</v>
          </cell>
          <cell r="B12378" t="str">
            <v>VEB-18</v>
          </cell>
        </row>
        <row r="12379">
          <cell r="A12379" t="str">
            <v>RF-00005672-PAR</v>
          </cell>
          <cell r="B12379" t="str">
            <v>VEB-19</v>
          </cell>
        </row>
        <row r="12380">
          <cell r="A12380" t="str">
            <v>RF-00005673-PAR</v>
          </cell>
          <cell r="B12380" t="str">
            <v>Orthomyxoviridae</v>
          </cell>
        </row>
        <row r="12381">
          <cell r="A12381" t="str">
            <v>RF-00005674-PAR</v>
          </cell>
          <cell r="B12381" t="str">
            <v>Influenzavirus A</v>
          </cell>
        </row>
        <row r="12382">
          <cell r="A12382" t="str">
            <v>RF-00005675-PAR</v>
          </cell>
          <cell r="B12382" t="str">
            <v>Influenza A virus</v>
          </cell>
        </row>
        <row r="12383">
          <cell r="A12383" t="str">
            <v>RF-00005676-PAR</v>
          </cell>
          <cell r="B12383" t="str">
            <v>Highly Pathogenic Avian Influenza (HPAI)</v>
          </cell>
        </row>
        <row r="12384">
          <cell r="A12384" t="str">
            <v>RF-00005677-PAR</v>
          </cell>
          <cell r="B12384" t="str">
            <v>Low Pathogenic Avian Influenza (LPAI)</v>
          </cell>
        </row>
        <row r="12385">
          <cell r="A12385" t="str">
            <v>RF-00005678-PAR</v>
          </cell>
          <cell r="B12385" t="str">
            <v>Cyclamic acid</v>
          </cell>
        </row>
        <row r="12386">
          <cell r="A12386" t="str">
            <v>RF-00005679-PAR</v>
          </cell>
          <cell r="B12386" t="str">
            <v>Calcium cyclamate</v>
          </cell>
        </row>
        <row r="12387">
          <cell r="A12387" t="str">
            <v>RF-00005680-PAR</v>
          </cell>
          <cell r="B12387" t="str">
            <v>Calcium saccharin</v>
          </cell>
        </row>
        <row r="12388">
          <cell r="A12388" t="str">
            <v>RF-00005681-PAR</v>
          </cell>
          <cell r="B12388" t="str">
            <v>Potassium saccharin</v>
          </cell>
        </row>
        <row r="12389">
          <cell r="A12389" t="str">
            <v>RF-00005682-PAR</v>
          </cell>
          <cell r="B12389" t="str">
            <v>Sorbitol syrup</v>
          </cell>
        </row>
        <row r="12390">
          <cell r="A12390" t="str">
            <v>RF-00005683-PAR</v>
          </cell>
          <cell r="B12390" t="str">
            <v>Maltitol syrup</v>
          </cell>
        </row>
        <row r="12391">
          <cell r="A12391" t="str">
            <v>RF-00005684-PAR</v>
          </cell>
          <cell r="B12391" t="str">
            <v>Cyadox</v>
          </cell>
        </row>
        <row r="12392">
          <cell r="A12392" t="str">
            <v>RF-00005685-PAR</v>
          </cell>
          <cell r="B12392" t="str">
            <v>Mequidox</v>
          </cell>
        </row>
        <row r="12393">
          <cell r="A12393" t="str">
            <v>RF-00005686-PAR</v>
          </cell>
          <cell r="B12393" t="str">
            <v>Quinoceton</v>
          </cell>
        </row>
        <row r="12394">
          <cell r="A12394" t="str">
            <v>RF-00005687-PAR</v>
          </cell>
          <cell r="B12394" t="str">
            <v>2,3,4,6-Tetrabromophenol</v>
          </cell>
        </row>
        <row r="12395">
          <cell r="A12395" t="str">
            <v>RF-00005688-PAR</v>
          </cell>
          <cell r="B12395" t="str">
            <v>2,3,4,5,6-Pentabromophenol</v>
          </cell>
        </row>
        <row r="12396">
          <cell r="A12396" t="str">
            <v>RF-00005689-PAR</v>
          </cell>
          <cell r="B12396" t="str">
            <v>3,3',4,4'-Tetrabromodiphenyl ether</v>
          </cell>
        </row>
        <row r="12397">
          <cell r="A12397" t="str">
            <v>RF-00005690-PAR</v>
          </cell>
          <cell r="B12397" t="str">
            <v>2,3,3',4,4',5,6-Heptabromodiphenyl ether</v>
          </cell>
        </row>
        <row r="12398">
          <cell r="A12398" t="str">
            <v>RF-00005691-PAR</v>
          </cell>
          <cell r="B12398" t="str">
            <v>Irganox 1076</v>
          </cell>
        </row>
        <row r="12399">
          <cell r="A12399" t="str">
            <v>RF-00005692-PAR</v>
          </cell>
          <cell r="B12399" t="str">
            <v>Irganox 1520</v>
          </cell>
        </row>
        <row r="12400">
          <cell r="A12400" t="str">
            <v>RF-00005693-PAR</v>
          </cell>
          <cell r="B12400" t="str">
            <v>Triethanolamine</v>
          </cell>
        </row>
        <row r="12401">
          <cell r="A12401" t="str">
            <v>RF-00005694-PAR</v>
          </cell>
          <cell r="B12401" t="str">
            <v>BBOT</v>
          </cell>
        </row>
        <row r="12402">
          <cell r="A12402" t="str">
            <v>RF-00005695-PAR</v>
          </cell>
          <cell r="B12402" t="str">
            <v>1,3 butadiene</v>
          </cell>
        </row>
        <row r="12403">
          <cell r="A12403" t="str">
            <v>RF-00005696-PAR</v>
          </cell>
          <cell r="B12403" t="str">
            <v>Perfluorononan sulfonate</v>
          </cell>
        </row>
        <row r="12404">
          <cell r="A12404" t="str">
            <v>RF-00005697-PAR</v>
          </cell>
          <cell r="B12404" t="str">
            <v>Perfluoropentane sulfonic acid</v>
          </cell>
        </row>
        <row r="12405">
          <cell r="A12405" t="str">
            <v>RF-00005698-PAR</v>
          </cell>
          <cell r="B12405" t="str">
            <v>Phenylethanolamine A</v>
          </cell>
        </row>
        <row r="12406">
          <cell r="A12406" t="str">
            <v>RF-00005699-PAR</v>
          </cell>
          <cell r="B12406" t="str">
            <v>Endrin (sum of endrin and of deltaketoi-endrin, expressed as endrin)</v>
          </cell>
        </row>
        <row r="12407">
          <cell r="A12407" t="str">
            <v>RF-00005700-PAR</v>
          </cell>
          <cell r="B12407" t="str">
            <v>13-trans-Cinnamoyloxylupanine</v>
          </cell>
        </row>
        <row r="12408">
          <cell r="A12408" t="str">
            <v>RF-00005701-PAR</v>
          </cell>
          <cell r="B12408" t="str">
            <v>13-cis-Cinnamoyloxylupanine</v>
          </cell>
        </row>
        <row r="12409">
          <cell r="A12409" t="str">
            <v>RF-00005702-PAR</v>
          </cell>
          <cell r="B12409" t="str">
            <v>13alpha-Tigloyloxylupanine</v>
          </cell>
        </row>
        <row r="12410">
          <cell r="A12410" t="str">
            <v>RF-00005703-PAR</v>
          </cell>
          <cell r="B12410" t="str">
            <v>13alpha-Angeloyloxylupanine</v>
          </cell>
        </row>
        <row r="12411">
          <cell r="A12411" t="str">
            <v>RF-00005704-PAR</v>
          </cell>
          <cell r="B12411" t="str">
            <v>3,13-Dihydroxylupanine</v>
          </cell>
        </row>
        <row r="12412">
          <cell r="A12412" t="str">
            <v>RF-00005705-PAR</v>
          </cell>
          <cell r="B12412" t="str">
            <v>17-Hydroxylupanine</v>
          </cell>
        </row>
        <row r="12413">
          <cell r="A12413" t="str">
            <v>RF-00005706-PAR</v>
          </cell>
          <cell r="B12413" t="str">
            <v>13-Hydroxylupanine</v>
          </cell>
        </row>
        <row r="12414">
          <cell r="A12414" t="str">
            <v>RF-00005707-PAR</v>
          </cell>
          <cell r="B12414" t="str">
            <v>3-Hydroxylupanine</v>
          </cell>
        </row>
        <row r="12415">
          <cell r="A12415" t="str">
            <v>RF-00005708-PAR</v>
          </cell>
          <cell r="B12415" t="str">
            <v>Isosparteine</v>
          </cell>
        </row>
        <row r="12416">
          <cell r="A12416" t="str">
            <v>RF-00005709-PAR</v>
          </cell>
          <cell r="B12416" t="str">
            <v>Isoangustifoline</v>
          </cell>
        </row>
        <row r="12417">
          <cell r="A12417" t="str">
            <v>RF-00005710-PAR</v>
          </cell>
          <cell r="B12417" t="str">
            <v>Isolupanine</v>
          </cell>
        </row>
        <row r="12418">
          <cell r="A12418" t="str">
            <v>RF-00005711-PAR</v>
          </cell>
          <cell r="B12418" t="str">
            <v>2-amino-4-methoxy-6-(trifluormethyl)-1,3,5-triazine (AMTT), resulting from the use of tritosulfuron</v>
          </cell>
        </row>
        <row r="12419">
          <cell r="A12419" t="str">
            <v>RF-00005712-PAR</v>
          </cell>
          <cell r="B12419" t="str">
            <v>Chloridazon (chloridazon-desphenyl, expressed as chloridazon)</v>
          </cell>
        </row>
        <row r="12420">
          <cell r="A12420" t="str">
            <v>RF-00005713-PAR</v>
          </cell>
          <cell r="B12420" t="str">
            <v>Tralkoxydim (sum of the constituent isomers of tralkoxydim)</v>
          </cell>
        </row>
        <row r="12421">
          <cell r="A12421" t="str">
            <v>RF-00005714-PAR</v>
          </cell>
          <cell r="B12421" t="str">
            <v>Fluroxypyr (sum of fluroxypyr and its salts, expressed as fluroxypyr)</v>
          </cell>
        </row>
        <row r="12422">
          <cell r="A12422" t="str">
            <v>RF-00005715-PAR</v>
          </cell>
          <cell r="B12422" t="str">
            <v>Sum of boscalid and its hydroxy metabolite 2-chloro-N-(4′-chloro-5-hydroxybiphenyl-2-yl)nicotinamide (free and conjugated) expressed as boscalid</v>
          </cell>
        </row>
        <row r="12423">
          <cell r="A12423" t="str">
            <v>RF-00005716-PAR</v>
          </cell>
          <cell r="B12423" t="str">
            <v>Triflusulfuron (6-(2,2,2-trifluoroethoxy)-1,3,5-triazine-2,4-diamine (IN-M7222))</v>
          </cell>
        </row>
        <row r="12424">
          <cell r="A12424" t="str">
            <v>RF-00005717-PAR</v>
          </cell>
          <cell r="B12424" t="str">
            <v>Triadimenol (any ratio of constituent isomers)</v>
          </cell>
        </row>
        <row r="12425">
          <cell r="A12425" t="str">
            <v>RF-00005718-PAR</v>
          </cell>
          <cell r="B12425" t="str">
            <v>CMBA (2-chloro-4-(methylsulfonyl)benzoic acid)</v>
          </cell>
        </row>
        <row r="12426">
          <cell r="A12426" t="str">
            <v>RF-00005719-PAR</v>
          </cell>
          <cell r="B12426" t="str">
            <v>Phosphane and phosphide salts (sum of phosphane and phosphane generators (relevant phosphide salts), determined and expressed as phosphane)</v>
          </cell>
        </row>
        <row r="12427">
          <cell r="A12427" t="str">
            <v>RF-00005720-PAR</v>
          </cell>
          <cell r="B12427" t="str">
            <v>Fluoxastrobin (sum of fluoxastrobin and its Z-isomer)</v>
          </cell>
        </row>
        <row r="12428">
          <cell r="A12428" t="str">
            <v>RF-00005721-PAR</v>
          </cell>
          <cell r="B12428" t="str">
            <v>Mepiquat (sum of mepiquat and its salts, expressed as mepiquat chloride)</v>
          </cell>
        </row>
        <row r="12429">
          <cell r="A12429" t="str">
            <v>RF-00005722-PAR</v>
          </cell>
          <cell r="B12429" t="str">
            <v>Fluoxastrobin (sum of fluoxastrobin, its Z-isomer and its metabolite 6-(2-chlorophenoxy)-5-fluoro-4-pyrimidinol, expressed as fluoxastrobin)</v>
          </cell>
        </row>
        <row r="12430">
          <cell r="A12430" t="str">
            <v>RF-00005723-PAR</v>
          </cell>
          <cell r="B12430" t="str">
            <v>Fenpyroximate (metabolite M-3, expressed as fenpyroximate)</v>
          </cell>
        </row>
        <row r="12431">
          <cell r="A12431" t="str">
            <v>RF-00005724-PAR</v>
          </cell>
          <cell r="B12431" t="str">
            <v>Ethofumesate (Sum of ethofumesate, 2-keto–ethofumesate, open-ring-2-keto-ethofumesate and its conjugate, expressed as ethofumesate)</v>
          </cell>
        </row>
        <row r="12432">
          <cell r="A12432" t="str">
            <v>RF-00005725-PAR</v>
          </cell>
          <cell r="B12432" t="str">
            <v>Diquat (sum of diquat and its salts, expressed as diquat)</v>
          </cell>
        </row>
        <row r="12433">
          <cell r="A12433" t="str">
            <v>RF-00005726-PAR</v>
          </cell>
          <cell r="B12433" t="str">
            <v>Sodium 5-nitroguaiacolate, sodium o-nitrophenolate and sodium p-nitrophenolate (Sum of sodium 5-nitroguaiacolate, sodium o-nitrophenolate and sodium p-nitrophenolate, expressed as sodium 5-nitroguaiacolate)</v>
          </cell>
        </row>
        <row r="12434">
          <cell r="A12434" t="str">
            <v>RF-00005727-PAR</v>
          </cell>
          <cell r="B12434" t="str">
            <v>Chlormequat (sum of chlormequat and its salts, expressed as chlormequat-chloride)</v>
          </cell>
        </row>
        <row r="12435">
          <cell r="A12435" t="str">
            <v>RF-00005728-PAR</v>
          </cell>
          <cell r="B12435" t="str">
            <v>1-Naphthylacetamide and 1-naphthylacetic acid (sum of 1-naphthylacetamide and 1-naphthylacetic acid and its salts, expressed as 1-naphythlacetic acid)</v>
          </cell>
        </row>
        <row r="12436">
          <cell r="A12436" t="str">
            <v>RF-00005729-PAR</v>
          </cell>
          <cell r="B12436" t="str">
            <v>Chloridazon (sum of chloridazon and chloridazon-desphenyl, expressed as chloridazon)</v>
          </cell>
        </row>
        <row r="12437">
          <cell r="A12437" t="str">
            <v>RF-00005730-PAR</v>
          </cell>
          <cell r="B12437" t="str">
            <v>Fluazifop-P (sum of all the constituent isomers of fluazifop, its esters and its conjugates, expressed as fluazifop)</v>
          </cell>
        </row>
        <row r="12438">
          <cell r="A12438" t="str">
            <v>RF-00005731-PAR</v>
          </cell>
          <cell r="B12438" t="str">
            <v>Alleles terms</v>
          </cell>
        </row>
        <row r="12439">
          <cell r="A12439" t="str">
            <v>RF-00005732-PAR</v>
          </cell>
          <cell r="B12439" t="str">
            <v>Chemical elements (group)</v>
          </cell>
        </row>
        <row r="12440">
          <cell r="A12440" t="str">
            <v>RF-00005733-PAR</v>
          </cell>
          <cell r="B12440" t="str">
            <v>Groups for chemicals</v>
          </cell>
        </row>
        <row r="12441">
          <cell r="A12441" t="str">
            <v>RF-00005734-PAR</v>
          </cell>
          <cell r="B12441" t="str">
            <v>Hexachlorocyclohexane isomers</v>
          </cell>
        </row>
        <row r="12442">
          <cell r="A12442" t="str">
            <v>RF-00005735-PAR</v>
          </cell>
          <cell r="B12442" t="str">
            <v>Aldrin and Dieldrin group</v>
          </cell>
        </row>
        <row r="12443">
          <cell r="A12443" t="str">
            <v>RF-00005736-PAR</v>
          </cell>
          <cell r="B12443" t="str">
            <v>Camphechlor group</v>
          </cell>
        </row>
        <row r="12444">
          <cell r="A12444" t="str">
            <v>RF-00005737-PAR</v>
          </cell>
          <cell r="B12444" t="str">
            <v>Chlordane group</v>
          </cell>
        </row>
        <row r="12445">
          <cell r="A12445" t="str">
            <v>RF-00005738-PAR</v>
          </cell>
          <cell r="B12445" t="str">
            <v>DDT group</v>
          </cell>
        </row>
        <row r="12446">
          <cell r="A12446" t="str">
            <v>RF-00005739-PAR</v>
          </cell>
          <cell r="B12446" t="str">
            <v>Endosulfan group</v>
          </cell>
        </row>
        <row r="12447">
          <cell r="A12447" t="str">
            <v>RF-00005740-PAR</v>
          </cell>
          <cell r="B12447" t="str">
            <v>Heptachlor group</v>
          </cell>
        </row>
        <row r="12448">
          <cell r="A12448" t="str">
            <v>RF-00005741-PAR</v>
          </cell>
          <cell r="B12448" t="str">
            <v>Dioxin like PCBs</v>
          </cell>
        </row>
        <row r="12449">
          <cell r="A12449" t="str">
            <v>RF-00005742-PAR</v>
          </cell>
          <cell r="B12449" t="str">
            <v>Non-dioxin-like PCBs (Class)</v>
          </cell>
        </row>
        <row r="12450">
          <cell r="A12450" t="str">
            <v>RF-00005743-PAR</v>
          </cell>
          <cell r="B12450" t="str">
            <v>Other perfluorinated compounds</v>
          </cell>
        </row>
        <row r="12451">
          <cell r="A12451" t="str">
            <v>RF-00005744-PAR</v>
          </cell>
          <cell r="B12451" t="str">
            <v>Melamine and analogues (Class)</v>
          </cell>
        </row>
        <row r="12452">
          <cell r="A12452" t="str">
            <v>RF-00005745-PAR</v>
          </cell>
          <cell r="B12452" t="str">
            <v>Alkyl phthalates (Class)</v>
          </cell>
        </row>
        <row r="12453">
          <cell r="A12453" t="str">
            <v>RF-00005746-PAR</v>
          </cell>
          <cell r="B12453" t="str">
            <v>Polycyclic aromatic hydrocarbons (Class)</v>
          </cell>
        </row>
        <row r="12454">
          <cell r="A12454" t="str">
            <v>RF-00005747-PAR</v>
          </cell>
          <cell r="B12454" t="str">
            <v>Furan (Class)</v>
          </cell>
        </row>
        <row r="12455">
          <cell r="A12455" t="str">
            <v>RF-00005748-PAR</v>
          </cell>
          <cell r="B12455" t="str">
            <v>Furan (Sub-class)</v>
          </cell>
        </row>
        <row r="12456">
          <cell r="A12456" t="str">
            <v>RF-00005749-PAR</v>
          </cell>
          <cell r="B12456" t="str">
            <v>Ethyl carbamate (Class)</v>
          </cell>
        </row>
        <row r="12457">
          <cell r="A12457" t="str">
            <v>RF-00005750-PAR</v>
          </cell>
          <cell r="B12457" t="str">
            <v>Ethyl carbamate (Sub-Class)</v>
          </cell>
        </row>
        <row r="12458">
          <cell r="A12458" t="str">
            <v>RF-00005751-PAR</v>
          </cell>
          <cell r="B12458" t="str">
            <v>Acrylamide (Sub-class)</v>
          </cell>
        </row>
        <row r="12459">
          <cell r="A12459" t="str">
            <v>RF-00005752-PAR</v>
          </cell>
          <cell r="B12459" t="str">
            <v>Acrylamide (Class)</v>
          </cell>
        </row>
        <row r="12460">
          <cell r="A12460" t="str">
            <v>RF-00005753-PAR</v>
          </cell>
          <cell r="B12460" t="str">
            <v>Cyclic hydrocarbons (Class)</v>
          </cell>
        </row>
        <row r="12461">
          <cell r="A12461" t="str">
            <v>RF-00005754-PAR</v>
          </cell>
          <cell r="B12461" t="str">
            <v>Biogenic amines (Class)</v>
          </cell>
        </row>
        <row r="12462">
          <cell r="A12462" t="str">
            <v>RF-00005755-PAR</v>
          </cell>
          <cell r="B12462" t="str">
            <v>Other mycotoxins</v>
          </cell>
        </row>
        <row r="12463">
          <cell r="A12463" t="str">
            <v>RF-00005756-PAR</v>
          </cell>
          <cell r="B12463" t="str">
            <v>TEQ Dioxins and Dioxin like PCBs</v>
          </cell>
        </row>
        <row r="12464">
          <cell r="A12464" t="str">
            <v>RF-00005757-PAR</v>
          </cell>
          <cell r="B12464" t="str">
            <v>TEQ Dioxins-like PCBs</v>
          </cell>
        </row>
        <row r="12465">
          <cell r="A12465" t="str">
            <v>RF-00005758-PAR</v>
          </cell>
          <cell r="B12465" t="str">
            <v>Piperonyl butyl ether</v>
          </cell>
        </row>
        <row r="12466">
          <cell r="A12466" t="str">
            <v>RF-00005759-PAR</v>
          </cell>
          <cell r="B12466" t="str">
            <v>17α-Boldenone Glucuronide</v>
          </cell>
        </row>
        <row r="12467">
          <cell r="A12467" t="str">
            <v>RF-00005760-PAR</v>
          </cell>
          <cell r="B12467" t="str">
            <v>17β-Boldenone Glucuronide</v>
          </cell>
        </row>
        <row r="12468">
          <cell r="A12468" t="str">
            <v>RF-00005761-PAR</v>
          </cell>
          <cell r="B12468" t="str">
            <v>reproterole 7-(3-((beta,3,5-Trihydroxyphenethyl)amino)propyl)theophylline</v>
          </cell>
        </row>
        <row r="12469">
          <cell r="A12469" t="str">
            <v>RF-00005762-PAR</v>
          </cell>
          <cell r="B12469" t="str">
            <v>Estrogens</v>
          </cell>
        </row>
        <row r="12470">
          <cell r="A12470" t="str">
            <v>RF-00005763-PAR</v>
          </cell>
          <cell r="B12470" t="str">
            <v>Biapenem</v>
          </cell>
        </row>
        <row r="12471">
          <cell r="A12471" t="str">
            <v>RF-00005764-PAR</v>
          </cell>
          <cell r="B12471" t="str">
            <v>Doripenem</v>
          </cell>
        </row>
        <row r="12472">
          <cell r="A12472" t="str">
            <v>RF-00005765-PAR</v>
          </cell>
          <cell r="B12472" t="str">
            <v>Faropenem</v>
          </cell>
        </row>
        <row r="12473">
          <cell r="A12473" t="str">
            <v>RF-00005767-PAR</v>
          </cell>
          <cell r="B12473" t="str">
            <v>Mepiquat chloride</v>
          </cell>
        </row>
        <row r="12474">
          <cell r="A12474" t="str">
            <v>RF-00005768-PAR</v>
          </cell>
          <cell r="B12474" t="str">
            <v>Dodemorph acetate</v>
          </cell>
        </row>
        <row r="12475">
          <cell r="A12475" t="str">
            <v>RF-00005769-PAR</v>
          </cell>
          <cell r="B12475" t="str">
            <v>Chlormequat chloride</v>
          </cell>
        </row>
        <row r="12476">
          <cell r="A12476" t="str">
            <v>RF-00005770-PAR</v>
          </cell>
          <cell r="B12476" t="str">
            <v>Aluminium phosphide</v>
          </cell>
        </row>
        <row r="12477">
          <cell r="A12477" t="str">
            <v>RF-00005771-PAR</v>
          </cell>
          <cell r="B12477" t="str">
            <v>Calcium phosphide</v>
          </cell>
        </row>
        <row r="12478">
          <cell r="A12478" t="str">
            <v>RF-00005772-PAR</v>
          </cell>
          <cell r="B12478" t="str">
            <v>Magnesium phosphide</v>
          </cell>
        </row>
        <row r="12479">
          <cell r="A12479" t="str">
            <v>RF-00005773-PAR</v>
          </cell>
          <cell r="B12479" t="str">
            <v>Prohexadione-calcium</v>
          </cell>
        </row>
        <row r="12480">
          <cell r="A12480" t="str">
            <v>RF-00005774-PAR</v>
          </cell>
          <cell r="B12480" t="str">
            <v>Zinc phosphide</v>
          </cell>
        </row>
        <row r="12481">
          <cell r="A12481" t="str">
            <v>RF-00005775-PAR</v>
          </cell>
          <cell r="B12481" t="str">
            <v>Sodium hypochlorite</v>
          </cell>
        </row>
        <row r="12482">
          <cell r="A12482" t="str">
            <v>RF-00005776-PAR</v>
          </cell>
          <cell r="B12482" t="str">
            <v>Sodium 5-nitroguaiacolate</v>
          </cell>
        </row>
        <row r="12483">
          <cell r="A12483" t="str">
            <v>RF-00005777-PAR</v>
          </cell>
          <cell r="B12483" t="str">
            <v>Sodium o-nitrophenolate</v>
          </cell>
        </row>
        <row r="12484">
          <cell r="A12484" t="str">
            <v>RF-00005778-PAR</v>
          </cell>
          <cell r="B12484" t="str">
            <v>Sodium p-nitrophenolate</v>
          </cell>
        </row>
        <row r="12485">
          <cell r="A12485" t="str">
            <v>RF-00005779-PAR</v>
          </cell>
          <cell r="B12485" t="str">
            <v>Iron sulfate anhydrous</v>
          </cell>
        </row>
        <row r="12486">
          <cell r="A12486" t="str">
            <v>RF-00005780-PAR</v>
          </cell>
          <cell r="B12486" t="str">
            <v>Disodium phosphonate</v>
          </cell>
        </row>
        <row r="12487">
          <cell r="A12487" t="str">
            <v>RF-00005781-PAR</v>
          </cell>
          <cell r="B12487" t="str">
            <v>Sodium silver thiosulfate</v>
          </cell>
        </row>
        <row r="12488">
          <cell r="A12488" t="str">
            <v>RF-00005782-PAR</v>
          </cell>
          <cell r="B12488" t="str">
            <v>S-abscisic acid</v>
          </cell>
        </row>
        <row r="12489">
          <cell r="A12489" t="str">
            <v>RF-00005783-PAR</v>
          </cell>
          <cell r="B12489" t="str">
            <v>Potassium phosphonates</v>
          </cell>
        </row>
        <row r="12490">
          <cell r="A12490" t="str">
            <v>RF-00005784-PAR</v>
          </cell>
          <cell r="B12490" t="str">
            <v>Orange oil</v>
          </cell>
        </row>
        <row r="12491">
          <cell r="A12491" t="str">
            <v>RF-00005785-PAR</v>
          </cell>
          <cell r="B12491" t="str">
            <v>Ferric phosphate</v>
          </cell>
        </row>
        <row r="12492">
          <cell r="A12492" t="str">
            <v>RF-00005786-PAR</v>
          </cell>
          <cell r="B12492" t="str">
            <v>(4-methyl-1-naphthyl)methanol</v>
          </cell>
        </row>
        <row r="12493">
          <cell r="A12493" t="str">
            <v>RF-00005787-PAR</v>
          </cell>
          <cell r="B12493" t="str">
            <v>4-methyl-1-naphthoic acid</v>
          </cell>
        </row>
        <row r="12494">
          <cell r="A12494" t="str">
            <v>RF-00005788-PAR</v>
          </cell>
          <cell r="B12494" t="str">
            <v>Phenylhydroquinone</v>
          </cell>
        </row>
        <row r="12495">
          <cell r="A12495" t="str">
            <v>RF-00005789-PAR</v>
          </cell>
          <cell r="B12495" t="str">
            <v>Phenylbenzoquinone</v>
          </cell>
        </row>
        <row r="12496">
          <cell r="A12496" t="str">
            <v>RF-00005790-PAR</v>
          </cell>
          <cell r="B12496" t="str">
            <v>2-Methoxybiphenyl</v>
          </cell>
        </row>
        <row r="12497">
          <cell r="A12497" t="str">
            <v>RF-00005791-PAR</v>
          </cell>
          <cell r="B12497" t="str">
            <v>sodium 1-naphthylacetate</v>
          </cell>
        </row>
        <row r="12498">
          <cell r="A12498" t="str">
            <v>RF-00005792-PAR</v>
          </cell>
          <cell r="B12498" t="str">
            <v>ethyl 1-naphthylacetate</v>
          </cell>
        </row>
        <row r="12499">
          <cell r="A12499" t="str">
            <v>RF-00005793-PAR</v>
          </cell>
          <cell r="B12499" t="str">
            <v>1-naphthaldehyde</v>
          </cell>
        </row>
        <row r="12500">
          <cell r="A12500" t="str">
            <v>RF-00005794-PAR</v>
          </cell>
          <cell r="B12500" t="str">
            <v>phthalic acid</v>
          </cell>
        </row>
        <row r="12501">
          <cell r="A12501" t="str">
            <v>RF-00005795-PAR</v>
          </cell>
          <cell r="B12501" t="str">
            <v>Adenine</v>
          </cell>
        </row>
        <row r="12502">
          <cell r="A12502" t="str">
            <v>RF-00005796-PAR</v>
          </cell>
          <cell r="B12502" t="str">
            <v>2-(2-oxotetradecanoyl)benzoic acid</v>
          </cell>
        </row>
        <row r="12503">
          <cell r="A12503" t="str">
            <v>RF-00005797-PAR</v>
          </cell>
          <cell r="B12503" t="str">
            <v>2-dodecyl-3-hydroxy-1,4-naphthoquinone</v>
          </cell>
        </row>
        <row r="12504">
          <cell r="A12504" t="str">
            <v>RF-00005798-PAR</v>
          </cell>
          <cell r="B12504" t="str">
            <v>4-(3-hydroxy-1,4-dioxo-1,4-dihydronaphthalen-2-yl)butanoic acid</v>
          </cell>
        </row>
        <row r="12505">
          <cell r="A12505" t="str">
            <v>RF-00005799-PAR</v>
          </cell>
          <cell r="B12505" t="str">
            <v>2-(carboxycarbonyl)benzoic acid</v>
          </cell>
        </row>
        <row r="12506">
          <cell r="A12506" t="str">
            <v>RF-00005800-PAR</v>
          </cell>
          <cell r="B12506" t="str">
            <v>6-(3-hydroxy-1,4-dioxo-1,4-dihydronaphthalen-2-yl)hexanoic acid</v>
          </cell>
        </row>
        <row r="12507">
          <cell r="A12507" t="str">
            <v>RF-00005801-PAR</v>
          </cell>
          <cell r="B12507" t="str">
            <v>2-hydroxy-3-(2-oxoheptyl)-1,4-naphthoquinone</v>
          </cell>
        </row>
        <row r="12508">
          <cell r="A12508" t="str">
            <v>RF-00005802-PAR</v>
          </cell>
          <cell r="B12508" t="str">
            <v>1,2,3-benzothiadiazole-7-carboxylic acid</v>
          </cell>
        </row>
        <row r="12509">
          <cell r="A12509" t="str">
            <v>RF-00005803-PAR</v>
          </cell>
          <cell r="B12509" t="str">
            <v>4-hydroxy-1,2,3-benzothiadiazole-7-carboxylic acid</v>
          </cell>
        </row>
        <row r="12510">
          <cell r="A12510" t="str">
            <v>RF-00005804-PAR</v>
          </cell>
          <cell r="B12510" t="str">
            <v>5-hydroxy-1,2,3-benzothiadiazole-7-carboxylic acid</v>
          </cell>
        </row>
        <row r="12511">
          <cell r="A12511" t="str">
            <v>RF-00005805-PAR</v>
          </cell>
          <cell r="B12511" t="str">
            <v>6-hydroxy-1,2,3-benzothiadiazole-7-carboxylic acid</v>
          </cell>
        </row>
        <row r="12512">
          <cell r="A12512" t="str">
            <v>RF-00005806-PAR</v>
          </cell>
          <cell r="B12512" t="str">
            <v>3-amino-2-chloro-4-nitrophenol</v>
          </cell>
        </row>
        <row r="12513">
          <cell r="A12513" t="str">
            <v>RF-00005807-PAR</v>
          </cell>
          <cell r="B12513" t="str">
            <v>3,4-diamino-2-chlorophenol</v>
          </cell>
        </row>
        <row r="12514">
          <cell r="A12514" t="str">
            <v>RF-00005808-PAR</v>
          </cell>
          <cell r="B12514" t="str">
            <v>3-chloro-4-phenoxybenzene-1,2-diamine</v>
          </cell>
        </row>
        <row r="12515">
          <cell r="A12515" t="str">
            <v>RF-00005809-PAR</v>
          </cell>
          <cell r="B12515" t="str">
            <v>4-(3-amino-2-chloro-4-nitrophenoxy)phenol</v>
          </cell>
        </row>
        <row r="12516">
          <cell r="A12516" t="str">
            <v>RF-00005810-PAR</v>
          </cell>
          <cell r="B12516" t="str">
            <v>(2Z)-3-(3-{[2-amino-2-oxo-1-(3-phenoxyphenyl)ethoxy]carbonyl}-2,2-dimethylcyclopropyl)prop-2-enoic acid</v>
          </cell>
        </row>
        <row r="12517">
          <cell r="A12517" t="str">
            <v>RF-00005811-PAR</v>
          </cell>
          <cell r="B12517" t="str">
            <v>(1S)-2-amino-2-oxo-1-(3-phenoxyphenyl)ethyl3-{(1Z)-3-[(1,1,1,3,3,3-hexafluoropropan-2-yl)oxy]-3-oxoprop-1-en-1-yl}-2,2-dimethylcyclopropanecarboxylate</v>
          </cell>
        </row>
        <row r="12518">
          <cell r="A12518" t="str">
            <v>RF-00005812-PAR</v>
          </cell>
          <cell r="B12518" t="str">
            <v>(1R)-2-amino-2-oxo-1-(3-phenoxyphenyl)ethyl3-{(1Z)-3-[(1,1,1,3,3,3-hexafluoropropan-2-yl)oxy]-3-oxoprop-1-en-1-yl}-2,2-dimethylcyclopropanecarboxylate</v>
          </cell>
        </row>
        <row r="12519">
          <cell r="A12519" t="str">
            <v>RF-00005813-PAR</v>
          </cell>
          <cell r="B12519" t="str">
            <v>3-phenoxybenzaldehyde</v>
          </cell>
        </row>
        <row r="12520">
          <cell r="A12520" t="str">
            <v>RF-00005814-PAR</v>
          </cell>
          <cell r="B12520" t="str">
            <v>1,3-Dicyclohexylurea</v>
          </cell>
        </row>
        <row r="12521">
          <cell r="A12521" t="str">
            <v>RF-00005815-PAR</v>
          </cell>
          <cell r="B12521" t="str">
            <v>amino(oxo)acetic acid</v>
          </cell>
        </row>
        <row r="12522">
          <cell r="A12522" t="str">
            <v>RF-00005816-PAR</v>
          </cell>
          <cell r="B12522" t="str">
            <v>3-amino-3-oxopropanoic acid</v>
          </cell>
        </row>
        <row r="12523">
          <cell r="A12523" t="str">
            <v>RF-00005817-PAR</v>
          </cell>
          <cell r="B12523" t="str">
            <v>3-bromo-6-fluoro-2-methyl-1-(1H-1,2,4-triazol-3-ylsulfonyl)-1H-indole</v>
          </cell>
        </row>
        <row r="12524">
          <cell r="A12524" t="str">
            <v>RF-00005818-PAR</v>
          </cell>
          <cell r="B12524" t="str">
            <v>4-amino-m-toluic acid</v>
          </cell>
        </row>
        <row r="12525">
          <cell r="A12525" t="str">
            <v>RF-00005819-PAR</v>
          </cell>
          <cell r="B12525" t="str">
            <v>1-Hydroxyanthraquinone</v>
          </cell>
        </row>
        <row r="12526">
          <cell r="A12526" t="str">
            <v>RF-00005820-PAR</v>
          </cell>
          <cell r="B12526" t="str">
            <v>1-methyl-4-(2-methyl-2H-tetrazol-5-yl)-1H-pyrazole-5-sulfonamide</v>
          </cell>
        </row>
        <row r="12527">
          <cell r="A12527" t="str">
            <v>RF-00005821-PAR</v>
          </cell>
          <cell r="B12527" t="str">
            <v>N-[[(4-hydroxy-6-methoxypyrimidin-2-yl)amino]carbonyl]-1-methyl-4-(2-methyl-2H-tetrazol-5-yl)-1H-pyrazole-5-sulfonamide</v>
          </cell>
        </row>
        <row r="12528">
          <cell r="A12528" t="str">
            <v>RF-00005822-PAR</v>
          </cell>
          <cell r="B12528" t="str">
            <v>N-[[(Aminoiminomethyl)amino]carbonyl]-1-methyl-4-(2-methyl-2H-tetrazole-5-yl)-1H-pyrazole-5-sulfonamide</v>
          </cell>
        </row>
        <row r="12529">
          <cell r="A12529" t="str">
            <v>RF-00005823-PAR</v>
          </cell>
          <cell r="B12529" t="str">
            <v>2-Amino-4,6-dimethoxypyrimidine</v>
          </cell>
        </row>
        <row r="12530">
          <cell r="A12530" t="str">
            <v>RF-00005824-PAR</v>
          </cell>
          <cell r="B12530" t="str">
            <v>IN-E6758</v>
          </cell>
        </row>
        <row r="12531">
          <cell r="A12531" t="str">
            <v>RF-00005825-PAR</v>
          </cell>
          <cell r="B12531" t="str">
            <v>Methyl N-(malonyl)-N-(2,6-xylyl)-DL-alaninate</v>
          </cell>
        </row>
        <row r="12532">
          <cell r="A12532" t="str">
            <v>RF-00005826-PAR</v>
          </cell>
          <cell r="B12532" t="str">
            <v>N-(malonyl)-N-(2,6-xylyl)-DL-alanine</v>
          </cell>
        </row>
        <row r="12533">
          <cell r="A12533" t="str">
            <v>RF-00005827-PAR</v>
          </cell>
          <cell r="B12533" t="str">
            <v>(3E)-2-hydroxy-4-(2-hydroxyphenyl)-3-butenoic acid</v>
          </cell>
        </row>
        <row r="12534">
          <cell r="A12534" t="str">
            <v>RF-00005828-PAR</v>
          </cell>
          <cell r="B12534" t="str">
            <v>2-(2-carboxy-1-hydroxyethyl)benzoic acid</v>
          </cell>
        </row>
        <row r="12535">
          <cell r="A12535" t="str">
            <v>RF-00005829-PAR</v>
          </cell>
          <cell r="B12535" t="str">
            <v>2-(2-formylphenyl)succinic acid</v>
          </cell>
        </row>
        <row r="12536">
          <cell r="A12536" t="str">
            <v>RF-00005830-PAR</v>
          </cell>
          <cell r="B12536" t="str">
            <v>(2,4-dichloro-5-hydroxyphenoxy)acetic acid</v>
          </cell>
        </row>
        <row r="12537">
          <cell r="A12537" t="str">
            <v>RF-00005831-PAR</v>
          </cell>
          <cell r="B12537" t="str">
            <v>(2,3-dichloro-4-hydroxyphenoxy)acetic acid</v>
          </cell>
        </row>
        <row r="12538">
          <cell r="A12538" t="str">
            <v>RF-00005832-PAR</v>
          </cell>
          <cell r="B12538" t="str">
            <v>(2,5-dichloro-4-hydroxyphenoxy)acetic acid</v>
          </cell>
        </row>
        <row r="12539">
          <cell r="A12539" t="str">
            <v>RF-00005833-PAR</v>
          </cell>
          <cell r="B12539" t="str">
            <v>benzene-1,2,4-triol</v>
          </cell>
        </row>
        <row r="12540">
          <cell r="A12540" t="str">
            <v>RF-00005834-PAR</v>
          </cell>
          <cell r="B12540" t="str">
            <v>2,4-dichloro-1-methoxybenzene</v>
          </cell>
        </row>
        <row r="12541">
          <cell r="A12541" t="str">
            <v>RF-00005835-PAR</v>
          </cell>
          <cell r="B12541" t="str">
            <v>2-ethylhexyl (2,4-dichlorophenoxy)acetate</v>
          </cell>
        </row>
        <row r="12542">
          <cell r="A12542" t="str">
            <v>RF-00005836-PAR</v>
          </cell>
          <cell r="B12542" t="str">
            <v>2-hydroxy-1,2-dihydrodibenzo[b,d]furan-3,4-dione</v>
          </cell>
        </row>
        <row r="12543">
          <cell r="A12543" t="str">
            <v>RF-00005837-PAR</v>
          </cell>
          <cell r="B12543" t="str">
            <v>N-[(6-chloro-3-pyridyl)-methyl]-N-methylacetamide</v>
          </cell>
        </row>
        <row r="12544">
          <cell r="A12544" t="str">
            <v>RF-00005838-PAR</v>
          </cell>
          <cell r="B12544" t="str">
            <v>N-methyl-(6-chloro-3-pyridyl)-methylamine</v>
          </cell>
        </row>
        <row r="12545">
          <cell r="A12545" t="str">
            <v>RF-00005839-PAR</v>
          </cell>
          <cell r="B12545" t="str">
            <v>6-chloronicotinic acid</v>
          </cell>
        </row>
        <row r="12546">
          <cell r="A12546" t="str">
            <v>RF-00005840-PAR</v>
          </cell>
          <cell r="B12546" t="str">
            <v>2-(sulfamoylmethyl)benzoic acid</v>
          </cell>
        </row>
        <row r="12547">
          <cell r="A12547" t="str">
            <v>RF-00005841-PAR</v>
          </cell>
          <cell r="B12547" t="str">
            <v>methyl 2-({[(4-hydroxy-6- methoxypyrimidin-2- yl)carbamoyl]sulfamoyl}methyl)benzoate</v>
          </cell>
        </row>
        <row r="12548">
          <cell r="A12548" t="str">
            <v>RF-00005842-PAR</v>
          </cell>
          <cell r="B12548" t="str">
            <v>methyl 2-(sulfamoylmethyl)benzoate</v>
          </cell>
        </row>
        <row r="12549">
          <cell r="A12549" t="str">
            <v>RF-00005843-PAR</v>
          </cell>
          <cell r="B12549" t="str">
            <v>(4,6-dimethoxypyrimidin-2-yl)urea</v>
          </cell>
        </row>
        <row r="12550">
          <cell r="A12550" t="str">
            <v>RF-00005844-PAR</v>
          </cell>
          <cell r="B12550" t="str">
            <v>{[(4,6-dimethoxypyrimidin-2-yl)carbamoyl]sulfamoyl}acetic acid</v>
          </cell>
        </row>
        <row r="12551">
          <cell r="A12551" t="str">
            <v>RF-00005845-PAR</v>
          </cell>
          <cell r="B12551" t="str">
            <v>1H-2, 3-benzothiazin-4(3H)-one 2,2-dioxide</v>
          </cell>
        </row>
        <row r="12552">
          <cell r="A12552" t="str">
            <v>RF-00005846-PAR</v>
          </cell>
          <cell r="B12552" t="str">
            <v>6-Fluoro-2-hydroxybenzothiazole</v>
          </cell>
        </row>
        <row r="12553">
          <cell r="A12553" t="str">
            <v>RF-00005847-PAR</v>
          </cell>
          <cell r="B12553" t="str">
            <v>1-(6-Fluorobenzothiazol-2-yl)ethanol</v>
          </cell>
        </row>
        <row r="12554">
          <cell r="A12554" t="str">
            <v>RF-00005848-PAR</v>
          </cell>
          <cell r="B12554" t="str">
            <v>6-Fluorobenzothiazol-2-yl methyl ketone</v>
          </cell>
        </row>
        <row r="12555">
          <cell r="A12555" t="str">
            <v>RF-00005849-PAR</v>
          </cell>
          <cell r="B12555" t="str">
            <v>1-(6-Fluorobenzothiazol-2-yl)ethylamine</v>
          </cell>
        </row>
        <row r="12556">
          <cell r="A12556" t="str">
            <v>RF-00005850-PAR</v>
          </cell>
          <cell r="B12556" t="str">
            <v>N-[1-(6-Fluorobenzothiazol-2-yl)ethyl]acetamide</v>
          </cell>
        </row>
        <row r="12557">
          <cell r="A12557" t="str">
            <v>RF-00005851-PAR</v>
          </cell>
          <cell r="B12557" t="str">
            <v>5-(2,4-dichlorophenoxy)-2-nitrobenzoic acid</v>
          </cell>
        </row>
        <row r="12558">
          <cell r="A12558" t="str">
            <v>RF-00005852-PAR</v>
          </cell>
          <cell r="B12558" t="str">
            <v>5-(2,4-dichlorophenoxy)-2-aminobenzoic acid methyl ester</v>
          </cell>
        </row>
        <row r="12559">
          <cell r="A12559" t="str">
            <v>RF-00005853-PAR</v>
          </cell>
          <cell r="B12559" t="str">
            <v>5-(2,4-dichlorophenoxy)-2-anthranilate acid</v>
          </cell>
        </row>
        <row r="12560">
          <cell r="A12560" t="str">
            <v>RF-00005854-PAR</v>
          </cell>
          <cell r="B12560" t="str">
            <v>4-{[(1RS,2RS;1RS,2SR)-2-hydroxy-3,3-dimethyl-1-(1H-1,2,4-triazol-1-yl)butyl]oxy}benzoic acid</v>
          </cell>
        </row>
        <row r="12561">
          <cell r="A12561" t="str">
            <v>RF-00005855-PAR</v>
          </cell>
          <cell r="B12561" t="str">
            <v>4'-{[(1RS,2RS;1RS,2SR)-2-hydroxy-3,3-dimethyl-1-(1H-1,2,4-triazol-1-yl)butyl]oxy}biphenyl-4-ol</v>
          </cell>
        </row>
        <row r="12562">
          <cell r="A12562" t="str">
            <v>RF-00005856-PAR</v>
          </cell>
          <cell r="B12562" t="str">
            <v>3-[(1RS)-3-(4'-bromobiphenyl-4-yl)-3-oxo-1-phenylpropyl]-4-hydroxy-2H-chromen-2-one</v>
          </cell>
        </row>
        <row r="12563">
          <cell r="A12563" t="str">
            <v>RF-00005857-PAR</v>
          </cell>
          <cell r="B12563" t="str">
            <v>(1RS,3RS)-5-(4'-bromobiphenyl-4-yl)-1,3-diphenylpentan-1-ol</v>
          </cell>
        </row>
        <row r="12564">
          <cell r="A12564" t="str">
            <v>RF-00005858-PAR</v>
          </cell>
          <cell r="B12564" t="str">
            <v>(1RS,3RS,5RS)-1-(4'-bromobiphenyl-4-yl)-3,5-diphenylpentane-1,5-diol</v>
          </cell>
        </row>
        <row r="12565">
          <cell r="A12565" t="str">
            <v>RF-00005859-PAR</v>
          </cell>
          <cell r="B12565" t="str">
            <v>(5RS)-5-(2,4-dichlorophenyl)-5-(1H-1,2,4-triazol-1-ylmethyl)dihydrofuran-2(3H)-one</v>
          </cell>
        </row>
        <row r="12566">
          <cell r="A12566" t="str">
            <v>RF-00005860-PAR</v>
          </cell>
          <cell r="B12566" t="str">
            <v>1-[(2RS,4RS:2RS,4SR)-4-hydroxy-2-(2,4-dichlorophenyl)tetrahydrofurfuryl]-1H-1,2,4-triazole</v>
          </cell>
        </row>
        <row r="12567">
          <cell r="A12567" t="str">
            <v>RF-00005861-PAR</v>
          </cell>
          <cell r="B12567" t="str">
            <v>1-{[(2RS)-2-(2,4-dichlorophenyl)-2,5-dihydrofuran-2-yl]methyl}-1H-1,2,4-triazole</v>
          </cell>
        </row>
        <row r="12568">
          <cell r="A12568" t="str">
            <v>RF-00005862-PAR</v>
          </cell>
          <cell r="B12568" t="str">
            <v>(5RS)-(2,4-dichlorophenyl)-5-(1H-1,2,4-triazol-1-ylmethyl)furan-2(5H)-one</v>
          </cell>
        </row>
        <row r="12569">
          <cell r="A12569" t="str">
            <v>RF-00005863-PAR</v>
          </cell>
          <cell r="B12569" t="str">
            <v>1-[(2RS,4RS:2RS,4SR)-5-hydroxy-2-(2,4-dichlorophenyl)tetrahydrofurfuryl]-1H-1,2,4-triazole</v>
          </cell>
        </row>
        <row r="12570">
          <cell r="A12570" t="str">
            <v>RF-00005864-PAR</v>
          </cell>
          <cell r="B12570" t="str">
            <v>1-{(2RS,4RS:2RS,4SR)-4-hydroxy-2-[2,4-dichloro-5-(methylsulfanyl)phenyl]tetrahydrofurfuryl}-1H-1,2,4-triazole</v>
          </cell>
        </row>
        <row r="12571">
          <cell r="A12571" t="str">
            <v>RF-00005865-PAR</v>
          </cell>
          <cell r="B12571" t="str">
            <v>1-{[(2RS)-2-(2,4-dichlorophenyl)tetrahydrofuran-2-yl]methyl}-1H-1,2,4-triazole</v>
          </cell>
        </row>
        <row r="12572">
          <cell r="A12572" t="str">
            <v>RF-00005866-PAR</v>
          </cell>
          <cell r="B12572" t="str">
            <v>De-ethyl-bupirimate</v>
          </cell>
        </row>
        <row r="12573">
          <cell r="A12573" t="str">
            <v>RF-00005867-PAR</v>
          </cell>
          <cell r="B12573" t="str">
            <v>2-(ethylamino)-5-(3-hydroxybutyl)-6-methylpyrimidin-4-ol</v>
          </cell>
        </row>
        <row r="12574">
          <cell r="A12574" t="str">
            <v>RF-00005868-PAR</v>
          </cell>
          <cell r="B12574" t="str">
            <v>De-ethyl-ethirimol</v>
          </cell>
        </row>
        <row r="12575">
          <cell r="A12575" t="str">
            <v>RF-00005869-PAR</v>
          </cell>
          <cell r="B12575" t="str">
            <v>1-ethylguanidine</v>
          </cell>
        </row>
        <row r="12576">
          <cell r="A12576" t="str">
            <v>RF-00005870-PAR</v>
          </cell>
          <cell r="B12576" t="str">
            <v>guanidine</v>
          </cell>
        </row>
        <row r="12577">
          <cell r="A12577" t="str">
            <v>RF-00005871-PAR</v>
          </cell>
          <cell r="B12577" t="str">
            <v>(2Z)-2-(tert-butylimino)-5-(4-hydroxyphenyl)-3-(propan-2-yl)-1,3,5-thiadiazinan-4-one</v>
          </cell>
        </row>
        <row r="12578">
          <cell r="A12578" t="str">
            <v>RF-00005872-PAR</v>
          </cell>
          <cell r="B12578" t="str">
            <v>(2Z)-2-[(1-hydroxy-2-methylpropan-2-yl)imino]-5-phenyl-3-(propan-2-yl)-1,3,5-thiadiazinan-4-one</v>
          </cell>
        </row>
        <row r="12579">
          <cell r="A12579" t="str">
            <v>RF-00005873-PAR</v>
          </cell>
          <cell r="B12579" t="str">
            <v>5-phenyl-3-(propan-2-yl)-1,3,5-thiadiazinane-2,4-dione</v>
          </cell>
        </row>
        <row r="12580">
          <cell r="A12580" t="str">
            <v>RF-00005874-PAR</v>
          </cell>
          <cell r="B12580" t="str">
            <v>(2Z)-2-(tert-butylimino)-5-phenyl-3-(propan-2-yl)-1,3,5-thiadiazinan-4-one 1-oxide</v>
          </cell>
        </row>
        <row r="12581">
          <cell r="A12581" t="str">
            <v>RF-00005875-PAR</v>
          </cell>
          <cell r="B12581" t="str">
            <v>N-tert-butyl-N'-phenyl-N-propan-2-yldicarbonimidic diamide</v>
          </cell>
        </row>
        <row r="12582">
          <cell r="A12582" t="str">
            <v>RF-00005876-PAR</v>
          </cell>
          <cell r="B12582" t="str">
            <v>1-phenyl-3-propan-2-ylurea</v>
          </cell>
        </row>
        <row r="12583">
          <cell r="A12583" t="str">
            <v>RF-00005877-PAR</v>
          </cell>
          <cell r="B12583" t="str">
            <v>1-(4-hydroxyphenyl)-3-propan-2-ylurea</v>
          </cell>
        </row>
        <row r="12584">
          <cell r="A12584" t="str">
            <v>RF-00005878-PAR</v>
          </cell>
          <cell r="B12584" t="str">
            <v>1-(4-hydroxyphenyl)-3-methylurea</v>
          </cell>
        </row>
        <row r="12585">
          <cell r="A12585" t="str">
            <v>RF-00005879-PAR</v>
          </cell>
          <cell r="B12585" t="str">
            <v>2-amino-2-methylpropyl (phenylcarbamoyl)propan-2-ylcarbamate</v>
          </cell>
        </row>
        <row r="12586">
          <cell r="A12586" t="str">
            <v>RF-00005880-PAR</v>
          </cell>
          <cell r="B12586" t="str">
            <v>(2RS)-2-(methylsulfonyl)butane</v>
          </cell>
        </row>
        <row r="12587">
          <cell r="A12587" t="str">
            <v>RF-00005881-PAR</v>
          </cell>
          <cell r="B12587" t="str">
            <v>(2RS,3RS)-3-(methylsulfonyl)butan-2-ol</v>
          </cell>
        </row>
        <row r="12588">
          <cell r="A12588" t="str">
            <v>RF-00005882-PAR</v>
          </cell>
          <cell r="B12588" t="str">
            <v>(2RS,3RS)-2-hydroxy-3-(methylsulfonyl)butanoic acid</v>
          </cell>
        </row>
        <row r="12589">
          <cell r="A12589" t="str">
            <v>RF-00005883-PAR</v>
          </cell>
          <cell r="B12589" t="str">
            <v>(2RS,3RS)-3,4-dihydroxybutane-2-sulfonic acid</v>
          </cell>
        </row>
        <row r="12590">
          <cell r="A12590" t="str">
            <v>RF-00005884-PAR</v>
          </cell>
          <cell r="B12590" t="str">
            <v>S,S-(2RS)-dibutan-2-yl hydrogen phosphorodithioate</v>
          </cell>
        </row>
        <row r="12591">
          <cell r="A12591" t="str">
            <v>RF-00005885-PAR</v>
          </cell>
          <cell r="B12591" t="str">
            <v>S-[(2RS)-butan-2-yl]dihydrogen phosphorothioate</v>
          </cell>
        </row>
        <row r="12592">
          <cell r="A12592" t="str">
            <v>RF-00005886-PAR</v>
          </cell>
          <cell r="B12592" t="str">
            <v>(RS)-[S-[(2RS)-butan-2-yl] Sethyl hydrogen phosphorodithioate]</v>
          </cell>
        </row>
        <row r="12593">
          <cell r="A12593" t="str">
            <v>RF-00005887-PAR</v>
          </cell>
          <cell r="B12593" t="str">
            <v>1-chloro-2-methylpropene</v>
          </cell>
        </row>
        <row r="12594">
          <cell r="A12594" t="str">
            <v>RF-00005888-PAR</v>
          </cell>
          <cell r="B12594" t="str">
            <v>3-Chloro-2-methylpropene</v>
          </cell>
        </row>
        <row r="12595">
          <cell r="A12595" t="str">
            <v>RF-00005889-PAR</v>
          </cell>
          <cell r="B12595" t="str">
            <v>8a-oxo-avermectin B1a</v>
          </cell>
        </row>
        <row r="12596">
          <cell r="A12596" t="str">
            <v>RF-00005890-PAR</v>
          </cell>
          <cell r="B12596" t="str">
            <v>8a-hydroxy-avermectin B1a</v>
          </cell>
        </row>
        <row r="12597">
          <cell r="A12597" t="str">
            <v>RF-00005891-PAR</v>
          </cell>
          <cell r="B12597" t="str">
            <v>8a-oxo-4-hydroxy avermectin B1a</v>
          </cell>
        </row>
        <row r="12598">
          <cell r="A12598" t="str">
            <v>RF-00005892-PAR</v>
          </cell>
          <cell r="B12598" t="str">
            <v>4"-oxo-avermectin B1a</v>
          </cell>
        </row>
        <row r="12599">
          <cell r="A12599" t="str">
            <v>RF-00005893-PAR</v>
          </cell>
          <cell r="B12599" t="str">
            <v>N-[4-(2,4-Dichlorophenoxy) butanoyl]glycine</v>
          </cell>
        </row>
        <row r="12600">
          <cell r="A12600" t="str">
            <v>RF-00005894-PAR</v>
          </cell>
          <cell r="B12600" t="str">
            <v>4-(2,5-Dichloro-4-hydroxyphenoxy)butanoic acid</v>
          </cell>
        </row>
        <row r="12601">
          <cell r="A12601" t="str">
            <v>RF-00005895-PAR</v>
          </cell>
          <cell r="B12601" t="str">
            <v>(2,4-dichloro-6-hydroxyphenoxy)acetic acid</v>
          </cell>
        </row>
        <row r="12602">
          <cell r="A12602" t="str">
            <v>RF-00005896-PAR</v>
          </cell>
          <cell r="B12602" t="str">
            <v>hypophosphite</v>
          </cell>
        </row>
        <row r="12603">
          <cell r="A12603" t="str">
            <v>RF-00005897-PAR</v>
          </cell>
          <cell r="B12603" t="str">
            <v>Phosphite</v>
          </cell>
        </row>
        <row r="12604">
          <cell r="A12604" t="str">
            <v>RF-00005898-PAR</v>
          </cell>
          <cell r="B12604" t="str">
            <v>Aluminium hydroxide</v>
          </cell>
        </row>
        <row r="12605">
          <cell r="A12605" t="str">
            <v>RF-00005899-PAR</v>
          </cell>
          <cell r="B12605" t="str">
            <v>3-(4-hydroxy-6-methoxypyrimidin-2-yl)-1-(N-methyl-N-methylsulfonylaminosulfonyl)-urea</v>
          </cell>
        </row>
        <row r="12606">
          <cell r="A12606" t="str">
            <v>RF-00005900-PAR</v>
          </cell>
          <cell r="B12606" t="str">
            <v>3-(5.6-hydroxy-4-methoxypyrimidin-2-yl)-1-(N-methyl-N-methylsulfonylaminosulfonyl)-urea</v>
          </cell>
        </row>
        <row r="12607">
          <cell r="A12607" t="str">
            <v>RF-00005901-PAR</v>
          </cell>
          <cell r="B12607" t="str">
            <v>3-(5-hydroxy-4,6-dimethoxypyrimidin-2-yl)-1-(N-methyl-N-methylsulfonylaminosulfonyl)-urea</v>
          </cell>
        </row>
        <row r="12608">
          <cell r="A12608" t="str">
            <v>RF-00005902-PAR</v>
          </cell>
          <cell r="B12608" t="str">
            <v>2-amino-4,6-dihydroxypyrimidine</v>
          </cell>
        </row>
        <row r="12609">
          <cell r="A12609" t="str">
            <v>RF-00005903-PAR</v>
          </cell>
          <cell r="B12609" t="str">
            <v>(RS) 2-phenylcarbamoyl-propionic acid</v>
          </cell>
        </row>
        <row r="12610">
          <cell r="A12610" t="str">
            <v>RF-00005904-PAR</v>
          </cell>
          <cell r="B12610" t="str">
            <v>N1-[(6-chloro-3-pyridyl)methyl]-N2-cyanoacetamidine)</v>
          </cell>
        </row>
        <row r="12611">
          <cell r="A12611" t="str">
            <v>RF-00005905-PAR</v>
          </cell>
          <cell r="B12611" t="str">
            <v>3-{[3-bromo-6-fluoro-2-(hydroxymethyl)-1H-indol-1-yl]sulfonyl}-N,N-dimethyl-1H-1,2,4-triazole-1-sulfonamide</v>
          </cell>
        </row>
        <row r="12612">
          <cell r="A12612" t="str">
            <v>RF-00005906-PAR</v>
          </cell>
          <cell r="B12612" t="str">
            <v>3-{[3-bromo-6-fluoro-5-hydroxy-2-(hydroxymethyl)-1H-indol-1-yl]sulfonyl}-N,N-dimethyl-1H-1,2,4-triazole-1-sulfonamide</v>
          </cell>
        </row>
        <row r="12613">
          <cell r="A12613" t="str">
            <v>RF-00005907-PAR</v>
          </cell>
          <cell r="B12613" t="str">
            <v>3-[(3-bromo-6-fluoro-2-methyl-1H-indol-1-yl)sulfonyl]-1H-1,2,4-triazol-1-yl β-D-glucopyranosiduronic acid</v>
          </cell>
        </row>
        <row r="12614">
          <cell r="A12614" t="str">
            <v>RF-00005908-PAR</v>
          </cell>
          <cell r="B12614" t="str">
            <v>[3-bromo-6-fluoro-1-(1H-1,2,4-triazol-3-ylsulfonyl)-1H-indol-2-yl]methanol</v>
          </cell>
        </row>
        <row r="12615">
          <cell r="A12615" t="str">
            <v>RF-00005909-PAR</v>
          </cell>
          <cell r="B12615" t="str">
            <v>2-({[1-(dimethylsulfamoyl)-1H-1,2,4-triazol-3-yl]sulfonyl}amino)-4-fluorobenzoic acid</v>
          </cell>
        </row>
        <row r="12616">
          <cell r="A12616" t="str">
            <v>RF-00005910-PAR</v>
          </cell>
          <cell r="B12616" t="str">
            <v>4-fluoro-2-[(1H-1,2,4-triazol-3-ylsulfonyl)amino]benzoic acid</v>
          </cell>
        </row>
        <row r="12617">
          <cell r="A12617" t="str">
            <v>RF-00005911-PAR</v>
          </cell>
          <cell r="B12617" t="str">
            <v>6-fluoro-2-methyl-3-(1H-1,2,4-triazol-3-ylsulfonyl)-1H-indole</v>
          </cell>
        </row>
        <row r="12618">
          <cell r="A12618" t="str">
            <v>RF-00005912-PAR</v>
          </cell>
          <cell r="B12618" t="str">
            <v>3-bromo-6-fluoro-2-methyl-1-[(1-methyl-1H-1,2,4-triazol-3-yl)sulfonyl]-1H-indole</v>
          </cell>
        </row>
        <row r="12619">
          <cell r="A12619" t="str">
            <v>RF-00005913-PAR</v>
          </cell>
          <cell r="B12619" t="str">
            <v>6-fluoro-2-methyl-1-(1H-1,2,4-triazol-3-ylsulfonyl)-1H-indole</v>
          </cell>
        </row>
        <row r="12620">
          <cell r="A12620" t="str">
            <v>RF-00005914-PAR</v>
          </cell>
          <cell r="B12620" t="str">
            <v>3-bromo-6-fluoro-2-methyl-1H-indole</v>
          </cell>
        </row>
        <row r="12621">
          <cell r="A12621" t="str">
            <v>RF-00005915-PAR</v>
          </cell>
          <cell r="B12621" t="str">
            <v>2-acetamido-4-fluorobenzoic acid</v>
          </cell>
        </row>
        <row r="12622">
          <cell r="A12622" t="str">
            <v>RF-00005916-PAR</v>
          </cell>
          <cell r="B12622" t="str">
            <v>2-amino-4-fluorobenzoic acid</v>
          </cell>
        </row>
        <row r="12623">
          <cell r="A12623" t="str">
            <v>RF-00005917-PAR</v>
          </cell>
          <cell r="B12623" t="str">
            <v>2-acetamido-4-fluoro-hydroxybenzoic acid</v>
          </cell>
        </row>
        <row r="12624">
          <cell r="A12624" t="str">
            <v>RF-00005918-PAR</v>
          </cell>
          <cell r="B12624" t="str">
            <v>2,2'-oxybis(6-fluoro-2-methyl-1,2-dihydro-3H-indol-3-one)</v>
          </cell>
        </row>
        <row r="12625">
          <cell r="A12625" t="str">
            <v>RF-00005919-PAR</v>
          </cell>
          <cell r="B12625" t="str">
            <v>1-(dimethylsulfamoyl)-1H-1,2,4-triazole-3-sulfonic acid</v>
          </cell>
        </row>
        <row r="12626">
          <cell r="A12626" t="str">
            <v>RF-00005920-PAR</v>
          </cell>
          <cell r="B12626" t="str">
            <v>1H-1,2,4-triazole-3-sulfonic acid</v>
          </cell>
        </row>
        <row r="12627">
          <cell r="A12627" t="str">
            <v>RF-00005921-PAR</v>
          </cell>
          <cell r="B12627" t="str">
            <v>N,N-dimethyl-1H-1,2,4-triazole-3-sulfonamide</v>
          </cell>
        </row>
        <row r="12628">
          <cell r="A12628" t="str">
            <v>RF-00005922-PAR</v>
          </cell>
          <cell r="B12628" t="str">
            <v>(2E)-2-(2-{[6-(2-cyanophenoxy)pyrimidin-4-yl]oxy}phenyl)-3-methoxyprop-2-enoic acid</v>
          </cell>
        </row>
        <row r="12629">
          <cell r="A12629" t="str">
            <v>RF-00005923-PAR</v>
          </cell>
          <cell r="B12629" t="str">
            <v>azadirachtin B</v>
          </cell>
        </row>
        <row r="12630">
          <cell r="A12630" t="str">
            <v>RF-00005924-PAR</v>
          </cell>
          <cell r="B12630" t="str">
            <v>azadirachtin F</v>
          </cell>
        </row>
        <row r="12631">
          <cell r="A12631" t="str">
            <v>RF-00005925-PAR</v>
          </cell>
          <cell r="B12631" t="str">
            <v>azadirachtin H</v>
          </cell>
        </row>
        <row r="12632">
          <cell r="A12632" t="str">
            <v>RF-00005926-PAR</v>
          </cell>
          <cell r="B12632" t="str">
            <v>methyl (2R,3aR,4aS,5R,5aR,6R,9aR,10S,10aR)-2-(furan-3-yl)-5-hydroxy-10-(2-methoxy-2-oxoethyl)-1,6,9a,10a-tetramethyl-9-oxo-3,3a,4a,5,5a,6,9,9a,10,10a-decahydro-2H-cyclopenta[b]naphtho[2,3-d]furan-6-carboxylate</v>
          </cell>
        </row>
        <row r="12633">
          <cell r="A12633" t="str">
            <v>RF-00005927-PAR</v>
          </cell>
          <cell r="B12633" t="str">
            <v>(2aR,3R,5S,10bR)-8-(furan-3-yl)-3-hydroxy-6-(2-methoxy-2-oxoethyl)-2a,5a,6a,7-tetramethyl-2a,4,5,5a,6,6a,8,9,9a,10a,10b,10c-dodecahydro-2H,3H-cyclopenta[d]naphtho[2,3-b:1,8-b'c']difuran-5-yl (2E)-2-methylbut-2-enoate</v>
          </cell>
        </row>
        <row r="12634">
          <cell r="A12634" t="str">
            <v>RF-00005928-PAR</v>
          </cell>
          <cell r="B12634" t="str">
            <v>methyl (2R,3aR,4aS,5R,5aR,6R,9aR,10S,10aR)-5-(acetyloxy)-2-(furan-3-yl)-10-(2-methoxy-2-oxoethyl)-1,6,9a,10a-tetramethyl-9-oxo-3,3a,4a,5,5a,6,9,9a,10,10a-decahydro-2H-cyclopenta[b]naphtho[2,3-d]furan-6-carboxylate</v>
          </cell>
        </row>
        <row r="12635">
          <cell r="A12635" t="str">
            <v>RF-00005929-PAR</v>
          </cell>
          <cell r="B12635" t="str">
            <v>(2aR,3R,5S,10bR)-3-(acetyloxy)-8-(furan-3-yl)-6-(2-methoxy-2-oxoethyl)-2a,5a,6a,7-tetramethyl-2a,4,5,5a,6,6a,8,9,9a,10a,10b,10c-dodecahydro-2H,3H-cyclopenta[d]naphtho[2,3-b:1,8-b'c']difuran-5-yl (2E)-2-methylbut-2-enoate</v>
          </cell>
        </row>
        <row r="12636">
          <cell r="A12636" t="str">
            <v>RF-00005930-PAR</v>
          </cell>
          <cell r="B12636" t="str">
            <v>2,6-dinitro-4-(trifluoromethyl)-phenol</v>
          </cell>
        </row>
        <row r="12637">
          <cell r="A12637" t="str">
            <v>RF-00005931-PAR</v>
          </cell>
          <cell r="B12637" t="str">
            <v>N2-butyl-N2-ethyl-3-nitro-5-(trifluoromethyl)benzene-1,2-diamine</v>
          </cell>
        </row>
        <row r="12638">
          <cell r="A12638" t="str">
            <v>RF-00005932-PAR</v>
          </cell>
          <cell r="B12638" t="str">
            <v>N2-butyl-N2-ethyl-5-(trifluoromethyl)-1,2,3-benzenetriamine</v>
          </cell>
        </row>
        <row r="12639">
          <cell r="A12639" t="str">
            <v>RF-00005933-PAR</v>
          </cell>
          <cell r="B12639" t="str">
            <v>2,6-dinitro-4-(trifluoromethyl)-benzenediamine</v>
          </cell>
        </row>
        <row r="12640">
          <cell r="A12640" t="str">
            <v>RF-00005934-PAR</v>
          </cell>
          <cell r="B12640" t="str">
            <v>1-ethyl-7-nitro-2-propyl-5-(trifluoromethyl)-1H-benzimidazole</v>
          </cell>
        </row>
        <row r="12641">
          <cell r="A12641" t="str">
            <v>RF-00005935-PAR</v>
          </cell>
          <cell r="B12641" t="str">
            <v>3-nitro-5(trifluoromethyl)-1,2-benzenediamine</v>
          </cell>
        </row>
        <row r="12642">
          <cell r="A12642" t="str">
            <v>RF-00005936-PAR</v>
          </cell>
          <cell r="B12642" t="str">
            <v>7-nitro-2-propyl-5(trifluoromethyl)-1Hbenzimidazole</v>
          </cell>
        </row>
        <row r="12643">
          <cell r="A12643" t="str">
            <v>RF-00005937-PAR</v>
          </cell>
          <cell r="B12643" t="str">
            <v>2-methyl-7-nitro-5-(trifluoromethyl)benzimidazole</v>
          </cell>
        </row>
        <row r="12644">
          <cell r="A12644" t="str">
            <v>RF-00005938-PAR</v>
          </cell>
          <cell r="B12644" t="str">
            <v>1H-benzimidazole,2-methyl-7-nitro-5-(trifluoromethyl)-3-oxide</v>
          </cell>
        </row>
        <row r="12645">
          <cell r="A12645" t="str">
            <v>RF-00005939-PAR</v>
          </cell>
          <cell r="B12645" t="str">
            <v>1H-benzimidazole,2-ethyl -4-nitro-6-(trifluromethyl)</v>
          </cell>
        </row>
        <row r="12646">
          <cell r="A12646" t="str">
            <v>RF-00005940-PAR</v>
          </cell>
          <cell r="B12646" t="str">
            <v>Carbofuran, 3-hydroxy-7-phenol-</v>
          </cell>
        </row>
        <row r="12647">
          <cell r="A12647" t="str">
            <v>RF-00005941-PAR</v>
          </cell>
          <cell r="B12647" t="str">
            <v>Carbofuran, 3-keto-7-phenol-</v>
          </cell>
        </row>
        <row r="12648">
          <cell r="A12648" t="str">
            <v>RF-00005942-PAR</v>
          </cell>
          <cell r="B12648" t="str">
            <v>2,2-dimethyl-2,3-dihydro-1-benzofuran-7-ol</v>
          </cell>
        </row>
        <row r="12649">
          <cell r="A12649" t="str">
            <v>RF-00005943-PAR</v>
          </cell>
          <cell r="B12649" t="str">
            <v>3-isopropyl-4,5-dioxo-1,3,4,5,6,7-hexahydrocyclopenta[c][1,2,6]thiadiazine-6-carboxylic acid 2,2-dioxide, salts</v>
          </cell>
        </row>
        <row r="12650">
          <cell r="A12650" t="str">
            <v>RF-00005944-PAR</v>
          </cell>
          <cell r="B12650" t="str">
            <v>[2-(isopropylcarbamoyl)phenyl]sulfamic acid,salts</v>
          </cell>
        </row>
        <row r="12651">
          <cell r="A12651" t="str">
            <v>RF-00005945-PAR</v>
          </cell>
          <cell r="B12651" t="str">
            <v>(R)-α-cyano-3-phenoxybenzyl (1S,3R)-3-(2,2-dichlorovinyl)-2,2-dimethylcyclopropanecarboxylate</v>
          </cell>
        </row>
        <row r="12652">
          <cell r="A12652" t="str">
            <v>RF-00005946-PAR</v>
          </cell>
          <cell r="B12652" t="str">
            <v>3-(2,2-dichlorovinyl)-2,2-dimethylcyclopropanecarboxylic acid</v>
          </cell>
        </row>
        <row r="12653">
          <cell r="A12653" t="str">
            <v>RF-00005947-PAR</v>
          </cell>
          <cell r="B12653" t="str">
            <v>2-amino-2-oxo-1-(3-phenoxyphenyl)ethyl 3-(2,2-dichlorovinyl)-2,2-dimethylcyclopropanecarboxylate</v>
          </cell>
        </row>
        <row r="12654">
          <cell r="A12654" t="str">
            <v>RF-00005948-PAR</v>
          </cell>
          <cell r="B12654" t="str">
            <v>3-phenoxybenzoic acid</v>
          </cell>
        </row>
        <row r="12655">
          <cell r="A12655" t="str">
            <v>RF-00005949-PAR</v>
          </cell>
          <cell r="B12655" t="str">
            <v>5-(2,4-dichloro-5-hydroxy-phenoxy)-2-nitrobenzoic acid</v>
          </cell>
        </row>
        <row r="12656">
          <cell r="A12656" t="str">
            <v>RF-00005950-PAR</v>
          </cell>
          <cell r="B12656" t="str">
            <v>bentazone sodium</v>
          </cell>
        </row>
        <row r="12657">
          <cell r="A12657" t="str">
            <v>RF-00005951-PAR</v>
          </cell>
          <cell r="B12657" t="str">
            <v>Methyl N-(malonyl)-N-(2,6-xylyl)-D-alaninate</v>
          </cell>
        </row>
        <row r="12658">
          <cell r="A12658" t="str">
            <v>RF-00005952-PAR</v>
          </cell>
          <cell r="B12658" t="str">
            <v>N-(malonyl)-N-(2,6-xylyl)-D-alanine</v>
          </cell>
        </row>
        <row r="12659">
          <cell r="A12659" t="str">
            <v>RF-00005953-PAR</v>
          </cell>
          <cell r="B12659" t="str">
            <v>N-(phenylacteyl)-N-(2,6-xylyl)-D-alanine</v>
          </cell>
        </row>
        <row r="12660">
          <cell r="A12660" t="str">
            <v>RF-00005954-PAR</v>
          </cell>
          <cell r="B12660" t="str">
            <v>Methyl N-(formyl)-N-(2,6-xylyl)-DL-alaninate</v>
          </cell>
        </row>
        <row r="12661">
          <cell r="A12661" t="str">
            <v>RF-00005955-PAR</v>
          </cell>
          <cell r="B12661" t="str">
            <v>methyl N-(formyl)-N-(2,6-xylyl)-D-alaninate</v>
          </cell>
        </row>
        <row r="12662">
          <cell r="A12662" t="str">
            <v>RF-00005956-PAR</v>
          </cell>
          <cell r="B12662" t="str">
            <v>2-{(Carboxyacetyl)[(1RS)-1-carboxyethyl]amino}-3-methylbenzoic acid</v>
          </cell>
        </row>
        <row r="12663">
          <cell r="A12663" t="str">
            <v>RF-00005957-PAR</v>
          </cell>
          <cell r="B12663" t="str">
            <v>2-{(carboxyacetyl)[(1R)-1-carboxyethyl]amino}-3-methylbenzoic acid</v>
          </cell>
        </row>
        <row r="12664">
          <cell r="A12664" t="str">
            <v>RF-00005958-PAR</v>
          </cell>
          <cell r="B12664" t="str">
            <v>2-{(carboxyacetyl)[(2R)-1-methoxy-1-oxo-2-propanyl]amino}-3-methylbenzoic acid</v>
          </cell>
        </row>
        <row r="12665">
          <cell r="A12665" t="str">
            <v>RF-00005959-PAR</v>
          </cell>
          <cell r="B12665" t="str">
            <v>2-{(Carboxyacetyl)[(2RS)-1-methoxy-1-oxo-2-propanyl]amino}-3-methylbenzoic acid</v>
          </cell>
        </row>
        <row r="12666">
          <cell r="A12666" t="str">
            <v>RF-00005960-PAR</v>
          </cell>
          <cell r="B12666" t="str">
            <v>N-(3',4'-dichloro-5-fluorobiphenyl-2-yl)-3-(difluoromethyl)-1H-pyrazole-4-carboxamide</v>
          </cell>
        </row>
        <row r="12667">
          <cell r="A12667" t="str">
            <v>RF-00005961-PAR</v>
          </cell>
          <cell r="B12667" t="str">
            <v>1-O-[(3',4'-dichloro-5-fluorobiphenyl-2-yl){[3-(difluoromethyl)-1H-pyrazol-4-yl]carbonyl}amino]-β-D-glucopyranuronic acid</v>
          </cell>
        </row>
        <row r="12668">
          <cell r="A12668" t="str">
            <v>RF-00005962-PAR</v>
          </cell>
          <cell r="B12668" t="str">
            <v>3-(Difluoromethyl)-1-methyl-1H-pyrazole-4-carboxylic acid</v>
          </cell>
        </row>
        <row r="12669">
          <cell r="A12669" t="str">
            <v>RF-00005963-PAR</v>
          </cell>
          <cell r="B12669" t="str">
            <v>3-(difluoromethyl)-1-methyl-1H-pyrazole-4-carboxamide</v>
          </cell>
        </row>
        <row r="12670">
          <cell r="A12670" t="str">
            <v>RF-00005964-PAR</v>
          </cell>
          <cell r="B12670" t="str">
            <v>3-(Difluoromethyl)-1H-pyrazole-4-carboxylic acid</v>
          </cell>
        </row>
        <row r="12671">
          <cell r="A12671" t="str">
            <v>RF-00005965-PAR</v>
          </cell>
          <cell r="B12671" t="str">
            <v>5-(difluoromethyl)-1H-pyrazole-4-carboxylic acid</v>
          </cell>
        </row>
        <row r="12672">
          <cell r="A12672" t="str">
            <v>RF-00005966-PAR</v>
          </cell>
          <cell r="B12672" t="str">
            <v>3-oxo-2,3-dihydro-1H-pyrazole-4-carboxylic acid</v>
          </cell>
        </row>
        <row r="12673">
          <cell r="A12673" t="str">
            <v>RF-00005967-PAR</v>
          </cell>
          <cell r="B12673" t="str">
            <v>Isopropyl (1S)-1-[(1R or S)-1-(6-fluoro-5-hydroxybenzothiazol-2-yl)ethylcarbamoyl]-2-methylpropylcarbamate</v>
          </cell>
        </row>
        <row r="12674">
          <cell r="A12674" t="str">
            <v>RF-00005968-PAR</v>
          </cell>
          <cell r="B12674" t="str">
            <v>Isoxazolidine</v>
          </cell>
        </row>
        <row r="12675">
          <cell r="A12675" t="str">
            <v>RF-00005969-PAR</v>
          </cell>
          <cell r="B12675" t="str">
            <v>4-(2,4-dichlorophenoxy)phenol</v>
          </cell>
        </row>
        <row r="12676">
          <cell r="A12676" t="str">
            <v>RF-00005970-PAR</v>
          </cell>
          <cell r="B12676" t="str">
            <v>4-methoxy-6-methyl-1,3,5-triazine-2-amine</v>
          </cell>
        </row>
        <row r="12677">
          <cell r="A12677" t="str">
            <v>RF-00005971-PAR</v>
          </cell>
          <cell r="B12677" t="str">
            <v>1-(4-methoxy-6-methyl-1,3,5-triazine-2-yl)urea</v>
          </cell>
        </row>
        <row r="12678">
          <cell r="A12678" t="str">
            <v>RF-00005972-PAR</v>
          </cell>
          <cell r="B12678" t="str">
            <v>2-chlorobenzenesulfonamide</v>
          </cell>
        </row>
        <row r="12679">
          <cell r="A12679" t="str">
            <v>RF-00005973-PAR</v>
          </cell>
          <cell r="B12679" t="str">
            <v>2-chloro-5-hydroxybenzenesulfonamide</v>
          </cell>
        </row>
        <row r="12680">
          <cell r="A12680" t="str">
            <v>RF-00005974-PAR</v>
          </cell>
          <cell r="B12680" t="str">
            <v>2-chloro-5-hydroxy-N-[[(4-methoxy-6-methyl-1,3,5-triazin-2-yl)amino]carbonyl]benzenesulfonamide</v>
          </cell>
        </row>
        <row r="12681">
          <cell r="A12681" t="str">
            <v>RF-00005975-PAR</v>
          </cell>
          <cell r="B12681" t="str">
            <v>2-chloro-N-[(4-hydroxy-6-methyl-1,3,5-triazin-2-yl)carbamoyl]benzenesulfonamide</v>
          </cell>
        </row>
        <row r="12682">
          <cell r="A12682" t="str">
            <v>RF-00005976-PAR</v>
          </cell>
          <cell r="B12682" t="str">
            <v>N-[(Ncarbamoylcarbamimidoyl)carbamoyl]-2-chlorobenzenesulfonamide</v>
          </cell>
        </row>
        <row r="12683">
          <cell r="A12683" t="str">
            <v>RF-00005977-PAR</v>
          </cell>
          <cell r="B12683" t="str">
            <v>N'-acetyl-N-[(E)-amino({[(2-chlorophenyl)sulfonyl]carbamoyl}amino)methylidene]carbamimidic acid</v>
          </cell>
        </row>
        <row r="12684">
          <cell r="A12684" t="str">
            <v>RF-00005978-PAR</v>
          </cell>
          <cell r="B12684" t="str">
            <v>4-amino-6-methyl-1,3,5-triazin-2-ol</v>
          </cell>
        </row>
        <row r="12685">
          <cell r="A12685" t="str">
            <v>RF-00005979-PAR</v>
          </cell>
          <cell r="B12685" t="str">
            <v>2,6-difluorobenzoic acid</v>
          </cell>
        </row>
        <row r="12686">
          <cell r="A12686" t="str">
            <v>RF-00005980-PAR</v>
          </cell>
          <cell r="B12686" t="str">
            <v>2,6-Difluorobenzamide</v>
          </cell>
        </row>
        <row r="12687">
          <cell r="A12687" t="str">
            <v>RF-00005981-PAR</v>
          </cell>
          <cell r="B12687" t="str">
            <v>4-chloroacetanilide</v>
          </cell>
        </row>
        <row r="12688">
          <cell r="A12688" t="str">
            <v>RF-00005982-PAR</v>
          </cell>
          <cell r="B12688" t="str">
            <v>Carboxin Sulfoxide</v>
          </cell>
        </row>
        <row r="12689">
          <cell r="A12689" t="str">
            <v>RF-00005983-PAR</v>
          </cell>
          <cell r="B12689" t="str">
            <v>5,6-dihydro-2-methyl-1,4-oxathiine-3-carboxanilide 4,4-dioxide</v>
          </cell>
        </row>
        <row r="12690">
          <cell r="A12690" t="str">
            <v>RF-00005984-PAR</v>
          </cell>
          <cell r="B12690" t="str">
            <v>2-methyl-5,6-dihydro-1,4-oxathiine-3-carboxamide 4,4-dioxide</v>
          </cell>
        </row>
        <row r="12691">
          <cell r="A12691" t="str">
            <v>RF-00005985-PAR</v>
          </cell>
          <cell r="B12691" t="str">
            <v>(2RS)-2-hydroxy-2-methyl-N-phenyl-1,4-oxathiane-3-carboxamide 4-oxide</v>
          </cell>
        </row>
        <row r="12692">
          <cell r="A12692" t="str">
            <v>RF-00005986-PAR</v>
          </cell>
          <cell r="B12692" t="str">
            <v>oxo(phenylamino)acetic acid</v>
          </cell>
        </row>
        <row r="12693">
          <cell r="A12693" t="str">
            <v>RF-00005987-PAR</v>
          </cell>
          <cell r="B12693" t="str">
            <v>methyl (2R)-2-(2,4-dichlorophenoxy)propionate</v>
          </cell>
        </row>
        <row r="12694">
          <cell r="A12694" t="str">
            <v>RF-00005988-PAR</v>
          </cell>
          <cell r="B12694" t="str">
            <v>2-[3-(trifluoromethyl)phenoxy]pyridine-3-carboxylic acid</v>
          </cell>
        </row>
        <row r="12695">
          <cell r="A12695" t="str">
            <v>RF-00005989-PAR</v>
          </cell>
          <cell r="B12695" t="str">
            <v>2-[3-(trifluoromethyl)phenoxy]pyridine-3-carboxamide</v>
          </cell>
        </row>
        <row r="12696">
          <cell r="A12696" t="str">
            <v>RF-00005990-PAR</v>
          </cell>
          <cell r="B12696" t="str">
            <v>2,4-difluoroaniline</v>
          </cell>
        </row>
        <row r="12697">
          <cell r="A12697" t="str">
            <v>RF-00005991-PAR</v>
          </cell>
          <cell r="B12697" t="str">
            <v>4-amino-6-(cyclopropylamino)-1,3,5-triazin-2-ol</v>
          </cell>
        </row>
        <row r="12698">
          <cell r="A12698" t="str">
            <v>RF-00005992-PAR</v>
          </cell>
          <cell r="B12698" t="str">
            <v>2,4-diamino-6-(cyclopropylamino)-1-methyl-1,3,5-triazin-1-ium</v>
          </cell>
        </row>
        <row r="12699">
          <cell r="A12699" t="str">
            <v>RF-00005993-PAR</v>
          </cell>
          <cell r="B12699" t="str">
            <v>N-(4,6-diamino-1,3,5-triazin-2-yl)alanine</v>
          </cell>
        </row>
        <row r="12700">
          <cell r="A12700" t="str">
            <v>RF-00005994-PAR</v>
          </cell>
          <cell r="B12700" t="str">
            <v>2,6-dichloro-p-phenylenediamine</v>
          </cell>
        </row>
        <row r="12701">
          <cell r="A12701" t="str">
            <v>RF-00005995-PAR</v>
          </cell>
          <cell r="B12701" t="str">
            <v>4-amino-3,6-dichloroacetanilide</v>
          </cell>
        </row>
        <row r="12702">
          <cell r="A12702" t="str">
            <v>RF-00005996-PAR</v>
          </cell>
          <cell r="B12702" t="str">
            <v>2-chloro-4-nitrobenzeneamine</v>
          </cell>
        </row>
        <row r="12703">
          <cell r="A12703" t="str">
            <v>RF-00005997-PAR</v>
          </cell>
          <cell r="B12703" t="str">
            <v>3-chloro-4-[6-(2-chlorophenyl)-1,2,4,5-tetrazin-3-yl]phenol</v>
          </cell>
        </row>
        <row r="12704">
          <cell r="A12704" t="str">
            <v>RF-00005998-PAR</v>
          </cell>
          <cell r="B12704" t="str">
            <v>2-chloro-3-[6-(2-chlorophenyl)-1,2,4,5-tetrazin-3-yl]phenol</v>
          </cell>
        </row>
        <row r="12705">
          <cell r="A12705" t="str">
            <v>RF-00005999-PAR</v>
          </cell>
          <cell r="B12705" t="str">
            <v>4-chloro-3-[6-(2-chlorophenyl)-1,2,4,5-tetrazin-3-yl]phenol</v>
          </cell>
        </row>
        <row r="12706">
          <cell r="A12706" t="str">
            <v>RF-00006000-PAR</v>
          </cell>
          <cell r="B12706" t="str">
            <v>3,6-bis(2-chlorophenyl)-1,2-dihydro-1,2,4,5-tetrazine</v>
          </cell>
        </row>
        <row r="12707">
          <cell r="A12707" t="str">
            <v>RF-00006001-PAR</v>
          </cell>
          <cell r="B12707" t="str">
            <v>2-chloro-N'-[(2-chlorophenyl)methylidene]benzohydrazide</v>
          </cell>
        </row>
        <row r="12708">
          <cell r="A12708" t="str">
            <v>RF-00006002-PAR</v>
          </cell>
          <cell r="B12708" t="str">
            <v>2-chlorobenzonitrile</v>
          </cell>
        </row>
        <row r="12709">
          <cell r="A12709" t="str">
            <v>RF-00006003-PAR</v>
          </cell>
          <cell r="B12709" t="str">
            <v>2-Chlorobenzamide</v>
          </cell>
        </row>
        <row r="12710">
          <cell r="A12710" t="str">
            <v>RF-00006004-PAR</v>
          </cell>
          <cell r="B12710" t="str">
            <v>2-chlorobenzaldehyde</v>
          </cell>
        </row>
        <row r="12711">
          <cell r="A12711" t="str">
            <v>RF-00006005-PAR</v>
          </cell>
          <cell r="B12711" t="str">
            <v>2-chlorobenzyl alcohol</v>
          </cell>
        </row>
        <row r="12712">
          <cell r="A12712" t="str">
            <v>RF-00006006-PAR</v>
          </cell>
          <cell r="B12712" t="str">
            <v>2-Chlorobenzoic acid</v>
          </cell>
        </row>
        <row r="12713">
          <cell r="A12713" t="str">
            <v>RF-00006007-PAR</v>
          </cell>
          <cell r="B12713" t="str">
            <v>1-ethyl-6-iminodihydropyrimidine-2,4,5(3H)-trione 5-(O-methyloxime)</v>
          </cell>
        </row>
        <row r="12714">
          <cell r="A12714" t="str">
            <v>RF-00006008-PAR</v>
          </cell>
          <cell r="B12714" t="str">
            <v>3-ethyl-4-(methoxyamino)-2,5-dioxoimidazolidine-4-carbonitrile</v>
          </cell>
        </row>
        <row r="12715">
          <cell r="A12715" t="str">
            <v>RF-00006009-PAR</v>
          </cell>
          <cell r="B12715" t="str">
            <v>3-ethyl-4-(methoxyamino)-2,5-dioxoimidazolidine-4-carboxamide</v>
          </cell>
        </row>
        <row r="12716">
          <cell r="A12716" t="str">
            <v>RF-00006010-PAR</v>
          </cell>
          <cell r="B12716" t="str">
            <v>1-ethylimidazolidine-2,4,5-trione 5-(Omethyloxime)</v>
          </cell>
        </row>
        <row r="12717">
          <cell r="A12717" t="str">
            <v>RF-00006011-PAR</v>
          </cell>
          <cell r="B12717" t="str">
            <v>1-ethylimidazolidine-2,4,5-trione</v>
          </cell>
        </row>
        <row r="12718">
          <cell r="A12718" t="str">
            <v>RF-00006012-PAR</v>
          </cell>
          <cell r="B12718" t="str">
            <v>Cyano(methoxyimino)acetic acid</v>
          </cell>
        </row>
        <row r="12719">
          <cell r="A12719" t="str">
            <v>RF-00006013-PAR</v>
          </cell>
          <cell r="B12719" t="str">
            <v>{[(ethylamino)carbonyl]amino}(oxo)aceticacid</v>
          </cell>
        </row>
        <row r="12720">
          <cell r="A12720" t="str">
            <v>RF-00006014-PAR</v>
          </cell>
          <cell r="B12720" t="str">
            <v>Cyano(hydroxyimino)acetic acid</v>
          </cell>
        </row>
        <row r="12721">
          <cell r="A12721" t="str">
            <v>RF-00006015-PAR</v>
          </cell>
          <cell r="B12721" t="str">
            <v>N-(aminocarbonyl)-2-(methoxyimino)malonamide</v>
          </cell>
        </row>
        <row r="12722">
          <cell r="A12722" t="str">
            <v>RF-00006016-PAR</v>
          </cell>
          <cell r="B12722" t="str">
            <v>1-oxo-1,2,3,4-tetrahydropyrido[1,2-a]pyrazin-5-ium</v>
          </cell>
        </row>
        <row r="12723">
          <cell r="A12723" t="str">
            <v>RF-00006017-PAR</v>
          </cell>
          <cell r="B12723" t="str">
            <v>4-oxo-3,4,6,7-tetrahydrodipyrido[1,2-a:2',1'-c]pyrazinediium</v>
          </cell>
        </row>
        <row r="12724">
          <cell r="A12724" t="str">
            <v>RF-00006018-PAR</v>
          </cell>
          <cell r="B12724" t="str">
            <v>4,9-dioxo-3,4,6,7,9,10-hexahydrodipyrido[1,2-a:2',1'-c]pyrazinediium</v>
          </cell>
        </row>
        <row r="12725">
          <cell r="A12725" t="str">
            <v>RF-00006019-PAR</v>
          </cell>
          <cell r="B12725" t="str">
            <v>2,2’-Bipyridine</v>
          </cell>
        </row>
        <row r="12726">
          <cell r="A12726" t="str">
            <v>RF-00006020-PAR</v>
          </cell>
          <cell r="B12726" t="str">
            <v>2,6-dimethylmorpholine</v>
          </cell>
        </row>
        <row r="12727">
          <cell r="A12727" t="str">
            <v>RF-00006021-PAR</v>
          </cell>
          <cell r="B12727" t="str">
            <v>1-[(2Z)-3-(2-chlorophenyl)-2-(4-fluorophenyl)-2 propenyl]-1H-1,2,4-triazole</v>
          </cell>
        </row>
        <row r="12728">
          <cell r="A12728" t="str">
            <v>RF-00006022-PAR</v>
          </cell>
          <cell r="B12728" t="str">
            <v>1-(2-chlorophenyl)-2-(4-fluorophenyl)-1-hydroxy-3-(1H-1,2,4-triazol-1-yl)propane</v>
          </cell>
        </row>
        <row r="12729">
          <cell r="A12729" t="str">
            <v>RF-00006023-PAR</v>
          </cell>
          <cell r="B12729" t="str">
            <v>3,6-dichloro-2-hydroxybenzoic acid</v>
          </cell>
        </row>
        <row r="12730">
          <cell r="A12730" t="str">
            <v>RF-00006024-PAR</v>
          </cell>
          <cell r="B12730" t="str">
            <v>2,5-dichloro-3,6-dihydroxybenzoic acid</v>
          </cell>
        </row>
        <row r="12731">
          <cell r="A12731" t="str">
            <v>RF-00006025-PAR</v>
          </cell>
          <cell r="B12731" t="str">
            <v>(αR)-α-cyano-3-phenoxybenzyl (2S)-2-(4-chlorophenyl)-3-methylbutyrate</v>
          </cell>
        </row>
        <row r="12732">
          <cell r="A12732" t="str">
            <v>RF-00006026-PAR</v>
          </cell>
          <cell r="B12732" t="str">
            <v>2-(4-chlorophenyl)-3-methylbutanoic acid</v>
          </cell>
        </row>
        <row r="12733">
          <cell r="A12733" t="str">
            <v>RF-00006027-PAR</v>
          </cell>
          <cell r="B12733" t="str">
            <v>(1RS)-2-amino-2-oxo-1-(3-phenoxyphenyl)ethyl (2RS)-2-(4-chlorophenyl)-3-methylbutanoate</v>
          </cell>
        </row>
        <row r="12734">
          <cell r="A12734" t="str">
            <v>RF-00006028-PAR</v>
          </cell>
          <cell r="B12734" t="str">
            <v>(2RS,3RS)-3-(4-chlorophenyl)-4-methyl-2-(3-phenoxyphenyl)pentanenitrile</v>
          </cell>
        </row>
        <row r="12735">
          <cell r="A12735" t="str">
            <v>RF-00006029-PAR</v>
          </cell>
          <cell r="B12735" t="str">
            <v>N-[(1RS)-1-(4-chlorophenyl)-2-methylpropyl]-2-(3-phenoxyphenyl)acetamide</v>
          </cell>
        </row>
        <row r="12736">
          <cell r="A12736" t="str">
            <v>RF-00006030-PAR</v>
          </cell>
          <cell r="B12736" t="str">
            <v>2-(4-chlorophenyl)-3-methylbutanamide</v>
          </cell>
        </row>
        <row r="12737">
          <cell r="A12737" t="str">
            <v>RF-00006031-PAR</v>
          </cell>
          <cell r="B12737" t="str">
            <v>3-(dichloromethyl)-5-ethoxy-1,2,4-thiadiazole</v>
          </cell>
        </row>
        <row r="12738">
          <cell r="A12738" t="str">
            <v>RF-00006032-PAR</v>
          </cell>
          <cell r="B12738" t="str">
            <v>5-Ethoxy-1,2,4-thiadiazole-3-carboxylic acid</v>
          </cell>
        </row>
        <row r="12739">
          <cell r="A12739" t="str">
            <v>RF-00006033-PAR</v>
          </cell>
          <cell r="B12739" t="str">
            <v>5-(2-hydroxyethoxy)-1,2,4-thiadiazole-3-carboxylic acid</v>
          </cell>
        </row>
        <row r="12740">
          <cell r="A12740" t="str">
            <v>RF-00006034-PAR</v>
          </cell>
          <cell r="B12740" t="str">
            <v>(5-ethoxy-1,2,4-thiadiazol-3-yl)methanol</v>
          </cell>
        </row>
        <row r="12741">
          <cell r="A12741" t="str">
            <v>RF-00006035-PAR</v>
          </cell>
          <cell r="B12741" t="str">
            <v>N'-(cyclopropylmethoxy)-2,3-difluoro-6-(trifluoromethyl)benzenecarboximidamide</v>
          </cell>
        </row>
        <row r="12742">
          <cell r="A12742" t="str">
            <v>RF-00006036-PAR</v>
          </cell>
          <cell r="B12742" t="str">
            <v>2,3-difluoro-6-(trifluoromethyl)benzenecarboximidamide</v>
          </cell>
        </row>
        <row r="12743">
          <cell r="A12743" t="str">
            <v>RF-00006037-PAR</v>
          </cell>
          <cell r="B12743" t="str">
            <v>2,3-difluoro-6-(trifluoromethyl)benzamide</v>
          </cell>
        </row>
        <row r="12744">
          <cell r="A12744" t="str">
            <v>RF-00006038-PAR</v>
          </cell>
          <cell r="B12744" t="str">
            <v>3-({(Z)-[(cyclopropylmethoxy)imino][2,3-difluoro-6-(trifluoromethyl)phenyl]methyl}amino)-3-oxopropanoic acid</v>
          </cell>
        </row>
        <row r="12745">
          <cell r="A12745" t="str">
            <v>RF-00006039-PAR</v>
          </cell>
          <cell r="B12745" t="str">
            <v>N-{(E)-[(cyclopropylmethoxy)imino][2,3-difluoro-6-(trifluoromethyl)phenyl]methyl}-2-phenylacetamide</v>
          </cell>
        </row>
        <row r="12746">
          <cell r="A12746" t="str">
            <v>RF-00006040-PAR</v>
          </cell>
          <cell r="B12746" t="str">
            <v>cyclopropanecarboxylic acid</v>
          </cell>
        </row>
        <row r="12747">
          <cell r="A12747" t="str">
            <v>RF-00006041-PAR</v>
          </cell>
          <cell r="B12747" t="str">
            <v>cyclopropylmethanol</v>
          </cell>
        </row>
        <row r="12748">
          <cell r="A12748" t="str">
            <v>RF-00006042-PAR</v>
          </cell>
          <cell r="B12748" t="str">
            <v>phenylacetic acid</v>
          </cell>
        </row>
        <row r="12749">
          <cell r="A12749" t="str">
            <v>RF-00006043-PAR</v>
          </cell>
          <cell r="B12749" t="str">
            <v>N-{(Z)-[(cyclopropylmethoxy)imino][2,3-difluoro-6-(trifluoromethyl)phenyl]methyl}-2-hydroxy-2-phenylacetamide</v>
          </cell>
        </row>
        <row r="12750">
          <cell r="A12750" t="str">
            <v>RF-00006044-PAR</v>
          </cell>
          <cell r="B12750" t="str">
            <v>N-{(Z)-[(cyclopropylmethoxy)imino][2,3-difluoro-6-(trifluoromethyl)phenyl]methyl}-2-(2-hydroxyphenyl)acetamide</v>
          </cell>
        </row>
        <row r="12751">
          <cell r="A12751" t="str">
            <v>RF-00006045-PAR</v>
          </cell>
          <cell r="B12751" t="str">
            <v>N-{(Z)-[(cyclopropylmethoxy)imino][2,3-difluoro-6-(trifluoromethyl)phenyl]methyl}-2-(4-hydroxyphenyl)acetamide</v>
          </cell>
        </row>
        <row r="12752">
          <cell r="A12752" t="str">
            <v>RF-00006046-PAR</v>
          </cell>
          <cell r="B12752" t="str">
            <v>5-(4-chlorophenyl)-5-hydroxy-4-methyl-6-(1H-1,2,4-triazol-1-yl)-2-hexanoic acid</v>
          </cell>
        </row>
        <row r="12753">
          <cell r="A12753" t="str">
            <v>RF-00006047-PAR</v>
          </cell>
          <cell r="B12753" t="str">
            <v>5-(4-chloro-phenyl)-3,5-dihydroxy-4-methyl-6-[1,2,4]triazol-1-yl-hexanoic acid</v>
          </cell>
        </row>
        <row r="12754">
          <cell r="A12754" t="str">
            <v>RF-00006048-PAR</v>
          </cell>
          <cell r="B12754" t="str">
            <v>2-(4-chlorophenyl)-3-cyclopropyl-1-(1H-1,2,4-triazol-1-yl)-2,3-butanediol</v>
          </cell>
        </row>
        <row r="12755">
          <cell r="A12755" t="str">
            <v>RF-00006049-PAR</v>
          </cell>
          <cell r="B12755" t="str">
            <v>1-[(E)-2-(4-chloro-phenyl)-3-cyclopropyl-but-1-enyl]-1H-[1,2,4]triazole</v>
          </cell>
        </row>
        <row r="12756">
          <cell r="A12756" t="str">
            <v>RF-00006050-PAR</v>
          </cell>
          <cell r="B12756" t="str">
            <v>2-amino-3- [1,2,4] triazol-1-yl-propionic acid</v>
          </cell>
        </row>
        <row r="12757">
          <cell r="A12757" t="str">
            <v>RF-00006051-PAR</v>
          </cell>
          <cell r="B12757" t="str">
            <v>4-cyclopropyl-6-methyl-pyrimidine-2-ylamine</v>
          </cell>
        </row>
        <row r="12758">
          <cell r="A12758" t="str">
            <v>RF-00006052-PAR</v>
          </cell>
          <cell r="B12758" t="str">
            <v>(2-Amino-6-cyclopropyl-pyrimidin-4-yl)-methanol</v>
          </cell>
        </row>
        <row r="12759">
          <cell r="A12759" t="str">
            <v>RF-00006053-PAR</v>
          </cell>
          <cell r="B12759" t="str">
            <v>4-Cyclopropyl-6-methyl-pyrimidin-2-ol</v>
          </cell>
        </row>
        <row r="12760">
          <cell r="A12760" t="str">
            <v>RF-00006054-PAR</v>
          </cell>
          <cell r="B12760" t="str">
            <v>3-(4-Cyclopropyl-6-methyl-pyrimidin-2-yl-amino)-phenol</v>
          </cell>
        </row>
        <row r="12761">
          <cell r="A12761" t="str">
            <v>RF-00006055-PAR</v>
          </cell>
          <cell r="B12761" t="str">
            <v>CCIM</v>
          </cell>
        </row>
        <row r="12762">
          <cell r="A12762" t="str">
            <v>RF-00006056-PAR</v>
          </cell>
          <cell r="B12762" t="str">
            <v>CCIM-AM</v>
          </cell>
        </row>
        <row r="12763">
          <cell r="A12763" t="str">
            <v>RF-00006057-PAR</v>
          </cell>
          <cell r="B12763" t="str">
            <v>CTCA</v>
          </cell>
        </row>
        <row r="12764">
          <cell r="A12764" t="str">
            <v>RF-00006058-PAR</v>
          </cell>
          <cell r="B12764" t="str">
            <v>N-(2,6-dimethylphenyl)-2-hydroxy-N-(2-methoxyethyl)acetamide</v>
          </cell>
        </row>
        <row r="12765">
          <cell r="A12765" t="str">
            <v>RF-00006059-PAR</v>
          </cell>
          <cell r="B12765" t="str">
            <v>N-(2,6-dimethylphenyl)-N-(2-methoxyethyl)acetamide</v>
          </cell>
        </row>
        <row r="12766">
          <cell r="A12766" t="str">
            <v>RF-00006060-PAR</v>
          </cell>
          <cell r="B12766" t="str">
            <v>N-(2,6-dimethylphenyl)-N-(2-methoxyethyl)oxalamic acid</v>
          </cell>
        </row>
        <row r="12767">
          <cell r="A12767" t="str">
            <v>RF-00006061-PAR</v>
          </cell>
          <cell r="B12767" t="str">
            <v>N-carboxymethyl-N-(2,6-dimethylphenyl)oxalamic acid</v>
          </cell>
        </row>
        <row r="12768">
          <cell r="A12768" t="str">
            <v>RF-00006062-PAR</v>
          </cell>
          <cell r="B12768" t="str">
            <v>[(2,6-dimethylphenyl)-(2-methoxyethyl) carbamoyl]methanesulfonic acid sodium salt</v>
          </cell>
        </row>
        <row r="12769">
          <cell r="A12769" t="str">
            <v>RF-00006063-PAR</v>
          </cell>
          <cell r="B12769" t="str">
            <v>(2,6-dimethylphenylcarbamoyl)-methanesulfonic acid sodium salt</v>
          </cell>
        </row>
        <row r="12770">
          <cell r="A12770" t="str">
            <v>RF-00006064-PAR</v>
          </cell>
          <cell r="B12770" t="str">
            <v>[(2,6-dimethylphenyl)-(2-sulfoacetyl)amino]acetic acid sodium salt</v>
          </cell>
        </row>
        <row r="12771">
          <cell r="A12771" t="str">
            <v>RF-00006065-PAR</v>
          </cell>
          <cell r="B12771" t="str">
            <v>3-{2-[(2,6-dimethyl-phenyl)-(2-hydroxyacetyl)amino]ethylsulfanyl}-2-hydroxypropionic acid</v>
          </cell>
        </row>
        <row r="12772">
          <cell r="A12772" t="str">
            <v>RF-00006066-PAR</v>
          </cell>
          <cell r="B12772" t="str">
            <v>2-[(2-hydroxyacetyl)-(2-methoxyethyl)amino]-3-methylbenzoic acid</v>
          </cell>
        </row>
        <row r="12773">
          <cell r="A12773" t="str">
            <v>RF-00006067-PAR</v>
          </cell>
          <cell r="B12773" t="str">
            <v>CGA38501</v>
          </cell>
        </row>
        <row r="12774">
          <cell r="A12774" t="str">
            <v>RF-00006068-PAR</v>
          </cell>
          <cell r="B12774" t="str">
            <v>Ethyl hydroxyphenylcarbamate</v>
          </cell>
        </row>
        <row r="12775">
          <cell r="A12775" t="str">
            <v>RF-00006069-PAR</v>
          </cell>
          <cell r="B12775" t="str">
            <v>propan-2-yl (3-ethoxy-4-hydroxyphenyl)carbamate</v>
          </cell>
        </row>
        <row r="12776">
          <cell r="A12776" t="str">
            <v>RF-00006070-PAR</v>
          </cell>
          <cell r="B12776" t="str">
            <v>Isopropyl 4,5-diethoxy-2-nitrocarbanilate</v>
          </cell>
        </row>
        <row r="12777">
          <cell r="A12777" t="str">
            <v>RF-00006071-PAR</v>
          </cell>
          <cell r="B12777" t="str">
            <v>Isopropylcarbamate</v>
          </cell>
        </row>
        <row r="12778">
          <cell r="A12778" t="str">
            <v>RF-00006072-PAR</v>
          </cell>
          <cell r="B12778" t="str">
            <v>3-{3-ethoxy-2-hydroxy-5-[(isopropoxycarbonyl)amino] phenylthio}-2-hydroxypropionic acid</v>
          </cell>
        </row>
        <row r="12779">
          <cell r="A12779" t="str">
            <v>RF-00006073-PAR</v>
          </cell>
          <cell r="B12779" t="str">
            <v>2-(4-ethoxyphenyl)-2-methylpropyl 3-phenoxybenzoate</v>
          </cell>
        </row>
        <row r="12780">
          <cell r="A12780" t="str">
            <v>RF-00006074-PAR</v>
          </cell>
          <cell r="B12780" t="str">
            <v>((E)-2-(2-hydroxymethylphenyl)-2-methoxyimino-N-methyl-acetamide)</v>
          </cell>
        </row>
        <row r="12781">
          <cell r="A12781" t="str">
            <v>RF-00006075-PAR</v>
          </cell>
          <cell r="B12781" t="str">
            <v>4-tert-butyl-N-[(2,6-difluorophenyl)carbonyl]-2-ethoxybenzamide</v>
          </cell>
        </row>
        <row r="12782">
          <cell r="A12782" t="str">
            <v>RF-00006076-PAR</v>
          </cell>
          <cell r="B12782" t="str">
            <v>2-amino-2-(4-tert-butyl-2-ethoxyphenyl)ethyl-2’,6’-difluorobenzoate hydrochloride</v>
          </cell>
        </row>
        <row r="12783">
          <cell r="A12783" t="str">
            <v>RF-00006077-PAR</v>
          </cell>
          <cell r="B12783" t="str">
            <v>(2-methyl-3-biphenylyl)methanol</v>
          </cell>
        </row>
        <row r="12784">
          <cell r="A12784" t="str">
            <v>RF-00006078-PAR</v>
          </cell>
          <cell r="B12784" t="str">
            <v>2-methyl-3-biphenylcarbaldehyde</v>
          </cell>
        </row>
        <row r="12785">
          <cell r="A12785" t="str">
            <v>RF-00006079-PAR</v>
          </cell>
          <cell r="B12785" t="str">
            <v>2-methyl-3-biphenylcarboxylic acid</v>
          </cell>
        </row>
        <row r="12786">
          <cell r="A12786" t="str">
            <v>RF-00006080-PAR</v>
          </cell>
          <cell r="B12786" t="str">
            <v>(1R,3R)-3-[(1Z)-2-chloro-3,3,3-trifluoro-1-propen-1-yl]-2,2-dimethylcyclopropanecarboxylic acid</v>
          </cell>
        </row>
        <row r="12787">
          <cell r="A12787" t="str">
            <v>RF-00006081-PAR</v>
          </cell>
          <cell r="B12787" t="str">
            <v>(1S,3S)-3-[(1Z)-2-chloro-3,3,3-trifluoro-1-propen-1-yl]-2,2-dimethylcyclopropanecarboxylic acid</v>
          </cell>
        </row>
        <row r="12788">
          <cell r="A12788" t="str">
            <v>RF-00006082-PAR</v>
          </cell>
          <cell r="B12788" t="str">
            <v>(4'-hydroxy-2-methyl-3-biphenylyl)methyl (1R,3R)-3-[(1Z)-2-chloro-3,3,3-trifluoro-1-propen-1-yl]-2,2-dimethylcyclopropanecarboxylate</v>
          </cell>
        </row>
        <row r="12789">
          <cell r="A12789" t="str">
            <v>RF-00006083-PAR</v>
          </cell>
          <cell r="B12789" t="str">
            <v>(4'-hydroxy-2-methyl-3-biphenylyl)methyl (1S,3S)-3-[(1Z)-2-chloro-3,3,3-trifluoro-1-propen-1-yl]-2,2-dimethylcyclopropanecarboxylate</v>
          </cell>
        </row>
        <row r="12790">
          <cell r="A12790" t="str">
            <v>RF-00006084-PAR</v>
          </cell>
          <cell r="B12790" t="str">
            <v>(2-methyl-3-biphenylyl)methyl(1RS,3RS)-3-[(1Z)-2-chloro-3,3,3-trifluoro-1-propen-1-yl]-2-(hydroxymethyl)-2-methylcyclopropanecarboxylate</v>
          </cell>
        </row>
        <row r="12791">
          <cell r="A12791" t="str">
            <v>RF-00006085-PAR</v>
          </cell>
          <cell r="B12791" t="str">
            <v>Zinc hydroxide</v>
          </cell>
        </row>
        <row r="12792">
          <cell r="A12792" t="str">
            <v>RF-00006086-PAR</v>
          </cell>
          <cell r="B12792" t="str">
            <v>Arsane</v>
          </cell>
        </row>
        <row r="12793">
          <cell r="A12793" t="str">
            <v>RF-00006087-PAR</v>
          </cell>
          <cell r="B12793" t="str">
            <v>(2-anilino-6-cyclopropylpyrimidin-4-yl)methanol</v>
          </cell>
        </row>
        <row r="12794">
          <cell r="A12794" t="str">
            <v>RF-00006088-PAR</v>
          </cell>
          <cell r="B12794" t="str">
            <v>KIF-230-S-I</v>
          </cell>
        </row>
        <row r="12795">
          <cell r="A12795" t="str">
            <v>RF-00006089-PAR</v>
          </cell>
          <cell r="B12795" t="str">
            <v>9H-carbazole</v>
          </cell>
        </row>
        <row r="12796">
          <cell r="A12796" t="str">
            <v>RF-00006090-PAR</v>
          </cell>
          <cell r="B12796" t="str">
            <v>4-(phenylamino)phenol</v>
          </cell>
        </row>
        <row r="12797">
          <cell r="A12797" t="str">
            <v>RF-00006091-PAR</v>
          </cell>
          <cell r="B12797" t="str">
            <v>3,4-dihydrocyclopenta[b]indol-7-ol</v>
          </cell>
        </row>
        <row r="12798">
          <cell r="A12798" t="str">
            <v>RF-00006092-PAR</v>
          </cell>
          <cell r="B12798" t="str">
            <v>1,4-dihydrocyclopenta[b]indol-7-ol</v>
          </cell>
        </row>
        <row r="12799">
          <cell r="A12799" t="str">
            <v>RF-00006093-PAR</v>
          </cell>
          <cell r="B12799" t="str">
            <v>2-aminobiphenyl</v>
          </cell>
        </row>
        <row r="12800">
          <cell r="A12800" t="str">
            <v>RF-00006094-PAR</v>
          </cell>
          <cell r="B12800" t="str">
            <v>4-aminobiphenyl</v>
          </cell>
        </row>
        <row r="12801">
          <cell r="A12801" t="str">
            <v>RF-00006095-PAR</v>
          </cell>
          <cell r="B12801" t="str">
            <v>N-hydroxy-6-oxo-N-phenylcyclohexa-2,4-dien-1-iminium</v>
          </cell>
        </row>
        <row r="12802">
          <cell r="A12802" t="str">
            <v>RF-00006096-PAR</v>
          </cell>
          <cell r="B12802" t="str">
            <v>N-methyl-N-(4-oxocyclohexa-2,5-dien-1-ylidene)anilinium</v>
          </cell>
        </row>
        <row r="12803">
          <cell r="A12803" t="str">
            <v>RF-00006097-PAR</v>
          </cell>
          <cell r="B12803" t="str">
            <v>2-(phenylamino)phenol</v>
          </cell>
        </row>
        <row r="12804">
          <cell r="A12804" t="str">
            <v>RF-00006098-PAR</v>
          </cell>
          <cell r="B12804" t="str">
            <v>4-[(4-hydroxyphenyl)amino]benzene-1,3-diol</v>
          </cell>
        </row>
        <row r="12805">
          <cell r="A12805" t="str">
            <v>RF-00006099-PAR</v>
          </cell>
          <cell r="B12805" t="str">
            <v>2-hydroxy-4,6-dimethoxypyrimidine</v>
          </cell>
        </row>
        <row r="12806">
          <cell r="A12806" t="str">
            <v>RF-00006100-PAR</v>
          </cell>
          <cell r="B12806" t="str">
            <v>2,4-dihydroxy-6-methoxypyrimidine</v>
          </cell>
        </row>
        <row r="12807">
          <cell r="A12807" t="str">
            <v>RF-00006101-PAR</v>
          </cell>
          <cell r="B12807" t="str">
            <v>2-(4,6-dimethoxy-5-hydroxypyrimidin-2-yl)oxy-6-(4,6-dimethoxypyrimidin-2-yl)oxybenzoic acid</v>
          </cell>
        </row>
        <row r="12808">
          <cell r="A12808" t="str">
            <v>RF-00006102-PAR</v>
          </cell>
          <cell r="B12808" t="str">
            <v>sodium 2-hydroxy-6-(4-hydroxy-6-methoxypyrimidin-2-yl)oxybenzoate</v>
          </cell>
        </row>
        <row r="12809">
          <cell r="A12809" t="str">
            <v>RF-00006103-PAR</v>
          </cell>
          <cell r="B12809" t="str">
            <v>2-(4,6-dimethoxypyrimidin-2-yl)oxy-6-hydroxybenzoic acid</v>
          </cell>
        </row>
        <row r="12810">
          <cell r="A12810" t="str">
            <v>RF-00006104-PAR</v>
          </cell>
          <cell r="B12810" t="str">
            <v>benzoic acid, 2-[(4,6-dimethoxy-2-pyrimidinyl)oxy]-6-[(4-hydroxy-6-methoxy-2-pyrimidinyl)oxy],sodium salt</v>
          </cell>
        </row>
        <row r="12811">
          <cell r="A12811" t="str">
            <v>RF-00006105-PAR</v>
          </cell>
          <cell r="B12811" t="str">
            <v>2-(4,6-dimethoxypyrimidin-2-yl)oxy-6-(4-hydroxy-6-methoxypyrimidin-2-yl)oxybenzoic acid</v>
          </cell>
        </row>
        <row r="12812">
          <cell r="A12812" t="str">
            <v>RF-00006106-PAR</v>
          </cell>
          <cell r="B12812" t="str">
            <v>benzoic acid, 2-[(4,6-dimethoxy-2-pyrimidinyl)oxy]-6-hydroxy, sodium salt</v>
          </cell>
        </row>
        <row r="12813">
          <cell r="A12813" t="str">
            <v>RF-00006107-PAR</v>
          </cell>
          <cell r="B12813" t="str">
            <v>2,4,6-trimethoxypyrimidine</v>
          </cell>
        </row>
        <row r="12814">
          <cell r="A12814" t="str">
            <v>RF-00006108-PAR</v>
          </cell>
          <cell r="B12814" t="str">
            <v>2-hydroxy-6-[(4-hydroxy-6-methoxypyrimidin-2-yl)oxy] benzoic acid</v>
          </cell>
        </row>
        <row r="12815">
          <cell r="A12815" t="str">
            <v>RF-00006109-PAR</v>
          </cell>
          <cell r="B12815" t="str">
            <v>sodium 2-(4,6-dimethoxy-5-hydroxypyrimidin-2-yl)oxy-6-(4,6-dimethoxypyrimidin-2-yl)oxybenzoate</v>
          </cell>
        </row>
        <row r="12816">
          <cell r="A12816" t="str">
            <v>RF-00006110-PAR</v>
          </cell>
          <cell r="B12816" t="str">
            <v>2,6-dihydroxybenzoic acid</v>
          </cell>
        </row>
        <row r="12817">
          <cell r="A12817" t="str">
            <v>RF-00006111-PAR</v>
          </cell>
          <cell r="B12817" t="str">
            <v>2-(4,6-dimethoxypyrimidin-2-yl)oxy-6-(4-ß-Dglucopyranosyl-oxy-6-methoxypyrimidin-2-yl)oxy benzoic acid</v>
          </cell>
        </row>
        <row r="12818">
          <cell r="A12818" t="str">
            <v>RF-00006112-PAR</v>
          </cell>
          <cell r="B12818" t="str">
            <v>KIF-230-I1</v>
          </cell>
        </row>
        <row r="12819">
          <cell r="A12819" t="str">
            <v>RF-00006113-PAR</v>
          </cell>
          <cell r="B12819" t="str">
            <v>KIF-230-I1(S)</v>
          </cell>
        </row>
        <row r="12820">
          <cell r="A12820" t="str">
            <v>RF-00006114-PAR</v>
          </cell>
          <cell r="B12820" t="str">
            <v>bis(2-amino-5-fluorophenyl)disulfide</v>
          </cell>
        </row>
        <row r="12821">
          <cell r="A12821" t="str">
            <v>RF-00006115-PAR</v>
          </cell>
          <cell r="B12821" t="str">
            <v>KIF-230-I13</v>
          </cell>
        </row>
        <row r="12822">
          <cell r="A12822" t="str">
            <v>RF-00006116-PAR</v>
          </cell>
          <cell r="B12822" t="str">
            <v>6,6’-difluoro-2,2’-dibenzothiazole</v>
          </cell>
        </row>
        <row r="12823">
          <cell r="A12823" t="str">
            <v>RF-00006117-PAR</v>
          </cell>
          <cell r="B12823" t="str">
            <v>2-{[anilino(oxo)acetyl]sulfanyl}ethyl acetate</v>
          </cell>
        </row>
        <row r="12824">
          <cell r="A12824" t="str">
            <v>RF-00006118-PAR</v>
          </cell>
          <cell r="B12824" t="str">
            <v>2-{(EZ)-1-[(E)-3-chloroallyloxyimino]propyl}-5-[(2RS)-2-(ethylsulfinyl)propyl]-3-hydroxycyclohex-2-en-1-one</v>
          </cell>
        </row>
        <row r="12825">
          <cell r="A12825" t="str">
            <v>RF-00006119-PAR</v>
          </cell>
          <cell r="B12825" t="str">
            <v>5-[(2RS)-2-(ethylsulfanyl)propyl]-3-hydroxy-2-(1-iminopropan-1-yl)cyclohex-2-en-1-one</v>
          </cell>
        </row>
        <row r="12826">
          <cell r="A12826" t="str">
            <v>RF-00006120-PAR</v>
          </cell>
          <cell r="B12826" t="str">
            <v>2-ethyl-6-[(2RS)-2-(ethylsulfinyl)propyl]-6,7-dihydro-1,3-benzoxazol-4(5H)-one</v>
          </cell>
        </row>
        <row r="12827">
          <cell r="A12827" t="str">
            <v>RF-00006121-PAR</v>
          </cell>
          <cell r="B12827" t="str">
            <v>2-ethyl-6-[(2RS)-2-(ethylsulfonyl)propyl]-6,7-dihydro-1,3-benzoxazol-4(5H)-one</v>
          </cell>
        </row>
        <row r="12828">
          <cell r="A12828" t="str">
            <v>RF-00006122-PAR</v>
          </cell>
          <cell r="B12828" t="str">
            <v>(2EZ)-3-[(2RS)-2-(ethylsulfinyl)propyl]pent-2-enedioic acid</v>
          </cell>
        </row>
        <row r="12829">
          <cell r="A12829" t="str">
            <v>RF-00006123-PAR</v>
          </cell>
          <cell r="B12829" t="str">
            <v>3-[(2RS)-2-(ethylsulfinyl)propyl]pentanedioic acid</v>
          </cell>
        </row>
        <row r="12830">
          <cell r="A12830" t="str">
            <v>RF-00006124-PAR</v>
          </cell>
          <cell r="B12830" t="str">
            <v>3-[(2RS)-2-(ethylsulfonyl)propyl]pentanedioic acid</v>
          </cell>
        </row>
        <row r="12831">
          <cell r="A12831" t="str">
            <v>RF-00006125-PAR</v>
          </cell>
          <cell r="B12831" t="str">
            <v>(2EZ)-2-({[(2E)-3-chloroprop-2-en-1-yl]oxy}imino)butanoic acid</v>
          </cell>
        </row>
        <row r="12832">
          <cell r="A12832" t="str">
            <v>RF-00006126-PAR</v>
          </cell>
          <cell r="B12832" t="str">
            <v>(2E)-3-chloroprop-2-enoic acid</v>
          </cell>
        </row>
        <row r="12833">
          <cell r="A12833" t="str">
            <v>RF-00006127-PAR</v>
          </cell>
          <cell r="B12833" t="str">
            <v>2-[(1E)-N-{[(2E)-3-chloroprop-2-en-1-yl]oxy}propanimidoyl]-3-hydroxy-5-[2-(methylsulfinyl)ethyl]cyclohex-2-en-1-one</v>
          </cell>
        </row>
        <row r="12834">
          <cell r="A12834" t="str">
            <v>RF-00006128-PAR</v>
          </cell>
          <cell r="B12834" t="str">
            <v>1-[4-ethoxy-6-(methylamino)-1,3,5-triazin-2-yl]urea</v>
          </cell>
        </row>
        <row r="12835">
          <cell r="A12835" t="str">
            <v>RF-00006129-PAR</v>
          </cell>
          <cell r="B12835" t="str">
            <v>6-ethoxy-N-methyl-1,3,5-triazine-2,4-diamine</v>
          </cell>
        </row>
        <row r="12836">
          <cell r="A12836" t="str">
            <v>RF-00006130-PAR</v>
          </cell>
          <cell r="B12836" t="str">
            <v>2-[(4-ethoxy-6-methylamino-1,3,5-triazin-2-yl)carbamoylsulfamoyl] benzoic acid</v>
          </cell>
        </row>
        <row r="12837">
          <cell r="A12837" t="str">
            <v>RF-00006131-PAR</v>
          </cell>
          <cell r="B12837" t="str">
            <v>methyl 2-{[(4-amino-6-ethoxy-1,3,5-triazin-2-yl)carbamoyl] sulfamoyl}benzoate</v>
          </cell>
        </row>
        <row r="12838">
          <cell r="A12838" t="str">
            <v>RF-00006132-PAR</v>
          </cell>
          <cell r="B12838" t="str">
            <v>methyl 2-{[(4-amino-6-hydroxy-1,3,5-triazin-2-yl)carbamoyl] sulfamoyl}benzoate</v>
          </cell>
        </row>
        <row r="12839">
          <cell r="A12839" t="str">
            <v>RF-00006133-PAR</v>
          </cell>
          <cell r="B12839" t="str">
            <v>2-{[(4-amino-6-ethoxy-1,3,5-triazin-2-yl)carbamoyl]sulfamoyl} benzoic acid</v>
          </cell>
        </row>
        <row r="12840">
          <cell r="A12840" t="str">
            <v>RF-00006134-PAR</v>
          </cell>
          <cell r="B12840" t="str">
            <v>2-sulfamoylbenzoic acid</v>
          </cell>
        </row>
        <row r="12841">
          <cell r="A12841" t="str">
            <v>RF-00006135-PAR</v>
          </cell>
          <cell r="B12841" t="str">
            <v>methyl 2-sulfamoylbenzoate</v>
          </cell>
        </row>
        <row r="12842">
          <cell r="A12842" t="str">
            <v>RF-00006136-PAR</v>
          </cell>
          <cell r="B12842" t="str">
            <v>6-ethoxy-1,3,5-triazine-2,4-diamine</v>
          </cell>
        </row>
        <row r="12843">
          <cell r="A12843" t="str">
            <v>RF-00006137-PAR</v>
          </cell>
          <cell r="B12843" t="str">
            <v>4-amino-6-(methylamino)-1,3,5-triazin-2(1H)-one</v>
          </cell>
        </row>
        <row r="12844">
          <cell r="A12844" t="str">
            <v>RF-00006138-PAR</v>
          </cell>
          <cell r="B12844" t="str">
            <v>1-(4-amino-6-ethoxy-1,3,5-triazin-2-yl)urea</v>
          </cell>
        </row>
        <row r="12845">
          <cell r="A12845" t="str">
            <v>RF-00006139-PAR</v>
          </cell>
          <cell r="B12845" t="str">
            <v>methyl 2-({[4-hydroxy-6-(methylamino)-1,3,5-triazin-2-yl]carbamoyl}sulfamoyl)benzoate</v>
          </cell>
        </row>
        <row r="12846">
          <cell r="A12846" t="str">
            <v>RF-00006140-PAR</v>
          </cell>
          <cell r="B12846" t="str">
            <v>5a,6a,12a,13atetrahydrodibenzo[b,i]thianthrene-5,7,12,14-tetrone</v>
          </cell>
        </row>
        <row r="12847">
          <cell r="A12847" t="str">
            <v>RF-00006141-PAR</v>
          </cell>
          <cell r="B12847" t="str">
            <v>4,9-dioxo-4,9-dihydronaphtho(2,3-b)thiophene-2,3-dicarbonitrile</v>
          </cell>
        </row>
        <row r="12848">
          <cell r="A12848" t="str">
            <v>RF-00006142-PAR</v>
          </cell>
          <cell r="B12848" t="str">
            <v>Phthalaldehyde</v>
          </cell>
        </row>
        <row r="12849">
          <cell r="A12849" t="str">
            <v>RF-00006143-PAR</v>
          </cell>
          <cell r="B12849" t="str">
            <v>1,2-phenylenedimethanol</v>
          </cell>
        </row>
        <row r="12850">
          <cell r="A12850" t="str">
            <v>RF-00006144-PAR</v>
          </cell>
          <cell r="B12850" t="str">
            <v>methyl 2,3,5,6 tetrachloroterephthalamate</v>
          </cell>
        </row>
        <row r="12851">
          <cell r="A12851" t="str">
            <v>RF-00006145-PAR</v>
          </cell>
          <cell r="B12851" t="str">
            <v>4-carbomethoxy-2,3,5,6-tetrachlorobenzoic acid</v>
          </cell>
        </row>
        <row r="12852">
          <cell r="A12852" t="str">
            <v>RF-00006146-PAR</v>
          </cell>
          <cell r="B12852" t="str">
            <v>4-({[3-bromo-1-(3-chloropyridin-2-yl)-1H-pyrazol-5-yl]carbonyl}amino)-3-methyl-5-(methylcarbamoyl)benzoic acid</v>
          </cell>
        </row>
        <row r="12853">
          <cell r="A12853" t="str">
            <v>RF-00006147-PAR</v>
          </cell>
          <cell r="B12853" t="str">
            <v>2-[3-bromo-1-(3-chloropyridin-2-yl)-1H-pyrazol-5-yl]-8-methyl-4-oxo-1,4-dihydroquinazoline-6-carboxylic acid</v>
          </cell>
        </row>
        <row r="12854">
          <cell r="A12854" t="str">
            <v>RF-00006148-PAR</v>
          </cell>
          <cell r="B12854" t="str">
            <v>3-bromo-N-methyl-1H-pyrazole-5-carboxamide</v>
          </cell>
        </row>
        <row r="12855">
          <cell r="A12855" t="str">
            <v>RF-00006149-PAR</v>
          </cell>
          <cell r="B12855" t="str">
            <v>6-chloro-4-methyl-11-oxo-11H-pyrido[2,1-b]quinazoline-2-carbonitrile</v>
          </cell>
        </row>
        <row r="12856">
          <cell r="A12856" t="str">
            <v>RF-00006150-PAR</v>
          </cell>
          <cell r="B12856" t="str">
            <v>2-[3-bromo-1-(3-chloropyridin-2-yl)-1H-pyrazol-5-yl]-3,8-dimethyl-4-oxo-3,4-dihydroquinazoline-6-carbonitrile</v>
          </cell>
        </row>
        <row r="12857">
          <cell r="A12857" t="str">
            <v>RF-00006151-PAR</v>
          </cell>
          <cell r="B12857" t="str">
            <v>4-({[3-bromo-1-(3-chloropyridin-2-yl)-1H-pyrazol-5-yl]carbonyl}amino)-N3,5-dimethylisophthalamide</v>
          </cell>
        </row>
        <row r="12858">
          <cell r="A12858" t="str">
            <v>RF-00006152-PAR</v>
          </cell>
          <cell r="B12858" t="str">
            <v>2-[3-bromo-1-(3-chloropyridin-2-yl)-1H-pyrazol-5-yl]-3,8-dimethyl-4-oxo-3,4-dihydroquinazoline-6-carboxamide</v>
          </cell>
        </row>
        <row r="12859">
          <cell r="A12859" t="str">
            <v>RF-00006153-PAR</v>
          </cell>
          <cell r="B12859" t="str">
            <v>2-[3-bromo-1-(3-chloropyridin-2-yl)-1H-pyrazol-5-yl]-3,8-dimethyl-4-oxo-3,4-dihydroquinazoline-6-carboxylic acid</v>
          </cell>
        </row>
        <row r="12860">
          <cell r="A12860" t="str">
            <v>RF-00006154-PAR</v>
          </cell>
          <cell r="B12860" t="str">
            <v>4-({[3-bromo-1-(3-chloropyridin-2-yl)-1H-pyrazol-5-yl]carbonyl}amino)-3-carbamoyl-5-methylbenzoic acid</v>
          </cell>
        </row>
        <row r="12861">
          <cell r="A12861" t="str">
            <v>RF-00006155-PAR</v>
          </cell>
          <cell r="B12861" t="str">
            <v>4-({[3-bromo-1-(3-chloropyridin-2-yl)-1H-pyrazol-5-yl]carbonyl}amino)-5-methylisophthalamide</v>
          </cell>
        </row>
        <row r="12862">
          <cell r="A12862" t="str">
            <v>RF-00006156-PAR</v>
          </cell>
          <cell r="B12862" t="str">
            <v>3-bromo-1-(3-chloropyridin-2-yl)-1H-pyrazole-5-carboxamide</v>
          </cell>
        </row>
        <row r="12863">
          <cell r="A12863" t="str">
            <v>RF-00006157-PAR</v>
          </cell>
          <cell r="B12863" t="str">
            <v>2-[3-bromo-1-(3-chloropyridin-2-yl)-1H-pyrazol-5-yl]-8-methyl-4-oxo-1,4-dihydroquinazoline-6-carbonitrile</v>
          </cell>
        </row>
        <row r="12864">
          <cell r="A12864" t="str">
            <v>RF-00006158-PAR</v>
          </cell>
          <cell r="B12864" t="str">
            <v>3-bromo-1-(3-chloropyridin-2-yl)-N-{4-cyano-2-[(hydroxymethyl)carbamoyl]-6-methylphenyl}-1H-pyrazole-5-carboxamide</v>
          </cell>
        </row>
        <row r="12865">
          <cell r="A12865" t="str">
            <v>RF-00006159-PAR</v>
          </cell>
          <cell r="B12865" t="str">
            <v>2-[3-bromo-1-(3-hydroxypyridin-2-yl)-1H-pyrazol-5-yl]-3,8-dimethyl-4-oxo-3,4-dihydroquinazoline-6-carbonitrile</v>
          </cell>
        </row>
        <row r="12866">
          <cell r="A12866" t="str">
            <v>RF-00006160-PAR</v>
          </cell>
          <cell r="B12866" t="str">
            <v>3-bromo-1-(3-chloropyridin-2-yl)-N-[4-cyano-2-(hydroxymethyl)-6-(methylcarbamoyl)phenyl]-1H-pyrazole-5-carboxamide</v>
          </cell>
        </row>
        <row r="12867">
          <cell r="A12867" t="str">
            <v>RF-00006161-PAR</v>
          </cell>
          <cell r="B12867" t="str">
            <v>2-(5-bromo-1H-pyrazol-3-yl)-3,8-dimethyl-4-oxo-1,2,3,4-tetrahydroquinazoline-6-carbonitrile</v>
          </cell>
        </row>
        <row r="12868">
          <cell r="A12868" t="str">
            <v>RF-00006162-PAR</v>
          </cell>
          <cell r="B12868" t="str">
            <v>2-(2-bromo-4-oxopyrazolo[1,5-a]pyrido[3,2-e]pyrazin-5(4H)-yl)-5-cyano-N,3-dimethylbenzamide</v>
          </cell>
        </row>
        <row r="12869">
          <cell r="A12869" t="str">
            <v>RF-00006163-PAR</v>
          </cell>
          <cell r="B12869" t="str">
            <v>3-bromo-1-(3-chloropyridin-2-yl)-1H-pyrazole-5-carboxylic acid</v>
          </cell>
        </row>
        <row r="12870">
          <cell r="A12870" t="str">
            <v>RF-00006164-PAR</v>
          </cell>
          <cell r="B12870" t="str">
            <v>1,6,10-trimethyl-5-oxo-5,6-dihydroindazolo[2,3-a]quinazoline-3,8-dicarbonitrile</v>
          </cell>
        </row>
        <row r="12871">
          <cell r="A12871" t="str">
            <v>RF-00006165-PAR</v>
          </cell>
          <cell r="B12871" t="str">
            <v>3-bromo-1-(3-chloropyridin-2-yl)-N-[4-formamido-2-methyl-6-(methylcarbamoyl)phenyl]-1H-pyrazole-5-carboxamide</v>
          </cell>
        </row>
        <row r="12872">
          <cell r="A12872" t="str">
            <v>RF-00006166-PAR</v>
          </cell>
          <cell r="B12872" t="str">
            <v>methanesulfonic acid</v>
          </cell>
        </row>
        <row r="12873">
          <cell r="A12873" t="str">
            <v>RF-00006167-PAR</v>
          </cell>
          <cell r="B12873" t="str">
            <v>acetonitrile</v>
          </cell>
        </row>
        <row r="12874">
          <cell r="A12874" t="str">
            <v>RF-00006168-PAR</v>
          </cell>
          <cell r="B12874" t="str">
            <v>heptane</v>
          </cell>
        </row>
        <row r="12875">
          <cell r="A12875" t="str">
            <v>RF-00006169-PAR</v>
          </cell>
          <cell r="B12875" t="str">
            <v>3-methylpyridine</v>
          </cell>
        </row>
        <row r="12876">
          <cell r="A12876" t="str">
            <v>RF-00006170-PAR</v>
          </cell>
          <cell r="B12876" t="str">
            <v>3-piperidyl-1-(3’-methoxy-4’-hydroxyphenyl)-1-propanone</v>
          </cell>
        </row>
        <row r="12877">
          <cell r="A12877" t="str">
            <v>RF-00006171-PAR</v>
          </cell>
          <cell r="B12877" t="str">
            <v>3-pyrrolidinyl-1-(3’-methoxy-4’-hydroxyphenyl)-1-propanone</v>
          </cell>
        </row>
        <row r="12878">
          <cell r="A12878" t="str">
            <v>RF-00006172-PAR</v>
          </cell>
          <cell r="B12878" t="str">
            <v>2-[3-bromo-1-(3-chloropyridin-2-yl)-1Hpyrazol-5-yl]-6-chloro-3,8-dimethylquinazolin-4(3H)-one</v>
          </cell>
        </row>
        <row r="12879">
          <cell r="A12879" t="str">
            <v>RF-00006173-PAR</v>
          </cell>
          <cell r="B12879" t="str">
            <v>2-(3-bromo-1H-pyrazol-5-yl)-6-chloro-3,8-dimethylquinazolin-4(3H)-one</v>
          </cell>
        </row>
        <row r="12880">
          <cell r="A12880" t="str">
            <v>RF-00006174-PAR</v>
          </cell>
          <cell r="B12880" t="str">
            <v>2,6-dichloro-4-methyl-11H-pyrido[2,1-b]quinazolin-11-one</v>
          </cell>
        </row>
        <row r="12881">
          <cell r="A12881" t="str">
            <v>RF-00006175-PAR</v>
          </cell>
          <cell r="B12881" t="str">
            <v>2-[3-bromo-1-(3-chloropyridin-2-yl)-1Hpyrazol-5-yl]-6-chloro-8-methylquinazolin-4(1H)-one</v>
          </cell>
        </row>
        <row r="12882">
          <cell r="A12882" t="str">
            <v>RF-00006176-PAR</v>
          </cell>
          <cell r="B12882" t="str">
            <v>2-[3-bromo-1-(3-hydroxypyridin-2-yl)-1Hpyrazol-5-yl]-6-chloro-3,8-dimethylquinazolin-4(3H)-one</v>
          </cell>
        </row>
        <row r="12883">
          <cell r="A12883" t="str">
            <v>RF-00006177-PAR</v>
          </cell>
          <cell r="B12883" t="str">
            <v>3-bromo-N-(2-carbamoyl-4-chloro-6-methylphenyl)-1-(3-chloropyridin-2-yl)-1H-pyrazole-5-carboxamide</v>
          </cell>
        </row>
        <row r="12884">
          <cell r="A12884" t="str">
            <v>RF-00006178-PAR</v>
          </cell>
          <cell r="B12884" t="str">
            <v>2-{[(4Z)-2-bromo-4H-pyrazolo[1,5-d]pyrido[3,2-b][1,4]oxazin-4-ylidene]amino}-5-chloro-N,3-dimethylbenzamide</v>
          </cell>
        </row>
        <row r="12885">
          <cell r="A12885" t="str">
            <v>RF-00006179-PAR</v>
          </cell>
          <cell r="B12885" t="str">
            <v>3-bromo-N-[4-chloro-2-(hydroxymethyl)-6-(methylcarbamoyl)phenyl]-1-(3-chloro-2-pyridinyl)-1H-pyrazole-5-carboxamide</v>
          </cell>
        </row>
        <row r="12886">
          <cell r="A12886" t="str">
            <v>RF-00006180-PAR</v>
          </cell>
          <cell r="B12886" t="str">
            <v>3-bromo-N-{4-chloro-2-(hydroxymethyl)-6-[(hydroxymethyl)carbamoyl]phenyl}-1-(3-chloro-2-pyridinyl)-1H-pyrazole-5-carboxamide</v>
          </cell>
        </row>
        <row r="12887">
          <cell r="A12887" t="str">
            <v>RF-00006181-PAR</v>
          </cell>
          <cell r="B12887" t="str">
            <v>3-bromo-N-{4-chloro-2-[(hydroxymethyl)carbamoyl]-6-methylphenyl}-1-(3-chloro-2-pyridinyl)-1H-pyrazole-5-carboxamide</v>
          </cell>
        </row>
        <row r="12888">
          <cell r="A12888" t="str">
            <v>RF-00006182-PAR</v>
          </cell>
          <cell r="B12888" t="str">
            <v>2-[3-bromo-1-(3-chloro-2-pyridinyl)-1Hpyrazol-5-yl]-6-chloro-8-(hydroxymethyl)-4(1H)-quinazolinone</v>
          </cell>
        </row>
        <row r="12889">
          <cell r="A12889" t="str">
            <v>RF-00006183-PAR</v>
          </cell>
          <cell r="B12889" t="str">
            <v>Dibutylamine</v>
          </cell>
        </row>
        <row r="12890">
          <cell r="A12890" t="str">
            <v>RF-00006184-PAR</v>
          </cell>
          <cell r="B12890" t="str">
            <v>2,2-dimethyl-2,3-dihydro-1-benzofuran-7-yl (hydroxymethyl)carbamate</v>
          </cell>
        </row>
        <row r="12891">
          <cell r="A12891" t="str">
            <v>RF-00006185-PAR</v>
          </cell>
          <cell r="B12891" t="str">
            <v>3-hydroxy-2,2-dimethyl-2,3-dihydro-1-benzofuran-7-yl (hydroxymethyl)carbamate</v>
          </cell>
        </row>
        <row r="12892">
          <cell r="A12892" t="str">
            <v>RF-00006186-PAR</v>
          </cell>
          <cell r="B12892" t="str">
            <v>Chloridazon-desphenyl</v>
          </cell>
        </row>
        <row r="12893">
          <cell r="A12893" t="str">
            <v>RF-00006187-PAR</v>
          </cell>
          <cell r="B12893" t="str">
            <v>5-(1-amino-1-desoxyglucopyranosyl)-4-chloropyridazin-3(2H)-one</v>
          </cell>
        </row>
        <row r="12894">
          <cell r="A12894" t="str">
            <v>RF-00006188-PAR</v>
          </cell>
          <cell r="B12894" t="str">
            <v>N‟-(3,5-dimethylbenzoyl)-5-methyl-6-chromancarbohydrazide</v>
          </cell>
        </row>
        <row r="12895">
          <cell r="A12895" t="str">
            <v>RF-00006189-PAR</v>
          </cell>
          <cell r="B12895" t="str">
            <v>3,5-dimethyl benzoic acid</v>
          </cell>
        </row>
        <row r="12896">
          <cell r="A12896" t="str">
            <v>RF-00006190-PAR</v>
          </cell>
          <cell r="B12896" t="str">
            <v>N‟-(5-methyl-6-chromancarbonyl)-5-methyl-6-chromancarbohydrazide</v>
          </cell>
        </row>
        <row r="12897">
          <cell r="A12897" t="str">
            <v>RF-00006191-PAR</v>
          </cell>
          <cell r="B12897" t="str">
            <v>N'-tert-butyl-N'-(3,5-dimethylbenzoyl)-4-hydroxy-5-methylchromane-6-carbohydrazide</v>
          </cell>
        </row>
        <row r="12898">
          <cell r="A12898" t="str">
            <v>RF-00006192-PAR</v>
          </cell>
          <cell r="B12898" t="str">
            <v>N'-tert-butyl-N'-[(3,5-dimethylphenyl)carbonyl]-5-methyl-2-oxo-3,4-dihydro-2H-chromene-6-carbohydrazide</v>
          </cell>
        </row>
        <row r="12899">
          <cell r="A12899" t="str">
            <v>RF-00006193-PAR</v>
          </cell>
          <cell r="B12899" t="str">
            <v>3-({1-tert-butyl-2-[(4-hydroxy-5-methyl-3,4-dihydro-2H-chromen-6-yl)carbonyl]hydrazinyl}carbonyl)-5-methylbenzoic acid</v>
          </cell>
        </row>
        <row r="12900">
          <cell r="A12900" t="str">
            <v>RF-00006194-PAR</v>
          </cell>
          <cell r="B12900" t="str">
            <v>Betaine</v>
          </cell>
        </row>
        <row r="12901">
          <cell r="A12901" t="str">
            <v>RF-00006195-PAR</v>
          </cell>
          <cell r="B12901" t="str">
            <v>N-nitrosodimethylamine</v>
          </cell>
        </row>
        <row r="12902">
          <cell r="A12902" t="str">
            <v>RF-00006196-PAR</v>
          </cell>
          <cell r="B12902" t="str">
            <v>N-(2-Chlorothiazol-5-ylmethyl)-N’-nitroguanidine</v>
          </cell>
        </row>
        <row r="12903">
          <cell r="A12903" t="str">
            <v>RF-00006197-PAR</v>
          </cell>
          <cell r="B12903" t="str">
            <v>N-(2-Chlorothiazol-5-ylmethyl)-N’-methylguanidine</v>
          </cell>
        </row>
        <row r="12904">
          <cell r="A12904" t="str">
            <v>RF-00006198-PAR</v>
          </cell>
          <cell r="B12904" t="str">
            <v>Methylguanidine</v>
          </cell>
        </row>
        <row r="12905">
          <cell r="A12905" t="str">
            <v>RF-00006199-PAR</v>
          </cell>
          <cell r="B12905" t="str">
            <v>N-Methyl-N’-nitroguanidine</v>
          </cell>
        </row>
        <row r="12906">
          <cell r="A12906" t="str">
            <v>RF-00006200-PAR</v>
          </cell>
          <cell r="B12906" t="str">
            <v>N’-[Amino(2-chlorothiazol-5-ylmethylamino)methylene] acetohydrazide</v>
          </cell>
        </row>
        <row r="12907">
          <cell r="A12907" t="str">
            <v>RF-00006201-PAR</v>
          </cell>
          <cell r="B12907" t="str">
            <v>N’-[ (2-chlorothiazol-5-ylmethylamino)(methylamino)methylene] -2-oxopropanohydrazide</v>
          </cell>
        </row>
        <row r="12908">
          <cell r="A12908" t="str">
            <v>RF-00006202-PAR</v>
          </cell>
          <cell r="B12908" t="str">
            <v>3-Methylamino-1H-imidazo[1,5-c]imidazole</v>
          </cell>
        </row>
        <row r="12909">
          <cell r="A12909" t="str">
            <v>RF-00006203-PAR</v>
          </cell>
          <cell r="B12909" t="str">
            <v>BAY 3</v>
          </cell>
        </row>
        <row r="12910">
          <cell r="A12910" t="str">
            <v>RF-00006204-PAR</v>
          </cell>
          <cell r="B12910" t="str">
            <v>Alpha,alpha,alpha-trifluoro-o-toluic acid</v>
          </cell>
        </row>
        <row r="12911">
          <cell r="A12911" t="str">
            <v>RF-00006205-PAR</v>
          </cell>
          <cell r="B12911" t="str">
            <v>α,α,α-trifluoro-o-toluic anhydride</v>
          </cell>
        </row>
        <row r="12912">
          <cell r="A12912" t="str">
            <v>RF-00006206-PAR</v>
          </cell>
          <cell r="B12912" t="str">
            <v>(RS)-2-(4-tert-butylphenyl)-3-oxo-3-(α,α,α-trifluoro-o-tolyl)propriononitrile</v>
          </cell>
        </row>
        <row r="12913">
          <cell r="A12913" t="str">
            <v>RF-00006207-PAR</v>
          </cell>
          <cell r="B12913" t="str">
            <v>2-methoxyethyl (RS) – [4-tert-butyl-2-(α,α,α-trifluoro-o-toluoyl)phenyl] cyanoacetate</v>
          </cell>
        </row>
        <row r="12914">
          <cell r="A12914" t="str">
            <v>RF-00006208-PAR</v>
          </cell>
          <cell r="B12914" t="str">
            <v>isopropyl (RS)-2-(4-tert-butylphenyl)-2-cyano-3-oxo-3-(α,α,α-trifluoro-o-tolyl)proprionate</v>
          </cell>
        </row>
        <row r="12915">
          <cell r="A12915" t="str">
            <v>RF-00006209-PAR</v>
          </cell>
          <cell r="B12915" t="str">
            <v>5-tert-butyl-2-(2-cyano-1-(2-(trifluoromethyl)phenyl)-4-methoxy-1-oxobutan-2-yl)benzoic acid</v>
          </cell>
        </row>
        <row r="12916">
          <cell r="A12916" t="str">
            <v>RF-00006210-PAR</v>
          </cell>
          <cell r="B12916" t="str">
            <v>(4-tert-butylphenyl) acetonitrile</v>
          </cell>
        </row>
        <row r="12917">
          <cell r="A12917" t="str">
            <v>RF-00006211-PAR</v>
          </cell>
          <cell r="B12917" t="str">
            <v>4-tert-butylphenyl) cyanoacetic acid</v>
          </cell>
        </row>
        <row r="12918">
          <cell r="A12918" t="str">
            <v>RF-00006212-PAR</v>
          </cell>
          <cell r="B12918" t="str">
            <v>ethyl 2-(4-tert-butylphenyl)-3-oxo-3-[2-(trifluoromethyl)phenyl]propanoate</v>
          </cell>
        </row>
        <row r="12919">
          <cell r="A12919" t="str">
            <v>RF-00006213-PAR</v>
          </cell>
          <cell r="B12919" t="str">
            <v>2-Chloro-5-[4-(difluoromethyl)-3-methyl-5-oxo-4,5-dihydro-1H-1,2,4-triazol-1-yl]-4-fluorobenzoic acid</v>
          </cell>
        </row>
        <row r="12920">
          <cell r="A12920" t="str">
            <v>RF-00006214-PAR</v>
          </cell>
          <cell r="B12920" t="str">
            <v>3-{2-Chloro-5-[4-(difluoromethyl)-3-methyl-5-oxo-4,5-dihydro-1H-1,2,4-triazol-1-yl]-4-fluorophenyl}propanoic acid</v>
          </cell>
        </row>
        <row r="12921">
          <cell r="A12921" t="str">
            <v>RF-00006215-PAR</v>
          </cell>
          <cell r="B12921" t="str">
            <v>(2E)-3-{2-Chloro-5-[4-(difluoromethyl)-3-methyl-5-oxo-4,5-dihydro-1H-1,2,4-triazol-1-yl]-4-fluorophenyl}acrylic acid</v>
          </cell>
        </row>
        <row r="12922">
          <cell r="A12922" t="str">
            <v>RF-00006216-PAR</v>
          </cell>
          <cell r="B12922" t="str">
            <v>(2RS)-2-Chloro-3-{2-chloro-5-[4-(difluoromethyl)-5-oxo-4,5-dihydro-1H-1,2,4-triazol-1-yl]-4-fluorophenyl}propanoic acid</v>
          </cell>
        </row>
        <row r="12923">
          <cell r="A12923" t="str">
            <v>RF-00006217-PAR</v>
          </cell>
          <cell r="B12923" t="str">
            <v>(2RS)-3-{2-Chloro-5-[4-(difluoromethyl)-3-methyl-5-oxo-4,5-dihydro-1H-1,2,4-triazol-1-yl]-4-fluorophenyl}-2-sulfopropanoic acid</v>
          </cell>
        </row>
        <row r="12924">
          <cell r="A12924" t="str">
            <v>RF-00006218-PAR</v>
          </cell>
          <cell r="B12924" t="str">
            <v>4-(Difluoromethyl)-5-methyl-2,4-dihydro-3H-1,2,4-triazol-3-one</v>
          </cell>
        </row>
        <row r="12925">
          <cell r="A12925" t="str">
            <v>RF-00006219-PAR</v>
          </cell>
          <cell r="B12925" t="str">
            <v>2-Chloro-5-[4-(difluoromethyl)-3-(hydroxymethyl)-5-oxo-4,5-dihydro-1H-1,2,4-triazol-1-yl]-4-fluorobenzoic acid</v>
          </cell>
        </row>
        <row r="12926">
          <cell r="A12926" t="str">
            <v>RF-00006220-PAR</v>
          </cell>
          <cell r="B12926" t="str">
            <v>2-(4-Chloro-2-fluoro-5-methoxyphenyl)-4-(difluoromethyl)-5-methyl-2,4-dihydro-3H-1,2,4-triazol-3-one</v>
          </cell>
        </row>
        <row r="12927">
          <cell r="A12927" t="str">
            <v>RF-00006221-PAR</v>
          </cell>
          <cell r="B12927" t="str">
            <v>1-(5-Carboxy-4-chloro-2-fluorophenyl)-4-(difluoromethyl)-5-oxo-4,5-dihydro-1H-1,2,4-triazole-3-carboxylic acid</v>
          </cell>
        </row>
        <row r="12928">
          <cell r="A12928" t="str">
            <v>RF-00006222-PAR</v>
          </cell>
          <cell r="B12928" t="str">
            <v>3-(3-chlorophenyl)-1,1-dimethyl urea</v>
          </cell>
        </row>
        <row r="12929">
          <cell r="A12929" t="str">
            <v>RF-00006223-PAR</v>
          </cell>
          <cell r="B12929" t="str">
            <v>(3,5-dichlorophenyl)-1,1-dimethyl urea</v>
          </cell>
        </row>
        <row r="12930">
          <cell r="A12930" t="str">
            <v>RF-00006224-PAR</v>
          </cell>
          <cell r="B12930" t="str">
            <v>2-[1-(ethoxyimino)butyl]-3,5-dihydroxy-5-(3-thianyl)-2-cycloexene-1-one S-oxide</v>
          </cell>
        </row>
        <row r="12931">
          <cell r="A12931" t="str">
            <v>RF-00006225-PAR</v>
          </cell>
          <cell r="B12931" t="str">
            <v>2-[1-(ethylimino)butyl]-3-hydroxy-5-(tetrahydro-2H-thiopyran-3-yl)-2-cyclohexen-1-one S-oxide</v>
          </cell>
        </row>
        <row r="12932">
          <cell r="A12932" t="str">
            <v>RF-00006226-PAR</v>
          </cell>
          <cell r="B12932" t="str">
            <v>2-[1-(ethylimino)butyl]-3-hydroxy-5-(tetrahydro-2H-thiopyran-3-yl)-2-cyclohexen-1-one S-dioxide</v>
          </cell>
        </row>
        <row r="12933">
          <cell r="A12933" t="str">
            <v>RF-00006227-PAR</v>
          </cell>
          <cell r="B12933" t="str">
            <v>3-(3-thianyl)glutaric acid S-dioxide</v>
          </cell>
        </row>
        <row r="12934">
          <cell r="A12934" t="str">
            <v>RF-00006228-PAR</v>
          </cell>
          <cell r="B12934" t="str">
            <v>3-(1-oxidotetrahydro-2H-thiopyran-3-yl)pentanedioic acid</v>
          </cell>
        </row>
        <row r="12935">
          <cell r="A12935" t="str">
            <v>RF-00006229-PAR</v>
          </cell>
          <cell r="B12935" t="str">
            <v>3-hydroxy-2-(1-iminobutyl)-5-(3-thianyl)-2-cyclohexen-1-one</v>
          </cell>
        </row>
        <row r="12936">
          <cell r="A12936" t="str">
            <v>RF-00006230-PAR</v>
          </cell>
          <cell r="B12936" t="str">
            <v>2-(N-ethoxybutanimidoyl)-3-hydroxy-5-tetrahydro-2H-thiopyran-3-ylcyclohex-2-en-1-one O-ethyloxime</v>
          </cell>
        </row>
        <row r="12937">
          <cell r="A12937" t="str">
            <v>RF-00006231-PAR</v>
          </cell>
          <cell r="B12937" t="str">
            <v>2-[1-(ethoxyimino)butyl]-3-hydroxy-5-(tetrahydro-2H-thiopyran-3-yl)-4-(tetrahydro-2H-thiopyran-3-ylmethylene)-2-cyclohexen-1-one</v>
          </cell>
        </row>
        <row r="12938">
          <cell r="A12938" t="str">
            <v>RF-00006232-PAR</v>
          </cell>
          <cell r="B12938" t="str">
            <v>3-ethyl-4-hydroxy-7-tetrahydro-2H-thiopyran-3-yl-7,8-dihydro-5(6H)-quinolinone O-ethyloxime</v>
          </cell>
        </row>
        <row r="12939">
          <cell r="A12939" t="str">
            <v>RF-00006233-PAR</v>
          </cell>
          <cell r="B12939" t="str">
            <v>2-[1-(ethoxyimino)butyl]-3-hydroxy-5,5-dimethyl-2-cyclohexen-1-one</v>
          </cell>
        </row>
        <row r="12940">
          <cell r="A12940" t="str">
            <v>RF-00006234-PAR</v>
          </cell>
          <cell r="B12940" t="str">
            <v>(4E)-2-propyl-6-tetrahydro-2H-thiopyran-3-yl-6,7-dihydro-1,3-benzoxazol-4(5H)-one O-ethyloxime</v>
          </cell>
        </row>
        <row r="12941">
          <cell r="A12941" t="str">
            <v>RF-00006235-PAR</v>
          </cell>
          <cell r="B12941" t="str">
            <v>2-butanimidoyl-3-hydroxy-5-(1-oxidotetrahydro-2H-thiopyran-3-yl)cyclohex-2-en-1-one</v>
          </cell>
        </row>
        <row r="12942">
          <cell r="A12942" t="str">
            <v>RF-00006236-PAR</v>
          </cell>
          <cell r="B12942" t="str">
            <v>2-butanimidoyl-5-(1,1-dioxidotetrahydro-2H-thiopyran-3-yl)-3-hydroxycyclohex-2-en-1-one</v>
          </cell>
        </row>
        <row r="12943">
          <cell r="A12943" t="str">
            <v>RF-00006237-PAR</v>
          </cell>
          <cell r="B12943" t="str">
            <v>2-propyl-6-(3-thianyl)-4,5,6,7-tetrahydrobenzoxazol-4-one</v>
          </cell>
        </row>
        <row r="12944">
          <cell r="A12944" t="str">
            <v>RF-00006238-PAR</v>
          </cell>
          <cell r="B12944" t="str">
            <v>2-propyl-6-(3-thianyl)-4,5,6,7-tetrahydrobenzoxazol-4-one S-oxide</v>
          </cell>
        </row>
        <row r="12945">
          <cell r="A12945" t="str">
            <v>RF-00006239-PAR</v>
          </cell>
          <cell r="B12945" t="str">
            <v>2-propyl-6-(3-thianyl)-4,5,6,7-tetrahydrobenzoxazol-4-one S-dioxide</v>
          </cell>
        </row>
        <row r="12946">
          <cell r="A12946" t="str">
            <v>RF-00006240-PAR</v>
          </cell>
          <cell r="B12946" t="str">
            <v>3-hydroxy-3-(3-thianyl)glutaric acid S-dioxide</v>
          </cell>
        </row>
        <row r="12947">
          <cell r="A12947" t="str">
            <v>RF-00006241-PAR</v>
          </cell>
          <cell r="B12947" t="str">
            <v>2-[1-(ethoxyimino)butyl]-3,5-dihydroxy-5-(3-thianyl)-2-cyclohexen-1-one</v>
          </cell>
        </row>
        <row r="12948">
          <cell r="A12948" t="str">
            <v>RF-00006242-PAR</v>
          </cell>
          <cell r="B12948" t="str">
            <v>2-[1-(ethoxyimino)butyl]-3,5-dihydroxy-5-(3-thianyl)-2-cycloexene-1-one S-dioxide</v>
          </cell>
        </row>
        <row r="12949">
          <cell r="A12949" t="str">
            <v>RF-00006243-PAR</v>
          </cell>
          <cell r="B12949" t="str">
            <v>Hippuric acid</v>
          </cell>
        </row>
        <row r="12950">
          <cell r="A12950" t="str">
            <v>RF-00006244-PAR</v>
          </cell>
          <cell r="B12950" t="str">
            <v>2-{2-hydroxy-5-[(methylsulfonyl)methyl]phenyl}-2-methylpropanoic acid</v>
          </cell>
        </row>
        <row r="12951">
          <cell r="A12951" t="str">
            <v>RF-00006245-PAR</v>
          </cell>
          <cell r="B12951" t="str">
            <v>sodium 2-{2-hydroxy-5-[(methylsulfonyl)methyl]phenyl}-2-methylpropanoate</v>
          </cell>
        </row>
        <row r="12952">
          <cell r="A12952" t="str">
            <v>RF-00006246-PAR</v>
          </cell>
          <cell r="B12952" t="str">
            <v>[RS]-2-hydroxy-3,3-dimethyl-2,3-dihydro-1-benzofuran-5-yl methanesulfonate</v>
          </cell>
        </row>
        <row r="12953">
          <cell r="A12953" t="str">
            <v>RF-00006247-PAR</v>
          </cell>
          <cell r="B12953" t="str">
            <v>[RS]-({3,3-dimethyl-5-[(methylsulfonyl)oxy]-2,3-dihydro-1-benzofuran-2-yl}oxy)acetic acid</v>
          </cell>
        </row>
        <row r="12954">
          <cell r="A12954" t="str">
            <v>RF-00006248-PAR</v>
          </cell>
          <cell r="B12954" t="str">
            <v>[RS}-3,3-dimethyl-2,3-dihydro-1-benzofuran-2,5-diol</v>
          </cell>
        </row>
        <row r="12955">
          <cell r="A12955" t="str">
            <v>RF-00006249-PAR</v>
          </cell>
          <cell r="B12955" t="str">
            <v>Methanesulfonic acid ethyl ester</v>
          </cell>
        </row>
        <row r="12956">
          <cell r="A12956" t="str">
            <v>RF-00006250-PAR</v>
          </cell>
          <cell r="B12956" t="str">
            <v>2-methylpropyl methanesulfonate</v>
          </cell>
        </row>
        <row r="12957">
          <cell r="A12957" t="str">
            <v>RF-00006251-PAR</v>
          </cell>
          <cell r="B12957" t="str">
            <v>O-ethyl O-(3,5,6-trichloro-2-pyridinyl) hydrogen phosphorothioate</v>
          </cell>
        </row>
        <row r="12958">
          <cell r="A12958" t="str">
            <v>RF-00006252-PAR</v>
          </cell>
          <cell r="B12958" t="str">
            <v>5-hydroxy-benzimidazol-2-yl</v>
          </cell>
        </row>
        <row r="12959">
          <cell r="A12959" t="str">
            <v>RF-00006253-PAR</v>
          </cell>
          <cell r="B12959" t="str">
            <v>2-amino-3-hydroxyphenazine</v>
          </cell>
        </row>
        <row r="12960">
          <cell r="A12960" t="str">
            <v>RF-00006254-PAR</v>
          </cell>
          <cell r="B12960" t="str">
            <v>o-phenylenediamine</v>
          </cell>
        </row>
        <row r="12961">
          <cell r="A12961" t="str">
            <v>RF-00006255-PAR</v>
          </cell>
          <cell r="B12961" t="str">
            <v>2,4,5-trichloro-3-carboxybenzamide</v>
          </cell>
        </row>
        <row r="12962">
          <cell r="A12962" t="str">
            <v>RF-00006256-PAR</v>
          </cell>
          <cell r="B12962" t="str">
            <v>R417888</v>
          </cell>
        </row>
        <row r="12963">
          <cell r="A12963" t="str">
            <v>RF-00006257-PAR</v>
          </cell>
          <cell r="B12963" t="str">
            <v>2,4,5,6-tetrachloro-3-cyanobenzamide</v>
          </cell>
        </row>
        <row r="12964">
          <cell r="A12964" t="str">
            <v>RF-00006258-PAR</v>
          </cell>
          <cell r="B12964" t="str">
            <v>2,5,6-trichloro-3-cyanobenzamide</v>
          </cell>
        </row>
        <row r="12965">
          <cell r="A12965" t="str">
            <v>RF-00006259-PAR</v>
          </cell>
          <cell r="B12965" t="str">
            <v>2,3,5,6-tetrachloro-4-hydroxy-3-cyano-benzamide</v>
          </cell>
        </row>
        <row r="12966">
          <cell r="A12966" t="str">
            <v>RF-00006260-PAR</v>
          </cell>
          <cell r="B12966" t="str">
            <v>2,3,5,6-tetrachlorobenzonitrile</v>
          </cell>
        </row>
        <row r="12967">
          <cell r="A12967" t="str">
            <v>RF-00006261-PAR</v>
          </cell>
          <cell r="B12967" t="str">
            <v>2,4,5-trichloro-3-cyano-benzamide</v>
          </cell>
        </row>
        <row r="12968">
          <cell r="A12968" t="str">
            <v>RF-00006262-PAR</v>
          </cell>
          <cell r="B12968" t="str">
            <v>2,5-dichloro-4,6-bismercaptoisophthalonitrile</v>
          </cell>
        </row>
        <row r="12969">
          <cell r="A12969" t="str">
            <v>RF-00006263-PAR</v>
          </cell>
          <cell r="B12969" t="str">
            <v>2,4,5-trichloro-isophthalonitrile</v>
          </cell>
        </row>
        <row r="12970">
          <cell r="A12970" t="str">
            <v>RF-00006264-PAR</v>
          </cell>
          <cell r="B12970" t="str">
            <v>Isophthalonitrile</v>
          </cell>
        </row>
        <row r="12971">
          <cell r="A12971" t="str">
            <v>RF-00006265-PAR</v>
          </cell>
          <cell r="B12971" t="str">
            <v>Pentachlorobenzonitrile</v>
          </cell>
        </row>
        <row r="12972">
          <cell r="A12972" t="str">
            <v>RF-00006266-PAR</v>
          </cell>
          <cell r="B12972" t="str">
            <v>Tralopyril</v>
          </cell>
        </row>
        <row r="12973">
          <cell r="A12973" t="str">
            <v>RF-00006267-PAR</v>
          </cell>
          <cell r="B12973" t="str">
            <v>CL 312,094</v>
          </cell>
        </row>
        <row r="12974">
          <cell r="A12974" t="str">
            <v>RF-00006268-PAR</v>
          </cell>
          <cell r="B12974" t="str">
            <v>CL 322,250</v>
          </cell>
        </row>
        <row r="12975">
          <cell r="A12975" t="str">
            <v>RF-00006269-PAR</v>
          </cell>
          <cell r="B12975" t="str">
            <v>4-[2-(4-tert-butylphenyl)ethoxy]quinazolin-2(1H)-one</v>
          </cell>
        </row>
        <row r="12976">
          <cell r="A12976" t="str">
            <v>RF-00006270-PAR</v>
          </cell>
          <cell r="B12976" t="str">
            <v>2-(4-tert-butylphenyl)ethanol</v>
          </cell>
        </row>
        <row r="12977">
          <cell r="A12977" t="str">
            <v>RF-00006271-PAR</v>
          </cell>
          <cell r="B12977" t="str">
            <v>quinazolin-4-ol</v>
          </cell>
        </row>
        <row r="12978">
          <cell r="A12978" t="str">
            <v>RF-00006272-PAR</v>
          </cell>
          <cell r="B12978" t="str">
            <v>2-methyl-2-{4-[2-(quinazolin-4-yloxy)ethyl]phenyl}propanoic acid</v>
          </cell>
        </row>
        <row r="12979">
          <cell r="A12979" t="str">
            <v>RF-00006273-PAR</v>
          </cell>
          <cell r="B12979" t="str">
            <v>1-tert-butyl-4-ethenylbenzene</v>
          </cell>
        </row>
        <row r="12980">
          <cell r="A12980" t="str">
            <v>RF-00006274-PAR</v>
          </cell>
          <cell r="B12980" t="str">
            <v>2-[4-(carboxymethyl)phenyl]-2-methylpropanoic acid</v>
          </cell>
        </row>
        <row r="12981">
          <cell r="A12981" t="str">
            <v>RF-00006275-PAR</v>
          </cell>
          <cell r="B12981" t="str">
            <v>Geranyl acetate</v>
          </cell>
        </row>
        <row r="12982">
          <cell r="A12982" t="str">
            <v>RF-00006276-PAR</v>
          </cell>
          <cell r="B12982" t="str">
            <v>1,3-dimethyl-5-phenoxypyrazole-4-carbaldehyde</v>
          </cell>
        </row>
        <row r="12983">
          <cell r="A12983" t="str">
            <v>RF-00006277-PAR</v>
          </cell>
          <cell r="B12983" t="str">
            <v>1,3-dimethyl-5-phenoxypyrazole-4-carboxylic acid</v>
          </cell>
        </row>
        <row r="12984">
          <cell r="A12984" t="str">
            <v>RF-00006278-PAR</v>
          </cell>
          <cell r="B12984" t="str">
            <v>1,3-dimethyl-5-phenoxypyrazole-4-carbonitrile</v>
          </cell>
        </row>
        <row r="12985">
          <cell r="A12985" t="str">
            <v>RF-00006279-PAR</v>
          </cell>
          <cell r="B12985" t="str">
            <v>4-hydroxymethylbenzoic acid</v>
          </cell>
        </row>
        <row r="12986">
          <cell r="A12986" t="str">
            <v>RF-00006280-PAR</v>
          </cell>
          <cell r="B12986" t="str">
            <v>4-formylbenzoic acid</v>
          </cell>
        </row>
        <row r="12987">
          <cell r="A12987" t="str">
            <v>RF-00006281-PAR</v>
          </cell>
          <cell r="B12987" t="str">
            <v>terephthalic acid</v>
          </cell>
        </row>
        <row r="12988">
          <cell r="A12988" t="str">
            <v>RF-00006282-PAR</v>
          </cell>
          <cell r="B12988" t="str">
            <v>4-cyano-1-methyl-5-phenoxypyrazole-3-carboxylic acid</v>
          </cell>
        </row>
        <row r="12989">
          <cell r="A12989" t="str">
            <v>RF-00006283-PAR</v>
          </cell>
          <cell r="B12989" t="str">
            <v>tert-butyl (Z)-4-[(1,3-dimethyl-5-phenoxypyrazole-4-yl)-methyleneaminooxymethyl]benzoate</v>
          </cell>
        </row>
        <row r="12990">
          <cell r="A12990" t="str">
            <v>RF-00006284-PAR</v>
          </cell>
          <cell r="B12990" t="str">
            <v>Fenpyroximate M-3</v>
          </cell>
        </row>
        <row r="12991">
          <cell r="A12991" t="str">
            <v>RF-00006285-PAR</v>
          </cell>
          <cell r="B12991" t="str">
            <v>tert-butyl (E)-4-[(3-methyl-5-phenoxypyrazole-4-yl)-methylene-aminooxymethyl]benzoate</v>
          </cell>
        </row>
        <row r="12992">
          <cell r="A12992" t="str">
            <v>RF-00006286-PAR</v>
          </cell>
          <cell r="B12992" t="str">
            <v>(E)-2-[4-[(1,3-dimethyl-5-phenoxypyrazole-4-yl)-methyleneamino-oxymethyl]benzoyloxy]-2-methyl-propanoic acid</v>
          </cell>
        </row>
        <row r="12993">
          <cell r="A12993" t="str">
            <v>RF-00006287-PAR</v>
          </cell>
          <cell r="B12993" t="str">
            <v>2-Hydroxymethyl-2-propyl (E)-4-[(1,3-dimethyl-5-phenoxypyrazole-4-yl)-methyleneaminooxymethyl]benzoate</v>
          </cell>
        </row>
        <row r="12994">
          <cell r="A12994" t="str">
            <v>RF-00006288-PAR</v>
          </cell>
          <cell r="B12994" t="str">
            <v>Methyl isocyanate</v>
          </cell>
        </row>
        <row r="12995">
          <cell r="A12995" t="str">
            <v>RF-00006289-PAR</v>
          </cell>
          <cell r="B12995" t="str">
            <v>N-acetyl-S-(methylcarbamothioyl)cysteine</v>
          </cell>
        </row>
        <row r="12996">
          <cell r="A12996" t="str">
            <v>RF-00006290-PAR</v>
          </cell>
          <cell r="B12996" t="str">
            <v>2,4-dimethyl-1,2,4-thiadiazolidine-5-thione</v>
          </cell>
        </row>
        <row r="12997">
          <cell r="A12997" t="str">
            <v>RF-00006291-PAR</v>
          </cell>
          <cell r="B12997" t="str">
            <v>1-(hydroxysulfanyl)-N-methyl-1-thioxomethanamine</v>
          </cell>
        </row>
        <row r="12998">
          <cell r="A12998" t="str">
            <v>RF-00006292-PAR</v>
          </cell>
          <cell r="B12998" t="str">
            <v>methyldithiocarbamic acid</v>
          </cell>
        </row>
        <row r="12999">
          <cell r="A12999" t="str">
            <v>RF-00006293-PAR</v>
          </cell>
          <cell r="B12999" t="str">
            <v>1,3-dimethylthiourea</v>
          </cell>
        </row>
        <row r="13000">
          <cell r="A13000" t="str">
            <v>RF-00006294-PAR</v>
          </cell>
          <cell r="B13000" t="str">
            <v>1-methylthiourea</v>
          </cell>
        </row>
        <row r="13001">
          <cell r="A13001" t="str">
            <v>RF-00006295-PAR</v>
          </cell>
          <cell r="B13001" t="str">
            <v>1,1,3-trimethylthiourea</v>
          </cell>
        </row>
        <row r="13002">
          <cell r="A13002" t="str">
            <v>RF-00006296-PAR</v>
          </cell>
          <cell r="B13002" t="str">
            <v>[(disulfanylcarbonothioyl)amino]methane</v>
          </cell>
        </row>
        <row r="13003">
          <cell r="A13003" t="str">
            <v>RF-00006297-PAR</v>
          </cell>
          <cell r="B13003" t="str">
            <v>1,2,4-dithiazolidine-3-thione</v>
          </cell>
        </row>
        <row r="13004">
          <cell r="A13004" t="str">
            <v>RF-00006298-PAR</v>
          </cell>
          <cell r="B13004" t="str">
            <v>methylurea</v>
          </cell>
        </row>
        <row r="13005">
          <cell r="A13005" t="str">
            <v>RF-00006299-PAR</v>
          </cell>
          <cell r="B13005" t="str">
            <v>1,3-dimethylurea</v>
          </cell>
        </row>
        <row r="13006">
          <cell r="A13006" t="str">
            <v>RF-00006300-PAR</v>
          </cell>
          <cell r="B13006" t="str">
            <v>1,3,5-trimethyl-1,3,5-triazinane-2-thione</v>
          </cell>
        </row>
        <row r="13007">
          <cell r="A13007" t="str">
            <v>RF-00006301-PAR</v>
          </cell>
          <cell r="B13007" t="str">
            <v>5-(Trifluoromethyl)-2(1H)-pyridinone</v>
          </cell>
        </row>
        <row r="13008">
          <cell r="A13008" t="str">
            <v>RF-00006302-PAR</v>
          </cell>
          <cell r="B13008" t="str">
            <v>2-chloro-5-(trifluoromethyl)pyridine</v>
          </cell>
        </row>
        <row r="13009">
          <cell r="A13009" t="str">
            <v>RF-00006303-PAR</v>
          </cell>
          <cell r="B13009" t="str">
            <v>(RS)-2-(4-hydroxyphenoxy)propanoic acid</v>
          </cell>
        </row>
        <row r="13010">
          <cell r="A13010" t="str">
            <v>RF-00006304-PAR</v>
          </cell>
          <cell r="B13010" t="str">
            <v>4-{[5-(trifluoromethyl)-2-pyridinyl]oxy}phenol</v>
          </cell>
        </row>
        <row r="13011">
          <cell r="A13011" t="str">
            <v>RF-00006305-PAR</v>
          </cell>
          <cell r="B13011" t="str">
            <v>4H-pyrano[2,3-b]pyridine-6-carboxylic acid</v>
          </cell>
        </row>
        <row r="13012">
          <cell r="A13012" t="str">
            <v>RF-00006306-PAR</v>
          </cell>
          <cell r="B13012" t="str">
            <v>6-(trifluoromethyl)-2-azabicyclo[2.2.0]hex-5-en-3-one</v>
          </cell>
        </row>
        <row r="13013">
          <cell r="A13013" t="str">
            <v>RF-00006307-PAR</v>
          </cell>
          <cell r="B13013" t="str">
            <v>6-(trifluoromethyl)-2-azabicyclo[2.2.0]hex-1(6)-en-3-one</v>
          </cell>
        </row>
        <row r="13014">
          <cell r="A13014" t="str">
            <v>RF-00006308-PAR</v>
          </cell>
          <cell r="B13014" t="str">
            <v>3-(3-amino-1,2,4-triazol-1-yl)-2-aminopropionic acid</v>
          </cell>
        </row>
        <row r="13015">
          <cell r="A13015" t="str">
            <v>RF-00006309-PAR</v>
          </cell>
          <cell r="B13015" t="str">
            <v>N-(1H-[1,2,4]-triazol-3-yl)-formamide</v>
          </cell>
        </row>
        <row r="13016">
          <cell r="A13016" t="str">
            <v>RF-00006310-PAR</v>
          </cell>
          <cell r="B13016" t="str">
            <v>4H-[1,2,4]-triazole-3,4-diamine</v>
          </cell>
        </row>
        <row r="13017">
          <cell r="A13017" t="str">
            <v>RF-00006311-PAR</v>
          </cell>
          <cell r="B13017" t="str">
            <v>Methanoic acid</v>
          </cell>
        </row>
        <row r="13018">
          <cell r="A13018" t="str">
            <v>RF-00006312-PAR</v>
          </cell>
          <cell r="B13018" t="str">
            <v>(2,2-difluoro-benzo[1,3]dioxol-4-carbocyclic acid</v>
          </cell>
        </row>
        <row r="13019">
          <cell r="A13019" t="str">
            <v>RF-00006313-PAR</v>
          </cell>
          <cell r="B13019" t="str">
            <v>4-(2,2-difluoro-benzo[1,3]dioxol-4-yl)-2,5-dioxo-2,5-dihydro-1H-pyrrole-3-carbonitrile</v>
          </cell>
        </row>
        <row r="13020">
          <cell r="A13020" t="str">
            <v>RF-00006314-PAR</v>
          </cell>
          <cell r="B13020" t="str">
            <v>2-(2,2-difluoro-benzo[1,3]dioxol-4-yl)-2-hydroxy-acetamide</v>
          </cell>
        </row>
        <row r="13021">
          <cell r="A13021" t="str">
            <v>RF-00006315-PAR</v>
          </cell>
          <cell r="B13021" t="str">
            <v>4-(2,2-difluoro-benzo[1,3]dioxol-4-yl)-2,5-dioxo-pyrrolidine-3-carbonitrile</v>
          </cell>
        </row>
        <row r="13022">
          <cell r="A13022" t="str">
            <v>RF-00006316-PAR</v>
          </cell>
          <cell r="B13022" t="str">
            <v>3-carbamoyl-2-cyano-3-(2,2-difluoro-benzo[1,3]dioxol-4-yl)-oxirane-2-carbocyclic acid</v>
          </cell>
        </row>
        <row r="13023">
          <cell r="A13023" t="str">
            <v>RF-00006317-PAR</v>
          </cell>
          <cell r="B13023" t="str">
            <v>Dimethenamid oxalamide</v>
          </cell>
        </row>
        <row r="13024">
          <cell r="A13024" t="str">
            <v>RF-00006318-PAR</v>
          </cell>
          <cell r="B13024" t="str">
            <v>Dimethenamid sulfonate</v>
          </cell>
        </row>
        <row r="13025">
          <cell r="A13025" t="str">
            <v>RF-00006319-PAR</v>
          </cell>
          <cell r="B13025" t="str">
            <v>2-Phenylphenol sodium salt</v>
          </cell>
        </row>
        <row r="13026">
          <cell r="A13026" t="str">
            <v>RF-00006320-PAR</v>
          </cell>
          <cell r="B13026" t="str">
            <v>Copper (I) oxide</v>
          </cell>
        </row>
        <row r="13027">
          <cell r="A13027" t="str">
            <v>RF-00006321-PAR</v>
          </cell>
          <cell r="B13027" t="str">
            <v>Copper oxychloride</v>
          </cell>
        </row>
        <row r="13028">
          <cell r="A13028" t="str">
            <v>RF-00006322-PAR</v>
          </cell>
          <cell r="B13028" t="str">
            <v>Oxine copper</v>
          </cell>
        </row>
        <row r="13029">
          <cell r="A13029" t="str">
            <v>RF-00006323-PAR</v>
          </cell>
          <cell r="B13029" t="str">
            <v>Copper chloride</v>
          </cell>
        </row>
        <row r="13030">
          <cell r="A13030" t="str">
            <v>RF-00006324-PAR</v>
          </cell>
          <cell r="B13030" t="str">
            <v>Copper nitrate</v>
          </cell>
        </row>
        <row r="13031">
          <cell r="A13031" t="str">
            <v>RF-00006325-PAR</v>
          </cell>
          <cell r="B13031" t="str">
            <v>1-{3-[2-chloro-5-(trifluoromethyl)phenoxy]-2-fluorophenyl}-5-fluoro-2,4(1H,3H)-quinazolinedione</v>
          </cell>
        </row>
        <row r="13032">
          <cell r="A13032" t="str">
            <v>RF-00006326-PAR</v>
          </cell>
          <cell r="B13032" t="str">
            <v>Trifluoroacetic acid</v>
          </cell>
        </row>
        <row r="13033">
          <cell r="A13033" t="str">
            <v>RF-00006327-PAR</v>
          </cell>
          <cell r="B13033" t="str">
            <v>Sodium salt of Trifluoroacetic acid</v>
          </cell>
        </row>
        <row r="13034">
          <cell r="A13034" t="str">
            <v>RF-00006328-PAR</v>
          </cell>
          <cell r="B13034" t="str">
            <v>Di-desmethyl fluometuron</v>
          </cell>
        </row>
        <row r="13035">
          <cell r="A13035" t="str">
            <v>RF-00006329-PAR</v>
          </cell>
          <cell r="B13035" t="str">
            <v>Desmethyl dichlorvos</v>
          </cell>
        </row>
        <row r="13036">
          <cell r="A13036" t="str">
            <v>RF-00006330-PAR</v>
          </cell>
          <cell r="B13036" t="str">
            <v>Difenoconazole-ketone</v>
          </cell>
        </row>
        <row r="13037">
          <cell r="A13037" t="str">
            <v>RF-00006331-PAR</v>
          </cell>
          <cell r="B13037" t="str">
            <v>Difenoconazole-alcohol</v>
          </cell>
        </row>
        <row r="13038">
          <cell r="A13038" t="str">
            <v>RF-00006332-PAR</v>
          </cell>
          <cell r="B13038" t="str">
            <v>Phenobarbitone</v>
          </cell>
        </row>
        <row r="13039">
          <cell r="A13039" t="str">
            <v>RF-00006333-PAR</v>
          </cell>
          <cell r="B13039" t="str">
            <v>BF 352-22</v>
          </cell>
        </row>
        <row r="13040">
          <cell r="A13040" t="str">
            <v>RF-00006334-PAR</v>
          </cell>
          <cell r="B13040" t="str">
            <v>BF 352-42</v>
          </cell>
        </row>
        <row r="13041">
          <cell r="A13041" t="str">
            <v>RF-00006335-PAR</v>
          </cell>
          <cell r="B13041" t="str">
            <v>O-desmethyldimethoate</v>
          </cell>
        </row>
        <row r="13042">
          <cell r="A13042" t="str">
            <v>RF-00006336-PAR</v>
          </cell>
          <cell r="B13042" t="str">
            <v>[(dimethoxyphosphorothioyl)sulfanyl]acetic acid</v>
          </cell>
        </row>
        <row r="13043">
          <cell r="A13043" t="str">
            <v>RF-00006337-PAR</v>
          </cell>
          <cell r="B13043" t="str">
            <v>O-methyl S-[2-(methylamino)-2-oxoethyl] hydrogen phosphorodithioate</v>
          </cell>
        </row>
        <row r="13044">
          <cell r="A13044" t="str">
            <v>RF-00006338-PAR</v>
          </cell>
          <cell r="B13044" t="str">
            <v>O-methyl S-[2-(methylamino)-2-oxoethyl] hydrogen phosphorothioate</v>
          </cell>
        </row>
        <row r="13045">
          <cell r="A13045" t="str">
            <v>RF-00006339-PAR</v>
          </cell>
          <cell r="B13045" t="str">
            <v>{[hydroxy(methoxy)phosphoryl]sulfanyl}acetic acid</v>
          </cell>
        </row>
        <row r="13046">
          <cell r="A13046" t="str">
            <v>RF-00006340-PAR</v>
          </cell>
          <cell r="B13046" t="str">
            <v>S-(2-amino-2-oxoethyl) O-methyl hydrogen phosphorothioate</v>
          </cell>
        </row>
        <row r="13047">
          <cell r="A13047" t="str">
            <v>RF-00006341-PAR</v>
          </cell>
          <cell r="B13047" t="str">
            <v>3,5-dichloro-2,4-difluoroaniline</v>
          </cell>
        </row>
        <row r="13048">
          <cell r="A13048" t="str">
            <v>RF-00006342-PAR</v>
          </cell>
          <cell r="B13048" t="str">
            <v>3,5-dichloro-2,4-difluorophenylurea</v>
          </cell>
        </row>
        <row r="13049">
          <cell r="A13049" t="str">
            <v>RF-00006343-PAR</v>
          </cell>
          <cell r="B13049" t="str">
            <v>1-(3,5-dichloro-2,4-difluorophenyl)-3-(2,6-difluoro-3-hydroxybenzoyl)urea</v>
          </cell>
        </row>
        <row r="13050">
          <cell r="A13050" t="str">
            <v>RF-00006344-PAR</v>
          </cell>
          <cell r="B13050" t="str">
            <v>1-(3,5-dichloro-2,4-difluorophenyl)-5-fluoro-4a,8a-dihydroquinazoline-2,4(1H,3H)-dione</v>
          </cell>
        </row>
        <row r="13051">
          <cell r="A13051" t="str">
            <v>RF-00006345-PAR</v>
          </cell>
          <cell r="B13051" t="str">
            <v>5-chloro-2,4-difluoroaniline</v>
          </cell>
        </row>
        <row r="13052">
          <cell r="A13052" t="str">
            <v>RF-00006346-PAR</v>
          </cell>
          <cell r="B13052" t="str">
            <v>N-acetyl-glufosinate</v>
          </cell>
        </row>
        <row r="13053">
          <cell r="A13053" t="str">
            <v>RF-00006347-PAR</v>
          </cell>
          <cell r="B13053" t="str">
            <v>3-metylphosphinico-propionic acid</v>
          </cell>
        </row>
        <row r="13054">
          <cell r="A13054" t="str">
            <v>RF-00006348-PAR</v>
          </cell>
          <cell r="B13054" t="str">
            <v>2-methylphosphinico-acetic acid</v>
          </cell>
        </row>
        <row r="13055">
          <cell r="A13055" t="str">
            <v>RF-00006349-PAR</v>
          </cell>
          <cell r="B13055" t="str">
            <v>3-chloro-1-methyl-5-sulfamoyl-1H-pyrazole-4-carboxylic acid</v>
          </cell>
        </row>
        <row r="13056">
          <cell r="A13056" t="str">
            <v>RF-00006350-PAR</v>
          </cell>
          <cell r="B13056" t="str">
            <v>methyl 3-chloro-5-[(4,6-dimethoxy-2-pyrimidinyl)amino]-1-methyl-1H-pyrazole-4-carboxylate</v>
          </cell>
        </row>
        <row r="13057">
          <cell r="A13057" t="str">
            <v>RF-00006351-PAR</v>
          </cell>
          <cell r="B13057" t="str">
            <v>3-chloro-5-[(4,6-dimethoxy-2-pyrimidinyl)amino]-1-methyl-1H-pyrazole-4-carboxylic acid</v>
          </cell>
        </row>
        <row r="13058">
          <cell r="A13058" t="str">
            <v>RF-00006352-PAR</v>
          </cell>
          <cell r="B13058" t="str">
            <v>methyl 3-chloro-1-methyl-5-sulfamoyl-1H-pyrazole-4-carboxylate</v>
          </cell>
        </row>
        <row r="13059">
          <cell r="A13059" t="str">
            <v>RF-00006353-PAR</v>
          </cell>
          <cell r="B13059" t="str">
            <v>methyl 3-chloro-5-{[(4-methoxy-6-oxo-1,6-dihydro-2-pyrimidinyl)carbamoyl]sulfamoyl}-1-methyl-1H-pyrazole-4-carboxylate</v>
          </cell>
        </row>
        <row r="13060">
          <cell r="A13060" t="str">
            <v>RF-00006354-PAR</v>
          </cell>
          <cell r="B13060" t="str">
            <v>methyl 3-chloro-5-{[(5-hydroxy-4-methoxy-6-oxo-1,6-dihydro-2-pyrimidinyl)carbamoyl]sulfamoyl}-1-methyl-1H-pyrazole-4-carboxylate</v>
          </cell>
        </row>
        <row r="13061">
          <cell r="A13061" t="str">
            <v>RF-00006355-PAR</v>
          </cell>
          <cell r="B13061" t="str">
            <v>2-(2,4-Dichlorophenyl)-3-(1H-1,2,4-triazol-1-yl)propanoic acid</v>
          </cell>
        </row>
        <row r="13062">
          <cell r="A13062" t="str">
            <v>RF-00006356-PAR</v>
          </cell>
          <cell r="B13062" t="str">
            <v>[2-(2,4-dichlorophenyl)-3-(1H-1,2,4-triazol-1-yl)propoxy](difluoro)acetic acid</v>
          </cell>
        </row>
        <row r="13063">
          <cell r="A13063" t="str">
            <v>RF-00006357-PAR</v>
          </cell>
          <cell r="B13063" t="str">
            <v>2-(2,4-dichloro-3-hydroxyphenyl)-3-(1H-1,2,4-triazol-1-yl) propyl 1,1,2,2-tetrafluoroethyl ether</v>
          </cell>
        </row>
        <row r="13064">
          <cell r="A13064" t="str">
            <v>RF-00006358-PAR</v>
          </cell>
          <cell r="B13064" t="str">
            <v>2-(2,4-dichloro-5-hydroxyphenyl)-3-(1H-1,2,4-triazol-1-yl) propyl 1,1,2,2-tetrafluoroethyl ether</v>
          </cell>
        </row>
        <row r="13065">
          <cell r="A13065" t="str">
            <v>RF-00006359-PAR</v>
          </cell>
          <cell r="B13065" t="str">
            <v>3-Chloro-5-trifluoromethylpyridine-2-carboxylic acid</v>
          </cell>
        </row>
        <row r="13066">
          <cell r="A13066" t="str">
            <v>RF-00006360-PAR</v>
          </cell>
          <cell r="B13066" t="str">
            <v>2,6-dichloro-3-hydroxybenzamide</v>
          </cell>
        </row>
        <row r="13067">
          <cell r="A13067" t="str">
            <v>RF-00006361-PAR</v>
          </cell>
          <cell r="B13067" t="str">
            <v>3-Methylsulfinyl-5-trifluoromethylpyridine-2-carboxylic acid</v>
          </cell>
        </row>
        <row r="13068">
          <cell r="A13068" t="str">
            <v>RF-00006362-PAR</v>
          </cell>
          <cell r="B13068" t="str">
            <v>3-Sulfo-5-trifluoromethyl pyridine-2-carboxylic acid</v>
          </cell>
        </row>
        <row r="13069">
          <cell r="A13069" t="str">
            <v>RF-00006363-PAR</v>
          </cell>
          <cell r="B13069" t="str">
            <v>3-(methylsulfonyl)-5-(trifluoromethyl)pyridin-2-ol</v>
          </cell>
        </row>
        <row r="13070">
          <cell r="A13070" t="str">
            <v>RF-00006364-PAR</v>
          </cell>
          <cell r="B13070" t="str">
            <v>2,6-dichloro-N-{[3-chloro-5-(trifluoromethyl)pyridin-2-yl](hydroxy)methyl}benzamide</v>
          </cell>
        </row>
        <row r="13071">
          <cell r="A13071" t="str">
            <v>RF-00006365-PAR</v>
          </cell>
          <cell r="B13071" t="str">
            <v>2,6-dichloro-N-{[3-chloro-5-(trifluoromethyl)pyridin-2-yl]methyl}-3-hydroxybenzamide</v>
          </cell>
        </row>
        <row r="13072">
          <cell r="A13072" t="str">
            <v>RF-00006366-PAR</v>
          </cell>
          <cell r="B13072" t="str">
            <v>2,6-dichloro-N-{[3-chloro-5-(trifluoromethyl)pyridin-2-yl]methyl}-4-hydroxybenzamide</v>
          </cell>
        </row>
        <row r="13073">
          <cell r="A13073" t="str">
            <v>RF-00006367-PAR</v>
          </cell>
          <cell r="B13073" t="str">
            <v>3-chloro-5-(trifluoromethyl)pyridine-2-carboxamide</v>
          </cell>
        </row>
        <row r="13074">
          <cell r="A13074" t="str">
            <v>RF-00006368-PAR</v>
          </cell>
          <cell r="B13074" t="str">
            <v>3-chloro-5-(trifluoromethyl)pyridin-2-ol</v>
          </cell>
        </row>
        <row r="13075">
          <cell r="A13075" t="str">
            <v>RF-00006369-PAR</v>
          </cell>
          <cell r="B13075" t="str">
            <v>6-hydroxy-3-sulfo-5-(trifluoromethyl)pyridine-2-carboxylic acid</v>
          </cell>
        </row>
        <row r="13076">
          <cell r="A13076" t="str">
            <v>RF-00006370-PAR</v>
          </cell>
          <cell r="B13076" t="str">
            <v>4-hydroxy-3-sulfo-5-(trifluoromethyl)pyridine-2-carboxylic acid</v>
          </cell>
        </row>
        <row r="13077">
          <cell r="A13077" t="str">
            <v>RF-00006371-PAR</v>
          </cell>
          <cell r="B13077" t="str">
            <v>3-chloro-4-hydroxy-5-(trifluoromethyl)pyridine-2-carboxylic acid</v>
          </cell>
        </row>
        <row r="13078">
          <cell r="A13078" t="str">
            <v>RF-00006372-PAR</v>
          </cell>
          <cell r="B13078" t="str">
            <v>3-chloro-6-hydroxy-5-(trifluoromethyl)pyridine-2-carboxylic acid</v>
          </cell>
        </row>
        <row r="13079">
          <cell r="A13079" t="str">
            <v>RF-00006373-PAR</v>
          </cell>
          <cell r="B13079" t="str">
            <v>3,5-dichloro-4-({[3-chloro-5-(trifluoromethyl)pyridin-2-yl]methyl}carbamoyl)benzenesulfonic acid</v>
          </cell>
        </row>
        <row r="13080">
          <cell r="A13080" t="str">
            <v>RF-00006374-PAR</v>
          </cell>
          <cell r="B13080" t="str">
            <v>3-chloro-2-({[3-chloro-5-(trifluoromethyl)pyridin-2-yl]methyl}carbamoyl)-6-hydroxybenzenesulfonic acid</v>
          </cell>
        </row>
        <row r="13081">
          <cell r="A13081" t="str">
            <v>RF-00006375-PAR</v>
          </cell>
          <cell r="B13081" t="str">
            <v>2-Chloro-4-(methylsulfonyl)-3-[(2,2,2-trifluoroethoxy)methyl]benzoic acid</v>
          </cell>
        </row>
        <row r="13082">
          <cell r="A13082" t="str">
            <v>RF-00006376-PAR</v>
          </cell>
          <cell r="B13082" t="str">
            <v>2-Chloro-3-(hydroxymethyl)-4-(methylsulfonyl)benzoic acid</v>
          </cell>
        </row>
        <row r="13083">
          <cell r="A13083" t="str">
            <v>RF-00006377-PAR</v>
          </cell>
          <cell r="B13083" t="str">
            <v>6-(Methylsulfonyl)-5-[(2,2,2-trifluoroethoxy)methyl]-3,4-dihydro-1H-xanthene-1,9(2H)-dione</v>
          </cell>
        </row>
        <row r="13084">
          <cell r="A13084" t="str">
            <v>RF-00006378-PAR</v>
          </cell>
          <cell r="B13084" t="str">
            <v>2-Chloro-4-(methylsulfonyl)-3-[(2,2,2-trifluoroethoxy) methyl]phenol</v>
          </cell>
        </row>
        <row r="13085">
          <cell r="A13085" t="str">
            <v>RF-00006379-PAR</v>
          </cell>
          <cell r="B13085" t="str">
            <v>2-Chloro-1-methoxy-4-(methyl sulfonyl)-3-[(2,2,2-trifluoroethoxy) methyl]benzene</v>
          </cell>
        </row>
        <row r="13086">
          <cell r="A13086" t="str">
            <v>RF-00006380-PAR</v>
          </cell>
          <cell r="B13086" t="str">
            <v>3-(Difluoromethyl)-1-(b-Dglucopyranosyloxy)-N-(3',4',5'-trifluorobiphenyl-2-yl)-1H-pyrazole-4-carboxamide</v>
          </cell>
        </row>
        <row r="13087">
          <cell r="A13087" t="str">
            <v>RF-00006381-PAR</v>
          </cell>
          <cell r="B13087" t="str">
            <v>3',4',5'-trifluorobiphenyl-2-amine</v>
          </cell>
        </row>
        <row r="13088">
          <cell r="A13088" t="str">
            <v>RF-00006382-PAR</v>
          </cell>
          <cell r="B13088" t="str">
            <v>3-(difluoromethyl)-N-(3',4',5'-trifluorobiphenyl-2-yl)-1Hpyrazole-4-carboxamide</v>
          </cell>
        </row>
        <row r="13089">
          <cell r="A13089" t="str">
            <v>RF-00006383-PAR</v>
          </cell>
          <cell r="B13089" t="str">
            <v>3-sulfamoylthiophene-2-carboxylic acid</v>
          </cell>
        </row>
        <row r="13090">
          <cell r="A13090" t="str">
            <v>RF-00006384-PAR</v>
          </cell>
          <cell r="B13090" t="str">
            <v>thieno[2,3-d][1,2]thiazol-3(2H)-one 1,1-dioxide</v>
          </cell>
        </row>
        <row r="13091">
          <cell r="A13091" t="str">
            <v>RF-00006385-PAR</v>
          </cell>
          <cell r="B13091" t="str">
            <v>3-{[(4-hydroxy-6-methyl-1,3,5-triazin-2-yl)carbamoyl]sulfamoyl}thiophene-2-carboxylic acid</v>
          </cell>
        </row>
        <row r="13092">
          <cell r="A13092" t="str">
            <v>RF-00006386-PAR</v>
          </cell>
          <cell r="B13092" t="str">
            <v>methyl 3-sulfamoylthiophene-2-carboxylate</v>
          </cell>
        </row>
        <row r="13093">
          <cell r="A13093" t="str">
            <v>RF-00006387-PAR</v>
          </cell>
          <cell r="B13093" t="str">
            <v>3-({[(acetylcarbamoyl)carbamoyl]carbamoyl}sulfamoyl) thiophene-2-carboxylic acid</v>
          </cell>
        </row>
        <row r="13094">
          <cell r="A13094" t="str">
            <v>RF-00006388-PAR</v>
          </cell>
          <cell r="B13094" t="str">
            <v>methyl 3-{[(4-hydroxy-6-methyl-1,3,5-triazin-2-yl)carbamoyl]sulfamoyl}thiophene-2-carboxylate</v>
          </cell>
        </row>
        <row r="13095">
          <cell r="A13095" t="str">
            <v>RF-00006389-PAR</v>
          </cell>
          <cell r="B13095" t="str">
            <v>methyl 2-[(4-methoxy-6-methyl-1,3,5-triazin-2-yl)amino]thiophene-3-carboxylate</v>
          </cell>
        </row>
        <row r="13096">
          <cell r="A13096" t="str">
            <v>RF-00006390-PAR</v>
          </cell>
          <cell r="B13096" t="str">
            <v>(4-amino-6-methoxy-1,3,5-triazin-2-yl)metanol</v>
          </cell>
        </row>
        <row r="13097">
          <cell r="A13097" t="str">
            <v>RF-00006391-PAR</v>
          </cell>
          <cell r="B13097" t="str">
            <v>N-{[({[2-(propan-2-yl)cyclopenta-1,4-dien-1-yl]sulfonyl}carbamoyl)carbamoyl]carbamoyl}acetamide</v>
          </cell>
        </row>
        <row r="13098">
          <cell r="A13098" t="str">
            <v>RF-00006392-PAR</v>
          </cell>
          <cell r="B13098" t="str">
            <v>6-methyl-1,3,5-triazine-2,4-diol</v>
          </cell>
        </row>
        <row r="13099">
          <cell r="A13099" t="str">
            <v>RF-00006393-PAR</v>
          </cell>
          <cell r="B13099" t="str">
            <v>3-(2-chlorothiazol-5-ylmethyl)-5-methyl-[1,3,5]oxadiazinan-4-ylideneamin</v>
          </cell>
        </row>
        <row r="13100">
          <cell r="A13100" t="str">
            <v>RF-00006394-PAR</v>
          </cell>
          <cell r="B13100" t="str">
            <v>2-aminobenzimidazole</v>
          </cell>
        </row>
        <row r="13101">
          <cell r="A13101" t="str">
            <v>RF-00006395-PAR</v>
          </cell>
          <cell r="B13101" t="str">
            <v>2,3-phenazine-diamine</v>
          </cell>
        </row>
        <row r="13102">
          <cell r="A13102" t="str">
            <v>RF-00006396-PAR</v>
          </cell>
          <cell r="B13102" t="str">
            <v>Butyl isocyanate</v>
          </cell>
        </row>
        <row r="13103">
          <cell r="A13103" t="str">
            <v>RF-00006397-PAR</v>
          </cell>
          <cell r="B13103" t="str">
            <v>2,3,7,8-Tetrachlorodibenzo[b,e][1,4]dioxine</v>
          </cell>
        </row>
        <row r="13104">
          <cell r="A13104" t="str">
            <v>RF-00006398-PAR</v>
          </cell>
          <cell r="B13104" t="str">
            <v>N-(2,6-difluorophenyl)-8-fluoro-5-oxo-5,6-dihydro[1,2,4]triazolo[1,5-c]pyrimidine-2-sulfonamide</v>
          </cell>
        </row>
        <row r="13105">
          <cell r="A13105" t="str">
            <v>RF-00006399-PAR</v>
          </cell>
          <cell r="B13105" t="str">
            <v>3-sulfamoyl-1H-1,2,4-triazole-5-carboxylic acid</v>
          </cell>
        </row>
        <row r="13106">
          <cell r="A13106" t="str">
            <v>RF-00006400-PAR</v>
          </cell>
          <cell r="B13106" t="str">
            <v>1H-1,2,4-triazole-3-sulfonamide</v>
          </cell>
        </row>
        <row r="13107">
          <cell r="A13107" t="str">
            <v>RF-00006401-PAR</v>
          </cell>
          <cell r="B13107" t="str">
            <v>2,6-difluoroaniline</v>
          </cell>
        </row>
        <row r="13108">
          <cell r="A13108" t="str">
            <v>RF-00006402-PAR</v>
          </cell>
          <cell r="B13108" t="str">
            <v>N-(2,6-difluoro-4-hydroxyphenyl)-8-fluoro-5-methoxy[1,2,4]triazolo[1,5-c]pyrimidine-2-sulfonamide</v>
          </cell>
        </row>
        <row r="13109">
          <cell r="A13109" t="str">
            <v>RF-00006403-PAR</v>
          </cell>
          <cell r="B13109" t="str">
            <v>3-[(2,6-difluorophenyl)sulfamoyl]-1H-1,2,4-triazole-5-carboxylic acid</v>
          </cell>
        </row>
        <row r="13110">
          <cell r="A13110" t="str">
            <v>RF-00006404-PAR</v>
          </cell>
          <cell r="B13110" t="str">
            <v>N-(2,6-difluorophenyl)-1H-1,2,4-triazole-3-sulfonamide</v>
          </cell>
        </row>
        <row r="13111">
          <cell r="A13111" t="str">
            <v>RF-00006405-PAR</v>
          </cell>
          <cell r="B13111" t="str">
            <v>8-fluoro-5-methoxy[1,2,4]triazolo[1,5-c]pyrimidine-2-sulfonic acid</v>
          </cell>
        </row>
        <row r="13112">
          <cell r="A13112" t="str">
            <v>RF-00006406-PAR</v>
          </cell>
          <cell r="B13112" t="str">
            <v>8-fluoro-5-oxo-5,6-dihydro[1,2,4]triazolo[1,5-c]pyrimidine-2-sulfonamide</v>
          </cell>
        </row>
        <row r="13113">
          <cell r="A13113" t="str">
            <v>RF-00006407-PAR</v>
          </cell>
          <cell r="B13113" t="str">
            <v>(3-phenoxyphenyl)methanol</v>
          </cell>
        </row>
        <row r="13114">
          <cell r="A13114" t="str">
            <v>RF-00006408-PAR</v>
          </cell>
          <cell r="B13114" t="str">
            <v>(1R,3R)-3-(2,2-dichloroethenyl)-2,2-dimethylcyclopropanecarboxylic acid</v>
          </cell>
        </row>
        <row r="13115">
          <cell r="A13115" t="str">
            <v>RF-00006409-PAR</v>
          </cell>
          <cell r="B13115" t="str">
            <v>(1R,3S)-3-(2,2-dichloroethenyl)-2,2-dimethylcyclopropanecarboxylic acid</v>
          </cell>
        </row>
        <row r="13116">
          <cell r="A13116" t="str">
            <v>RF-00006410-PAR</v>
          </cell>
          <cell r="B13116" t="str">
            <v>(6-chloro-3-pyridyl) methanol</v>
          </cell>
        </row>
        <row r="13117">
          <cell r="A13117" t="str">
            <v>RF-00006411-PAR</v>
          </cell>
          <cell r="B13117" t="str">
            <v>(N-[(6-chloro-3-pyridyl)methyl]acetamide)</v>
          </cell>
        </row>
        <row r="13118">
          <cell r="A13118" t="str">
            <v>RF-00006412-PAR</v>
          </cell>
          <cell r="B13118" t="str">
            <v>N2-cyano-N1-methylacetamidine</v>
          </cell>
        </row>
        <row r="13119">
          <cell r="A13119" t="str">
            <v>RF-00006413-PAR</v>
          </cell>
          <cell r="B13119" t="str">
            <v>N-cyanoacetamidine</v>
          </cell>
        </row>
        <row r="13120">
          <cell r="A13120" t="str">
            <v>RF-00006414-PAR</v>
          </cell>
          <cell r="B13120" t="str">
            <v>Aluminium chloride</v>
          </cell>
        </row>
        <row r="13121">
          <cell r="A13121" t="str">
            <v>RF-00006415-PAR</v>
          </cell>
          <cell r="B13121" t="str">
            <v>Aluminium oxide</v>
          </cell>
        </row>
        <row r="13122">
          <cell r="A13122" t="str">
            <v>RF-00006416-PAR</v>
          </cell>
          <cell r="B13122" t="str">
            <v>Azadirachtin H*</v>
          </cell>
        </row>
        <row r="13123">
          <cell r="A13123" t="str">
            <v>RF-00006417-PAR</v>
          </cell>
          <cell r="B13123" t="str">
            <v>2-(2-{[6-(2-cyanophenoxy)pyrimidin-4-yl]oxy}phenyl)-3-methoxypropanoic acid</v>
          </cell>
        </row>
        <row r="13124">
          <cell r="A13124" t="str">
            <v>RF-00006418-PAR</v>
          </cell>
          <cell r="B13124" t="str">
            <v>4-(2-cyanophenoxy)-6-hydroxypyrimidine</v>
          </cell>
        </row>
        <row r="13125">
          <cell r="A13125" t="str">
            <v>RF-00006419-PAR</v>
          </cell>
          <cell r="B13125" t="str">
            <v>2-[6-(2-cyanophenoxy)pyrimidin-4-yloxy]benzoic acid</v>
          </cell>
        </row>
        <row r="13126">
          <cell r="A13126" t="str">
            <v>RF-00006420-PAR</v>
          </cell>
          <cell r="B13126" t="str">
            <v>Benzeneacetic acid, 2-[[6-(2-cyanophenoxy)-4-pyrimidinyl]oxy]-a-(methoxymethylene)-, methyl ester</v>
          </cell>
        </row>
        <row r="13127">
          <cell r="A13127" t="str">
            <v>RF-00006421-PAR</v>
          </cell>
          <cell r="B13127" t="str">
            <v>(2-{[6-(2-cyanophenoxy)pyrimidin-4-yl]oxy}phenyl)acetic acid</v>
          </cell>
        </row>
        <row r="13128">
          <cell r="A13128" t="str">
            <v>RF-00006422-PAR</v>
          </cell>
          <cell r="B13128" t="str">
            <v>2-hydroxybenzonitrile</v>
          </cell>
        </row>
        <row r="13129">
          <cell r="A13129" t="str">
            <v>RF-00006423-PAR</v>
          </cell>
          <cell r="B13129" t="str">
            <v>3-phenoxy-4-fluorobenzil-alcohol</v>
          </cell>
        </row>
        <row r="13130">
          <cell r="A13130" t="str">
            <v>RF-00006424-PAR</v>
          </cell>
          <cell r="B13130" t="str">
            <v>4-fluoro-3-phenoxy-benzaldehyde</v>
          </cell>
        </row>
        <row r="13131">
          <cell r="A13131" t="str">
            <v>RF-00006425-PAR</v>
          </cell>
          <cell r="B13131" t="str">
            <v>+,-(R,S)-α-Carcoxy-[3-phenoxy-4-flouro]benzyl-1-(R,S)-trans-3-(2’,2’-dichloroethen-1’-yl)-2,2-dimethylcyclo-propanecarboxylic acid ester</v>
          </cell>
        </row>
        <row r="13132">
          <cell r="A13132" t="str">
            <v>RF-00006426-PAR</v>
          </cell>
          <cell r="B13132" t="str">
            <v>3-{3-ethoxy-2-β-glucopyranosyloxy-5-[(isopropoxycarbonyl)amino] phenylthio-2-hydroxypropionic acid</v>
          </cell>
        </row>
        <row r="13133">
          <cell r="A13133" t="str">
            <v>RF-00006427-PAR</v>
          </cell>
          <cell r="B13133" t="str">
            <v>Isopropyl 3-ethoxy-4-β-glucopyranosyloxycarbanilate</v>
          </cell>
        </row>
        <row r="13134">
          <cell r="A13134" t="str">
            <v>RF-00006428-PAR</v>
          </cell>
          <cell r="B13134" t="str">
            <v>Phosphorous acid</v>
          </cell>
        </row>
        <row r="13135">
          <cell r="A13135" t="str">
            <v>RF-00006429-PAR</v>
          </cell>
          <cell r="B13135" t="str">
            <v>hydrogen phosphonate (ion)</v>
          </cell>
        </row>
        <row r="13136">
          <cell r="A13136" t="str">
            <v>RF-00006430-PAR</v>
          </cell>
          <cell r="B13136" t="str">
            <v>phosphonate (ion)</v>
          </cell>
        </row>
        <row r="13137">
          <cell r="A13137" t="str">
            <v>RF-00006431-PAR</v>
          </cell>
          <cell r="B13137" t="str">
            <v>hydrogen phosphate (ion)</v>
          </cell>
        </row>
        <row r="13138">
          <cell r="A13138" t="str">
            <v>RF-00006432-PAR</v>
          </cell>
          <cell r="B13138" t="str">
            <v>dihydrogen phosphate (ion)</v>
          </cell>
        </row>
        <row r="13139">
          <cell r="A13139" t="str">
            <v>RF-00006433-PAR</v>
          </cell>
          <cell r="B13139" t="str">
            <v>phosphate (ion)</v>
          </cell>
        </row>
        <row r="13140">
          <cell r="A13140" t="str">
            <v>RF-00006434-PAR</v>
          </cell>
          <cell r="B13140" t="str">
            <v>Sodium hydrogen phosphonate</v>
          </cell>
        </row>
        <row r="13141">
          <cell r="A13141" t="str">
            <v>RF-00006435-PAR</v>
          </cell>
          <cell r="B13141" t="str">
            <v>Potassium hydrogen phosphonate</v>
          </cell>
        </row>
        <row r="13142">
          <cell r="A13142" t="str">
            <v>RF-00006436-PAR</v>
          </cell>
          <cell r="B13142" t="str">
            <v>Dipotassium phosphonate</v>
          </cell>
        </row>
        <row r="13143">
          <cell r="A13143" t="str">
            <v>RF-00006437-PAR</v>
          </cell>
          <cell r="B13143" t="str">
            <v>5,6-dicyano-3-(2-hydroxybenzoyl)-1,4-dithiine-2-carboxylic acid</v>
          </cell>
        </row>
        <row r="13144">
          <cell r="A13144" t="str">
            <v>RF-00006438-PAR</v>
          </cell>
          <cell r="B13144" t="str">
            <v>5-O-demethyl-4’’-deoxy-4’’-(methylamino)-(4’’R,8Z)-avermectin A1a</v>
          </cell>
        </row>
        <row r="13145">
          <cell r="A13145" t="str">
            <v>RF-00006439-PAR</v>
          </cell>
          <cell r="B13145" t="str">
            <v>4’’-amino-5-O-demethyl-4’’-deoxy-(4’’R)-avermectin A1a</v>
          </cell>
        </row>
        <row r="13146">
          <cell r="A13146" t="str">
            <v>RF-00006440-PAR</v>
          </cell>
          <cell r="B13146" t="str">
            <v>5-O-demethyl-4’’-deoxy-4’’(formylamino)-(4’’R)-avermectin A1a</v>
          </cell>
        </row>
        <row r="13147">
          <cell r="A13147" t="str">
            <v>RF-00006441-PAR</v>
          </cell>
          <cell r="B13147" t="str">
            <v>5-O-demethyl-4’’-deoxy-4’’(formylmethylamino)-(4’’R)-avermectin A1a</v>
          </cell>
        </row>
        <row r="13148">
          <cell r="A13148" t="str">
            <v>RF-00006442-PAR</v>
          </cell>
          <cell r="B13148" t="str">
            <v>4-O-de (2,6-dideoxy-3-O-methyl-alpha-Larabino-hexopyranosyl)-5-O-demethylavermectinA1a</v>
          </cell>
        </row>
        <row r="13149">
          <cell r="A13149" t="str">
            <v>RF-00006443-PAR</v>
          </cell>
          <cell r="B13149" t="str">
            <v>22,23-didehydro-5-O-demethyl-28-deoxy-6,28-epoxy-13-hydroxy-25(1-methylpropyl)-[6R,13S,25R(S)]-milbemycin B</v>
          </cell>
        </row>
        <row r="13150">
          <cell r="A13150" t="str">
            <v>RF-00006444-PAR</v>
          </cell>
          <cell r="B13150" t="str">
            <v>8a-OH-4’’-deoxy-4’’-epimethylamino avermectin B1a</v>
          </cell>
        </row>
        <row r="13151">
          <cell r="A13151" t="str">
            <v>RF-00006445-PAR</v>
          </cell>
          <cell r="B13151" t="str">
            <v>5-O-demethyl-4’’-deoxy-4’’-(methylamino)-28-oxo-(4’’R)avermectin A1a</v>
          </cell>
        </row>
        <row r="13152">
          <cell r="A13152" t="str">
            <v>RF-00006446-PAR</v>
          </cell>
          <cell r="B13152" t="str">
            <v>N-nitroso-4’’-deoxy-4’’-epimethylamino avermectin B1a</v>
          </cell>
        </row>
        <row r="13153">
          <cell r="A13153" t="str">
            <v>RF-00006447-PAR</v>
          </cell>
          <cell r="B13153" t="str">
            <v>10,11-14,15-diepoxy-4’’-deoxy-4’’-epimethylamino avermectin B1a</v>
          </cell>
        </row>
        <row r="13154">
          <cell r="A13154" t="str">
            <v>RF-00006448-PAR</v>
          </cell>
          <cell r="B13154" t="str">
            <v>{(2S,4S,6S,8R,9S)-8-[(2S)-2-butanyl]-4-hydroxy-9-methyl-1,7-dioxaspiro[5.5]undec-10-en-2-yl}acetic acid</v>
          </cell>
        </row>
        <row r="13155">
          <cell r="A13155" t="str">
            <v>RF-00006449-PAR</v>
          </cell>
          <cell r="B13155" t="str">
            <v>3-hydroxybenzyl 2-(4-ethoxyphenyl)-2-methylpropyl ether</v>
          </cell>
        </row>
        <row r="13156">
          <cell r="A13156" t="str">
            <v>RF-00006450-PAR</v>
          </cell>
          <cell r="B13156" t="str">
            <v>3-phenoxybenzyl 2-(4-hydroxyphenyl)-2-methylpropyl ether</v>
          </cell>
        </row>
        <row r="13157">
          <cell r="A13157" t="str">
            <v>RF-00006451-PAR</v>
          </cell>
          <cell r="B13157" t="str">
            <v>2-(4-ethoxyphenyl)-2-methylpropyl 3-(4-hydroxyphenoxy) benzyl ether</v>
          </cell>
        </row>
        <row r="13158">
          <cell r="A13158" t="str">
            <v>RF-00006452-PAR</v>
          </cell>
          <cell r="B13158" t="str">
            <v>3-(4-hydroxyphenoxy)benzoic acid</v>
          </cell>
        </row>
        <row r="13159">
          <cell r="A13159" t="str">
            <v>RF-00006453-PAR</v>
          </cell>
          <cell r="B13159" t="str">
            <v>2-(4-ethoxyphenyl)-2-methylpropanoic acid</v>
          </cell>
        </row>
        <row r="13160">
          <cell r="A13160" t="str">
            <v>RF-00006454-PAR</v>
          </cell>
          <cell r="B13160" t="str">
            <v>2-(4-ethoxyphenyl)-2-methylpropan-1-ol</v>
          </cell>
        </row>
        <row r="13161">
          <cell r="A13161" t="str">
            <v>RF-00006455-PAR</v>
          </cell>
          <cell r="B13161" t="str">
            <v>2,4-D dimethyl amine salt</v>
          </cell>
        </row>
        <row r="13162">
          <cell r="A13162" t="str">
            <v>RF-00006456-PAR</v>
          </cell>
          <cell r="B13162" t="str">
            <v>Bromoxynil butyrate</v>
          </cell>
        </row>
        <row r="13163">
          <cell r="A13163" t="str">
            <v>RF-00006457-PAR</v>
          </cell>
          <cell r="B13163" t="str">
            <v>(2RS)-2-Chloro-3-{2-chloro-5-[4-(difluoromethyl)-3-(hydroxymethyl)-5-oxo-4,5-dihydro-1H-1,2,4-triazol-1-yl]-4-fluorophenyl}propanoic acid</v>
          </cell>
        </row>
        <row r="13164">
          <cell r="A13164" t="str">
            <v>RF-00006458-PAR</v>
          </cell>
          <cell r="B13164" t="str">
            <v>2-Chloro-5-[4-(difluoromethyl)-5-oxo-4,5-dihydro-1H-1,2,4-triazol-1-yl]-4-fluorobenzoic acid</v>
          </cell>
        </row>
        <row r="13165">
          <cell r="A13165" t="str">
            <v>RF-00006459-PAR</v>
          </cell>
          <cell r="B13165" t="str">
            <v>5-[4-(Difluoromethyl)-3-methyl-5-oxo-4,5-dihydro-1H-1,2,4-triazol-1-yl]-2,4-dihydroxybenzoic acid</v>
          </cell>
        </row>
        <row r="13166">
          <cell r="A13166" t="str">
            <v>RF-00006460-PAR</v>
          </cell>
          <cell r="B13166" t="str">
            <v>3-{2-Chloro-5-[4-(difluoromethyl)-5-oxo-4,5-dihydro-1H-1,2,4-triazol-1-yl]-4-fluorophenyl}propanoic acid</v>
          </cell>
        </row>
        <row r="13167">
          <cell r="A13167" t="str">
            <v>RF-00006461-PAR</v>
          </cell>
          <cell r="B13167" t="str">
            <v>3-{2-Chloro-5-[4-(difluoromethyl)-3-(hydroxymethyl)-5-oxo-4,5-dihydro-1H-1,2,4-triazol-1-yl]-4-fluorophenyl}propanoic acid</v>
          </cell>
        </row>
        <row r="13168">
          <cell r="A13168" t="str">
            <v>RF-00006462-PAR</v>
          </cell>
          <cell r="B13168" t="str">
            <v>glucosyl (E)-2-{2-[6-(2-cyanophenoxy)pyrimidin-4-yloxy]phenyl}-3-methoxypropionate</v>
          </cell>
        </row>
        <row r="13169">
          <cell r="A13169" t="str">
            <v>RF-00006463-PAR</v>
          </cell>
          <cell r="B13169" t="str">
            <v>glucosyl (2E)-2-{2-[6-(2-cyanophenoxy)pyrimidin-4-yloxy]phenyl}-3-methoxyacrylate</v>
          </cell>
        </row>
        <row r="13170">
          <cell r="A13170" t="str">
            <v>RF-00006464-PAR</v>
          </cell>
          <cell r="B13170" t="str">
            <v>glucosylmalonyl 2-{2-[6-(2-cyanophenoxy)pyrimidin-4-yloxy]phenyl}-3-methoxypropionate</v>
          </cell>
        </row>
        <row r="13171">
          <cell r="A13171" t="str">
            <v>RF-00006465-PAR</v>
          </cell>
          <cell r="B13171" t="str">
            <v>6-(2-cyanophenoxy)-3-glucosylpyrimidin-4-one</v>
          </cell>
        </row>
        <row r="13172">
          <cell r="A13172" t="str">
            <v>RF-00006466-PAR</v>
          </cell>
          <cell r="B13172" t="str">
            <v>2-chloro-5-(β-Dglucopyranosyloxy)-benzenesulfonamide</v>
          </cell>
        </row>
        <row r="13173">
          <cell r="A13173" t="str">
            <v>RF-00006467-PAR</v>
          </cell>
          <cell r="B13173" t="str">
            <v>2-chloro-5-(β-Dglucopyranosyloxy)-N-[[(4-methoxy-6-methyl-1,3,5-trazi-2yl)amino]-carbonyl]benzenesulfonamide</v>
          </cell>
        </row>
        <row r="13174">
          <cell r="A13174" t="str">
            <v>RF-00006468-PAR</v>
          </cell>
          <cell r="B13174" t="str">
            <v>N-{(Z)- [2,3-difluoro-6-trifluoromethy -( -glucopyranosylimino)benzyl]}-2-phenylacetamide</v>
          </cell>
        </row>
        <row r="13175">
          <cell r="A13175" t="str">
            <v>RF-00006469-PAR</v>
          </cell>
          <cell r="B13175" t="str">
            <v>1,4-naphthoquinone</v>
          </cell>
        </row>
        <row r="13176">
          <cell r="A13176" t="str">
            <v>RF-00006470-PAR</v>
          </cell>
          <cell r="B13176" t="str">
            <v>Endosulfan-hydroxyether</v>
          </cell>
        </row>
        <row r="13177">
          <cell r="A13177" t="str">
            <v>RF-00006471-PAR</v>
          </cell>
          <cell r="B13177" t="str">
            <v>4-Methyl-5-propoxy-2,4-dihydro-3H-1,2,4-triazol-3-one</v>
          </cell>
        </row>
        <row r="13178">
          <cell r="A13178" t="str">
            <v>RF-00006472-PAR</v>
          </cell>
          <cell r="B13178" t="str">
            <v>4-Methoxy-1,2-benzothiazol-3(2H)-one 1,1-dioxide</v>
          </cell>
        </row>
        <row r="13179">
          <cell r="A13179" t="str">
            <v>RF-00006473-PAR</v>
          </cell>
          <cell r="B13179" t="str">
            <v>(RS)-1-[2-(2,4-dichlorophenyl)-2-(2-propenyloxy)ethyl]-1H-imidazole</v>
          </cell>
        </row>
        <row r="13180">
          <cell r="A13180" t="str">
            <v>RF-00006474-PAR</v>
          </cell>
          <cell r="B13180" t="str">
            <v>(RS)-1-(2,4-dichlorophenyl)-2-imidazol-1-yl-ethanol</v>
          </cell>
        </row>
        <row r="13181">
          <cell r="A13181" t="str">
            <v>RF-00006475-PAR</v>
          </cell>
          <cell r="B13181" t="str">
            <v>(RS)-3-[2-(2,4-dichlorophenyl)-2-hydroxyethyl]imidazolidine-2,4-dione</v>
          </cell>
        </row>
        <row r="13182">
          <cell r="A13182" t="str">
            <v>RF-00006476-PAR</v>
          </cell>
          <cell r="B13182" t="str">
            <v>(RS)-3-[2-(2,4-dichlorophenyl)-2-(2,3-dihydroxypropoxy)ethyl]imidazolidine-2,4-dione</v>
          </cell>
        </row>
        <row r="13183">
          <cell r="A13183" t="str">
            <v>RF-00006477-PAR</v>
          </cell>
          <cell r="B13183" t="str">
            <v>2-(RS)-{[1-(aminocarbonyl)-1,2-dimethylpropyl]amino}carbonyl)-3-quinolinecarboxylic acid</v>
          </cell>
        </row>
        <row r="13184">
          <cell r="A13184" t="str">
            <v>RF-00006478-PAR</v>
          </cell>
          <cell r="B13184" t="str">
            <v>2-(aminocarbonyl)-3-quinolinecarboxylic acid</v>
          </cell>
        </row>
        <row r="13185">
          <cell r="A13185" t="str">
            <v>RF-00006479-PAR</v>
          </cell>
          <cell r="B13185" t="str">
            <v>2,3-quinolinedicarboxylic acid</v>
          </cell>
        </row>
        <row r="13186">
          <cell r="A13186" t="str">
            <v>RF-00006480-PAR</v>
          </cell>
          <cell r="B13186" t="str">
            <v>3-quinolinecarboxylic acid</v>
          </cell>
        </row>
        <row r="13187">
          <cell r="A13187" t="str">
            <v>RF-00006481-PAR</v>
          </cell>
          <cell r="B13187" t="str">
            <v>3-imino-2,3-dihydro-1H-pyrrolo[3,4-b]quinolin-1-one</v>
          </cell>
        </row>
        <row r="13188">
          <cell r="A13188" t="str">
            <v>RF-00006482-PAR</v>
          </cell>
          <cell r="B13188" t="str">
            <v>1H-pyrrolo[3,4-b]quinoline-1,3(2H)-dione</v>
          </cell>
        </row>
        <row r="13189">
          <cell r="A13189" t="str">
            <v>RF-00006483-PAR</v>
          </cell>
          <cell r="B13189" t="str">
            <v>2-acetyl-3-imino-2,3-dihydro-1Hpyrrolo[3,4-b]quinolin-1-one</v>
          </cell>
        </row>
        <row r="13190">
          <cell r="A13190" t="str">
            <v>RF-00006484-PAR</v>
          </cell>
          <cell r="B13190" t="str">
            <v>2-oxo-3-(1H-1,2,4-triazol-1-yl)propanoic acid</v>
          </cell>
        </row>
        <row r="13191">
          <cell r="A13191" t="str">
            <v>RF-00006485-PAR</v>
          </cell>
          <cell r="B13191" t="str">
            <v>1-[(6-Chloro-3-pyridinyl)methyl]-4,5-dihydro-2-(nitroamino)-1H-imidazol-5-ol dihydro-2-(nitroamino)-1H-imidazol-5-ol</v>
          </cell>
        </row>
        <row r="13192">
          <cell r="A13192" t="str">
            <v>RF-00006486-PAR</v>
          </cell>
          <cell r="B13192" t="str">
            <v>1[(6-Chloro-3-pyridinyl)methyl]-4,5-dihydro-2-(nitroamino)-1H-imidazol-4-ol dihydro-2-(nitroamino)-1H-imidazol-4-ol</v>
          </cell>
        </row>
        <row r="13193">
          <cell r="A13193" t="str">
            <v>RF-00006487-PAR</v>
          </cell>
          <cell r="B13193" t="str">
            <v>1-[(6-Chloro-3-pyridinyl)methyl]N-nitro-1H-imidazol-2-amine</v>
          </cell>
        </row>
        <row r="13194">
          <cell r="A13194" t="str">
            <v>RF-00006488-PAR</v>
          </cell>
          <cell r="B13194" t="str">
            <v>1-[(6-chloro-3-pyridinyl)methyl]-,oxohydrazone</v>
          </cell>
        </row>
        <row r="13195">
          <cell r="A13195" t="str">
            <v>RF-00006489-PAR</v>
          </cell>
          <cell r="B13195" t="str">
            <v>1-[(6-chloropyridin-3-yl)methyl]imidazolidin-2-imine</v>
          </cell>
        </row>
        <row r="13196">
          <cell r="A13196" t="str">
            <v>RF-00006490-PAR</v>
          </cell>
          <cell r="B13196" t="str">
            <v>1-[(6-chloropyridin-3-yl)methyl]imidazolidin-2-one</v>
          </cell>
        </row>
        <row r="13197">
          <cell r="A13197" t="str">
            <v>RF-00006491-PAR</v>
          </cell>
          <cell r="B13197" t="str">
            <v>1-(6-chloropyridin-3-yl)methanamine</v>
          </cell>
        </row>
        <row r="13198">
          <cell r="A13198" t="str">
            <v>RF-00006492-PAR</v>
          </cell>
          <cell r="B13198" t="str">
            <v>1-[(6-chloropyridin-3-yl)methyl]-1,3-dihydro-2H-imidazol-2-imine</v>
          </cell>
        </row>
        <row r="13199">
          <cell r="A13199" t="str">
            <v>RF-00006493-PAR</v>
          </cell>
          <cell r="B13199" t="str">
            <v>(2E)-(2-{[2-(hydroxymethyl)phenoxy] methyl}phenyl)(methoxyimino)acetic acid</v>
          </cell>
        </row>
        <row r="13200">
          <cell r="A13200" t="str">
            <v>RF-00006494-PAR</v>
          </cell>
          <cell r="B13200" t="str">
            <v>(2E)-{2-[(4-hydroxy-2-methylphenoxy) methyl]phenyl}(methoxyimino)acetic acid</v>
          </cell>
        </row>
        <row r="13201">
          <cell r="A13201" t="str">
            <v>RF-00006495-PAR</v>
          </cell>
          <cell r="B13201" t="str">
            <v>2-[2-(5-hydroxy-2-methylphenoxymethyl)phenyl]-2-methoxyiminoacetic acid</v>
          </cell>
        </row>
        <row r="13202">
          <cell r="A13202" t="str">
            <v>RF-00006496-PAR</v>
          </cell>
          <cell r="B13202" t="str">
            <v>isopropyl [(1S)-2-methyl-1-{[(1R)-1-ptolylethyl]carbamoyl}propyl]carbamate</v>
          </cell>
        </row>
        <row r="13203">
          <cell r="A13203" t="str">
            <v>RF-00006497-PAR</v>
          </cell>
          <cell r="B13203" t="str">
            <v>isopropyl [(1S)-2-methyl-1-{[(1S)-1-ptolylethyl]carbamoyl}propyl]carbamate</v>
          </cell>
        </row>
        <row r="13204">
          <cell r="A13204" t="str">
            <v>RF-00006498-PAR</v>
          </cell>
          <cell r="B13204" t="str">
            <v>(1RS)-1-(4-methylphenyl)ethanamine</v>
          </cell>
        </row>
        <row r="13205">
          <cell r="A13205" t="str">
            <v>RF-00006499-PAR</v>
          </cell>
          <cell r="B13205" t="str">
            <v>4-[(1RS)-1-{[N-(isopropoxycarbonyl)-Lvalyl]amino}ethyl]benzoic acid</v>
          </cell>
        </row>
        <row r="13206">
          <cell r="A13206" t="str">
            <v>RF-00006500-PAR</v>
          </cell>
          <cell r="B13206" t="str">
            <v>N-[(1RS)-1-(4-methylphenyl)ethyl]acetamide</v>
          </cell>
        </row>
        <row r="13207">
          <cell r="A13207" t="str">
            <v>RF-00006501-PAR</v>
          </cell>
          <cell r="B13207" t="str">
            <v>isopropyl [(2S)-1-({(1RS)-1-[4-(hydroxymethyl)phenyl]ethyl}amino)-3-methyl-1-oxobutan-2-yl]carbamate</v>
          </cell>
        </row>
        <row r="13208">
          <cell r="A13208" t="str">
            <v>RF-00006502-PAR</v>
          </cell>
          <cell r="B13208" t="str">
            <v>isopropyl {(2R)-1-[(1-{4-[(β-Dglucopyranosyloxy)methyl]phenyl}ethyl)amino]-3-methyl-1-oxobutan-2-yl}carbamate</v>
          </cell>
        </row>
        <row r="13209">
          <cell r="A13209" t="str">
            <v>RF-00006503-PAR</v>
          </cell>
          <cell r="B13209" t="str">
            <v>isopropyl [(2S)-1-{[1-(3-hydroxy-4-methylphenyl)ethyl]amino}-3-methyl-1-oxobutan-2-yl]carbamate</v>
          </cell>
        </row>
        <row r="13210">
          <cell r="A13210" t="str">
            <v>RF-00006504-PAR</v>
          </cell>
          <cell r="B13210" t="str">
            <v>isopropyl [(2R)-1-({1-[3-(β-Dglucopyranosyloxy)-4-methylphenyl]ethyl}amino)-3-methyl-1-oxobutan-2-yl]carbamate</v>
          </cell>
        </row>
        <row r="13211">
          <cell r="A13211" t="str">
            <v>RF-00006505-PAR</v>
          </cell>
          <cell r="B13211" t="str">
            <v>N-{3-[(2RS)-2-hydroxybutan-2-yl]-1,2-oxazol-5-yl} -2,6-dimethoxybenzamide</v>
          </cell>
        </row>
        <row r="13212">
          <cell r="A13212" t="str">
            <v>RF-00006506-PAR</v>
          </cell>
          <cell r="B13212" t="str">
            <v>N-{3-[(2RS)-1-hydroxybutan-2-yl ]-1,2-oxazol-5-yl}-2,6-dimethoxybenzamide</v>
          </cell>
        </row>
        <row r="13213">
          <cell r="A13213" t="str">
            <v>RF-00006507-PAR</v>
          </cell>
          <cell r="B13213" t="str">
            <v>N-{3-[(2RS,3RS)-3-hydroxybutan-2-yl]-1,2-oxazol-5-yl}-2,6-dimethoxybenzamide</v>
          </cell>
        </row>
        <row r="13214">
          <cell r="A13214" t="str">
            <v>RF-00006508-PAR</v>
          </cell>
          <cell r="B13214" t="str">
            <v>2,6-dimethoxy-N-{3-[(3RS)-3-methyl-2-oxopentan-3-yl]-1,2-oxazol-5-yl}benzamide</v>
          </cell>
        </row>
        <row r="13215">
          <cell r="A13215" t="str">
            <v>RF-00006509-PAR</v>
          </cell>
          <cell r="B13215" t="str">
            <v>N-[(1Z)-4-ethyl-1-hydroxy-3-imino-4-methylhex-1-en-1-yl]-2,6-dimethoxybenzamide</v>
          </cell>
        </row>
        <row r="13216">
          <cell r="A13216" t="str">
            <v>RF-00006510-PAR</v>
          </cell>
          <cell r="B13216" t="str">
            <v>2-(2-hydroxy-6-methoxyphenyl)-6-(3-methylpentan-3-yl)pyrimidin-4-ol</v>
          </cell>
        </row>
        <row r="13217">
          <cell r="A13217" t="str">
            <v>RF-00006511-PAR</v>
          </cell>
          <cell r="B13217" t="str">
            <v>2,6-dimethoxybenzamide</v>
          </cell>
        </row>
        <row r="13218">
          <cell r="A13218" t="str">
            <v>RF-00006512-PAR</v>
          </cell>
          <cell r="B13218" t="str">
            <v>2-[(2,6-dimethoxyphenyl)carbonyl]-5-(3-methylpentan-3-yl)-1,2-dihydro-3H-pyrazol-3-one</v>
          </cell>
        </row>
        <row r="13219">
          <cell r="A13219" t="str">
            <v>RF-00006513-PAR</v>
          </cell>
          <cell r="B13219" t="str">
            <v>(4RS)-4,6-diethyl-4a,8-dimethoxy-4-methyl-4a,8adihydropyrazolo[1,5-b]isoquinoline-2,9(1H,4H)-dione</v>
          </cell>
        </row>
        <row r="13220">
          <cell r="A13220" t="str">
            <v>RF-00006514-PAR</v>
          </cell>
          <cell r="B13220" t="str">
            <v>6-(3-methylpentan-3-yl)pyrimidine-2,4(1H,3H)-dione</v>
          </cell>
        </row>
        <row r="13221">
          <cell r="A13221" t="str">
            <v>RF-00006515-PAR</v>
          </cell>
          <cell r="B13221" t="str">
            <v>(3Z)-4-ethyl-3-(hydroxyimino)-4-methylhexanoic acid</v>
          </cell>
        </row>
        <row r="13222">
          <cell r="A13222" t="str">
            <v>RF-00006516-PAR</v>
          </cell>
          <cell r="B13222" t="str">
            <v>3-cyclohexyl-6,7-dihydro-1Hcyclopenta[d]pyrimidine-2,4,5(3H)-trione</v>
          </cell>
        </row>
        <row r="13223">
          <cell r="A13223" t="str">
            <v>RF-00006517-PAR</v>
          </cell>
          <cell r="B13223" t="str">
            <v>3-(4-oxocyclohexyl)-6,7-dihydro-1Hcyclopenta[d]pyrimidine-2,4(3H,5H)-dione</v>
          </cell>
        </row>
        <row r="13224">
          <cell r="A13224" t="str">
            <v>RF-00006518-PAR</v>
          </cell>
          <cell r="B13224" t="str">
            <v>2-(carbamoylcarbamoyl)cyclopent-1-en-1-yl hydrogen sulfate</v>
          </cell>
        </row>
        <row r="13225">
          <cell r="A13225" t="str">
            <v>RF-00006519-PAR</v>
          </cell>
          <cell r="B13225" t="str">
            <v>2-[(4RS)-4-isopropyl-4-methyl-5-oxo-4,5-dihydro-1H-imidazol-2-yl]pyridine-3,5-dicarboxylic acid</v>
          </cell>
        </row>
        <row r="13226">
          <cell r="A13226" t="str">
            <v>RF-00006520-PAR</v>
          </cell>
          <cell r="B13226" t="str">
            <v>5-(hydroxymethyl)-2-[(4RS)-4-isopropyl-4-methyl-5-oxo-4,5-dihydro-1H-imidazol-2-yl]nicotinic acid</v>
          </cell>
        </row>
        <row r="13227">
          <cell r="A13227" t="str">
            <v>RF-00006521-PAR</v>
          </cell>
          <cell r="B13227" t="str">
            <v>5-[(β-D-glucopyranosyloxy)methyl]-2-[(4RS)-4-isopropyl-4-methyl-5-oxo-4,5-dihydro-1H-imidazol-2-yl]nicotinic acid</v>
          </cell>
        </row>
        <row r="13228">
          <cell r="A13228" t="str">
            <v>RF-00006522-PAR</v>
          </cell>
          <cell r="B13228" t="str">
            <v>(E)-methoxyamino(α-(o-tolyloxy)-o-tolyl]acetic acid</v>
          </cell>
        </row>
        <row r="13229">
          <cell r="A13229" t="str">
            <v>RF-00006523-PAR</v>
          </cell>
          <cell r="B13229" t="str">
            <v>2-({2-[(E)-carboxy(methoxyimino)methyl]benzyl}oxy)benzoic acid</v>
          </cell>
        </row>
        <row r="13230">
          <cell r="A13230" t="str">
            <v>RF-00006524-PAR</v>
          </cell>
          <cell r="B13230" t="str">
            <v>3-(difluoromethyl)-1-methyl-N-[(1R,4S,9R)-1,2,3,4-tetrahydro-9-(2-hydroxypropan-2-yl)-1,4-methanonaphthalen-5-yl]pyrazole-4-carboxamide</v>
          </cell>
        </row>
        <row r="13231">
          <cell r="A13231" t="str">
            <v>RF-00006525-PAR</v>
          </cell>
          <cell r="B13231" t="str">
            <v>3-(difluoromethyl)-1-methyl-N-[(1S,4R,9S)-1,2,3,4-tetrahydro-9-(2-hydroxypropan-2-yl)-1,4-methanonaphthalen-5-yl]pyrazole-4-carboxamide</v>
          </cell>
        </row>
        <row r="13232">
          <cell r="A13232" t="str">
            <v>RF-00006526-PAR</v>
          </cell>
          <cell r="B13232" t="str">
            <v>3-(difluoromethyl)-1-methyl-N-[(1R,4S,9S)-1,2,3,4-tetrahydro-9-(2-hydroxypropan-2-yl)-1,4-methanonaphthalen-5-yl]pyrazole-4-carboxamide</v>
          </cell>
        </row>
        <row r="13233">
          <cell r="A13233" t="str">
            <v>RF-00006527-PAR</v>
          </cell>
          <cell r="B13233" t="str">
            <v>3-(difluoromethyl)-1-methyl-N-[(1S,4R,9R)-1,2,3,4-tetrahydro-9-(2-hydroxypropan-2-yl)-1,4-methanonaphthalen-5-yl]pyrazole-4-carboxamide</v>
          </cell>
        </row>
        <row r="13234">
          <cell r="A13234" t="str">
            <v>RF-00006528-PAR</v>
          </cell>
          <cell r="B13234" t="str">
            <v>3-(difluoromethyl)-1-methyl-N-[(1R,2RS,4S,9RS)-1,2,3,4-tetrahydro-)-2-hydroxy-9-(2-hydroxypropan-2-yl)-1,4-methanonaphthalen-5-yl]pyrazole-4-carboxamide</v>
          </cell>
        </row>
        <row r="13235">
          <cell r="A13235" t="str">
            <v>RF-00006529-PAR</v>
          </cell>
          <cell r="B13235" t="str">
            <v>3-(difluoromethyl)-1-methyl-N-[(1S,2RS,4R,9RS)-1,2,3,4-tetrahydro-)-2-hydroxy-9-(2-hydroxypropan-2-yl)-1,4-methanonaphthalen-5-yl]pyrazole-4-carboxamide</v>
          </cell>
        </row>
        <row r="13236">
          <cell r="A13236" t="str">
            <v>RF-00006530-PAR</v>
          </cell>
          <cell r="B13236" t="str">
            <v>3-(difluoromethyl)-1-methyl-N-[(1R,4S,9R)-1,2,3,4-tetrahydro-9-(1-hydroxy-2-propanyl)-1,4-methanonaphthalen-5-yl]pyrazole-4-carboxamide</v>
          </cell>
        </row>
        <row r="13237">
          <cell r="A13237" t="str">
            <v>RF-00006531-PAR</v>
          </cell>
          <cell r="B13237" t="str">
            <v>3-(difluoromethyl)-1-methyl-N-[(1S,4R,9S)-1,2,3,4-tetrahydro-9-(1-hydroxy-2-propanyl)-1,4-methanonaphthalen-5-yl]pyrazole-4-carboxamide</v>
          </cell>
        </row>
        <row r="13238">
          <cell r="A13238" t="str">
            <v>RF-00006532-PAR</v>
          </cell>
          <cell r="B13238" t="str">
            <v>3-(difluoromethyl)-1-methyl-N-[(1R,4S,9S)-1,2,3,4-tetrahydro-9-(1-hydroxy-2-propanyl)-1,4-methanonaphthalen-5-yl]pyrazole-4-carboxamide</v>
          </cell>
        </row>
        <row r="13239">
          <cell r="A13239" t="str">
            <v>RF-00006533-PAR</v>
          </cell>
          <cell r="B13239" t="str">
            <v>3-(difluoromethyl)-1-methyl-N-[(1S,4R,9R)-1,2,3,4-tetrahydro-9-(1-hydroxy-2-propanyl)-1,4-methanonaphthalen-5-yl]pyrazole-4-carboxamide</v>
          </cell>
        </row>
        <row r="13240">
          <cell r="A13240" t="str">
            <v>RF-00006534-PAR</v>
          </cell>
          <cell r="B13240" t="str">
            <v>(2RS)-2-[(1R,8S,11RS)-3-({[3-(difluoromethyl)-1-methyl-1H-pyrazol-4-yl]carbonyl}amino)tricyclo[6.2.1.02,7]undeca-2,4,6-trien-11-yl]propanoic acid</v>
          </cell>
        </row>
        <row r="13241">
          <cell r="A13241" t="str">
            <v>RF-00006535-PAR</v>
          </cell>
          <cell r="B13241" t="str">
            <v>(2RS)-2-[(1S,8R,11RS)-3-({[3-(difluoromethyl)-1-methyl-1H-pyrazol-4-yl]carbonyl}amino)tricyclo[6.2.1.02,7]undeca-2,4,6-trien-11-yl]propanoic acid</v>
          </cell>
        </row>
        <row r="13242">
          <cell r="A13242" t="str">
            <v>RF-00006536-PAR</v>
          </cell>
          <cell r="B13242" t="str">
            <v>3-(difluoromethyl)-1-methyl-N-[(1R,2RS,4S,9RS)-2-hydroxy-9-(propan-2-yl)-1,2,3,4-tetrahydro-1,4-methanonaphthalen-5-yl]-1H-pyrazole-4-carboxamide</v>
          </cell>
        </row>
        <row r="13243">
          <cell r="A13243" t="str">
            <v>RF-00006537-PAR</v>
          </cell>
          <cell r="B13243" t="str">
            <v>3-(difluoromethyl)-1-methyl-N-[(1S,2RS,4R,9RS)-2-hydroxy-9-(propan-2-yl)-1,2,3,4-tetrahydro-1,4-methanonaphthalen-5-yl]-1H-pyrazole-4-carboxamide</v>
          </cell>
        </row>
        <row r="13244">
          <cell r="A13244" t="str">
            <v>RF-00006538-PAR</v>
          </cell>
          <cell r="B13244" t="str">
            <v>(2RS)- 2-[(dimethoxyphosphorothioyl)sulfanyl]-4-ethoxy-4-oxobutanoic acid</v>
          </cell>
        </row>
        <row r="13245">
          <cell r="A13245" t="str">
            <v>RF-00006539-PAR</v>
          </cell>
          <cell r="B13245" t="str">
            <v>(2RS)- 2-[(dimethoxyphosphorothioyl)sulfanyl]butanedioic acid</v>
          </cell>
        </row>
        <row r="13246">
          <cell r="A13246" t="str">
            <v>RF-00006540-PAR</v>
          </cell>
          <cell r="B13246" t="str">
            <v>O,O,S-trimethyl phosphorodithioate</v>
          </cell>
        </row>
        <row r="13247">
          <cell r="A13247" t="str">
            <v>RF-00006541-PAR</v>
          </cell>
          <cell r="B13247" t="str">
            <v>O,O,O-trimethyl phosphorothioate</v>
          </cell>
        </row>
        <row r="13248">
          <cell r="A13248" t="str">
            <v>RF-00006542-PAR</v>
          </cell>
          <cell r="B13248" t="str">
            <v>Diethyl (2RS)-2-{[hydroxy(methoxy)phosphorothioyl]sulfanyl}butanedioate</v>
          </cell>
        </row>
        <row r="13249">
          <cell r="A13249" t="str">
            <v>RF-00006543-PAR</v>
          </cell>
          <cell r="B13249" t="str">
            <v>4-bromoaniline</v>
          </cell>
        </row>
        <row r="13250">
          <cell r="A13250" t="str">
            <v>RF-00006544-PAR</v>
          </cell>
          <cell r="B13250" t="str">
            <v>1-(4-bromophenyl)-3-methoxyurea</v>
          </cell>
        </row>
        <row r="13251">
          <cell r="A13251" t="str">
            <v>RF-00006545-PAR</v>
          </cell>
          <cell r="B13251" t="str">
            <v>1-(4-bromophenyl)-3-methylurea</v>
          </cell>
        </row>
        <row r="13252">
          <cell r="A13252" t="str">
            <v>RF-00006546-PAR</v>
          </cell>
          <cell r="B13252" t="str">
            <v>1-(4-bromophenyl)urea</v>
          </cell>
        </row>
        <row r="13253">
          <cell r="A13253" t="str">
            <v>RF-00006547-PAR</v>
          </cell>
          <cell r="B13253" t="str">
            <v>1-methoxy-1-methyl-3-phenylurea</v>
          </cell>
        </row>
        <row r="13254">
          <cell r="A13254" t="str">
            <v>RF-00006548-PAR</v>
          </cell>
          <cell r="B13254" t="str">
            <v>4-fluoroaniline</v>
          </cell>
        </row>
        <row r="13255">
          <cell r="A13255" t="str">
            <v>RF-00006549-PAR</v>
          </cell>
          <cell r="B13255" t="str">
            <v>6-(3-trifluoromethylphenoxy)-pyridine-2-carboxylic acid</v>
          </cell>
        </row>
        <row r="13256">
          <cell r="A13256" t="str">
            <v>RF-00006550-PAR</v>
          </cell>
          <cell r="B13256" t="str">
            <v>2-(3-trifluoromethyl-phenoxy)-6-pyridine carboxylic acid methyl ester</v>
          </cell>
        </row>
        <row r="13257">
          <cell r="A13257" t="str">
            <v>RF-00006551-PAR</v>
          </cell>
          <cell r="B13257" t="str">
            <v>2,3,5-trichloropyridin-4-amine (4-amino-3,5,6-trichloropyridine)</v>
          </cell>
        </row>
        <row r="13258">
          <cell r="A13258" t="str">
            <v>RF-00006552-PAR</v>
          </cell>
          <cell r="B13258" t="str">
            <v>4-amino-3,5-dichloro-6-hydroxypyridine-2-carboxylic acid</v>
          </cell>
        </row>
        <row r="13259">
          <cell r="A13259" t="str">
            <v>RF-00006553-PAR</v>
          </cell>
          <cell r="B13259" t="str">
            <v>4-amino-5,6-dichloropyridine-2-carboxylic acid</v>
          </cell>
        </row>
        <row r="13260">
          <cell r="A13260" t="str">
            <v>RF-00006554-PAR</v>
          </cell>
          <cell r="B13260" t="str">
            <v>(RS)-2-(2-pyridyloxy)propyl alcohol</v>
          </cell>
        </row>
        <row r="13261">
          <cell r="A13261" t="str">
            <v>RF-00006555-PAR</v>
          </cell>
          <cell r="B13261" t="str">
            <v>4-(4'-hydroxyphenoxyphenyl) (RS)-2-(2-pryidyloxy)propyl ether</v>
          </cell>
        </row>
        <row r="13262">
          <cell r="A13262" t="str">
            <v>RF-00006556-PAR</v>
          </cell>
          <cell r="B13262" t="str">
            <v>4-hydroxyphenyl (RS)-2-(2-pyridyloxy)propyl ether</v>
          </cell>
        </row>
        <row r="13263">
          <cell r="A13263" t="str">
            <v>RF-00006557-PAR</v>
          </cell>
          <cell r="B13263" t="str">
            <v>(RS)-2-(2-pyridyloxy)propionic acid</v>
          </cell>
        </row>
        <row r="13264">
          <cell r="A13264" t="str">
            <v>RF-00006558-PAR</v>
          </cell>
          <cell r="B13264" t="str">
            <v>4-phenoxyphenol</v>
          </cell>
        </row>
        <row r="13265">
          <cell r="A13265" t="str">
            <v>RF-00006559-PAR</v>
          </cell>
          <cell r="B13265" t="str">
            <v>(RS)-2-hydroxypropyl 4-phenoxyphenyl ether</v>
          </cell>
        </row>
        <row r="13266">
          <cell r="A13266" t="str">
            <v>RF-00006560-PAR</v>
          </cell>
          <cell r="B13266" t="str">
            <v>2-hydroxypyridin</v>
          </cell>
        </row>
        <row r="13267">
          <cell r="A13267" t="str">
            <v>RF-00006561-PAR</v>
          </cell>
          <cell r="B13267" t="str">
            <v>N-[(RS)-2-(2-pyridyloxy)propionyl]-(S)-aspartic acid</v>
          </cell>
        </row>
        <row r="13268">
          <cell r="A13268" t="str">
            <v>RF-00006562-PAR</v>
          </cell>
          <cell r="B13268" t="str">
            <v>(1RS,2RS;1RS,2SR)-2-[4-(2-methyl-2-propanyl)phenoxy]cyclohexanol</v>
          </cell>
        </row>
        <row r="13269">
          <cell r="A13269" t="str">
            <v>RF-00006563-PAR</v>
          </cell>
          <cell r="B13269" t="str">
            <v>(1RS,2RS;1RS,2SR)-2-[4-(2-methyl-2-propanyl)phenoxy]cyclohexyl hydrogen sulfate</v>
          </cell>
        </row>
        <row r="13270">
          <cell r="A13270" t="str">
            <v>RF-00006564-PAR</v>
          </cell>
          <cell r="B13270" t="str">
            <v>(1RS,2RS;1RS,2SR)-2-[4-(1-hydroxy-2-methyl-2-propanyl)phenoxy]cyclohexanol</v>
          </cell>
        </row>
        <row r="13271">
          <cell r="A13271" t="str">
            <v>RF-00006565-PAR</v>
          </cell>
          <cell r="B13271" t="str">
            <v>2-(4-{[(1RS,2RS;1RS,2SR)-2-hydroxycyclohexyl]oxy}phenyl)-2-methylpropanoic acid</v>
          </cell>
        </row>
        <row r="13272">
          <cell r="A13272" t="str">
            <v>RF-00006566-PAR</v>
          </cell>
          <cell r="B13272" t="str">
            <v>(1RS,2RS; 1R,2S)-cyclohexane-1,2-diol</v>
          </cell>
        </row>
        <row r="13273">
          <cell r="A13273" t="str">
            <v>RF-00006567-PAR</v>
          </cell>
          <cell r="B13273" t="str">
            <v>1-(benzylsulfinyl)-N,N-dipropylmethanamide</v>
          </cell>
        </row>
        <row r="13274">
          <cell r="A13274" t="str">
            <v>RF-00006568-PAR</v>
          </cell>
          <cell r="B13274" t="str">
            <v>3-phenylmethanesulfinyl-2-(3,4,5-trihydroxy-6-hydroxymethyl-tetrahydro-pyran-2-yloxy)-propionic acid</v>
          </cell>
        </row>
        <row r="13275">
          <cell r="A13275" t="str">
            <v>RF-00006569-PAR</v>
          </cell>
          <cell r="B13275" t="str">
            <v>6-(2-benzoyloxy-1-hydromethyl-ethoxy)-3,4,5-trihydroxy-tetrahydro-pyran-2-carboxylic acid</v>
          </cell>
        </row>
        <row r="13276">
          <cell r="A13276" t="str">
            <v>RF-00006570-PAR</v>
          </cell>
          <cell r="B13276" t="str">
            <v>3-benzylsulfanyl-2-(3,4,5-trihydroxy-6-hydroxydro-pyran-2-yloxy)propionic acid</v>
          </cell>
        </row>
        <row r="13277">
          <cell r="A13277" t="str">
            <v>RF-00006571-PAR</v>
          </cell>
          <cell r="B13277" t="str">
            <v>(5-chloro-2-methoxy-4-methyl-3-pyridinyl)(3-hydroxy-2,4-dimethoxy-6-methylphenyl)methanone</v>
          </cell>
        </row>
        <row r="13278">
          <cell r="A13278" t="str">
            <v>RF-00006572-PAR</v>
          </cell>
          <cell r="B13278" t="str">
            <v>(5-chloro-2-methoxy-4-methyl-3-pyridinyl)(4-hydroxy-2,3-dimethoxy-6-methylphenyl)methanone</v>
          </cell>
        </row>
        <row r="13279">
          <cell r="A13279" t="str">
            <v>RF-00006573-PAR</v>
          </cell>
          <cell r="B13279" t="str">
            <v>(5-chloro-2-methoxy-4-methyl-3-pyridinyl)(3,4-dihydroxy-2-methoxy-6-methylphenyl)methanone</v>
          </cell>
        </row>
        <row r="13280">
          <cell r="A13280" t="str">
            <v>RF-00006574-PAR</v>
          </cell>
          <cell r="B13280" t="str">
            <v>(5-chloro-2-methoxy-4-methyl-3-pyridinyl)(2,3-dihydroxy-4-methoxy-6-methylphenyl)methanone</v>
          </cell>
        </row>
        <row r="13281">
          <cell r="A13281" t="str">
            <v>RF-00006575-PAR</v>
          </cell>
          <cell r="B13281" t="str">
            <v>Bis(2,3,4-trimethoxy-6-methylphenyl)sulfoxide</v>
          </cell>
        </row>
        <row r="13282">
          <cell r="A13282" t="str">
            <v>RF-00006576-PAR</v>
          </cell>
          <cell r="B13282" t="str">
            <v>1-tert-butyl-5-[(4-tert-butylphenyl)carbonyl]-6-oxo-1,6-dihydropyridazine-4-sulfonic acid</v>
          </cell>
        </row>
        <row r="13283">
          <cell r="A13283" t="str">
            <v>RF-00006577-PAR</v>
          </cell>
          <cell r="B13283" t="str">
            <v>2-tert-butyl-5-[(4-tert-butylphenyl)sulfinyl]-4-chloropyridazin-3(2H)-one</v>
          </cell>
        </row>
        <row r="13284">
          <cell r="A13284" t="str">
            <v>RF-00006578-PAR</v>
          </cell>
          <cell r="B13284" t="str">
            <v>2-(4-{[(1-tert-butyl-5-chloro-6-oxo-1,6-dihydropyridazin-4-yl)sulfanyl]methyl}phenyl)-2-methylpropanoic acid</v>
          </cell>
        </row>
        <row r="13285">
          <cell r="A13285" t="str">
            <v>RF-00006579-PAR</v>
          </cell>
          <cell r="B13285" t="str">
            <v>2,9-di-tert-butyl-2,6-dihydro-1H-isothiochromeno[3,4-d]pyridazin-1-one</v>
          </cell>
        </row>
        <row r="13286">
          <cell r="A13286" t="str">
            <v>RF-00006580-PAR</v>
          </cell>
          <cell r="B13286" t="str">
            <v>(4-tert-butylphenyl)methanol</v>
          </cell>
        </row>
        <row r="13287">
          <cell r="A13287" t="str">
            <v>RF-00006581-PAR</v>
          </cell>
          <cell r="B13287" t="str">
            <v>4-hydroxy-1,1-dimethylpiperidinium chloride</v>
          </cell>
        </row>
        <row r="13288">
          <cell r="A13288" t="str">
            <v>RF-00006582-PAR</v>
          </cell>
          <cell r="B13288" t="str">
            <v>[3,5-dimethylbenzoic acid N-tert-butyl-N’-(3-hydroxy-2-methylbenzoyl)-hydrazide]</v>
          </cell>
        </row>
        <row r="13289">
          <cell r="A13289" t="str">
            <v>RF-00006583-PAR</v>
          </cell>
          <cell r="B13289" t="str">
            <v>N,N-dimethyl-1-cyanoformamide</v>
          </cell>
        </row>
        <row r="13290">
          <cell r="A13290" t="str">
            <v>RF-00006584-PAR</v>
          </cell>
          <cell r="B13290" t="str">
            <v>Pethoxamid-sulfonic acid</v>
          </cell>
        </row>
        <row r="13291">
          <cell r="A13291" t="str">
            <v>RF-00006585-PAR</v>
          </cell>
          <cell r="B13291" t="str">
            <v>BF500-11</v>
          </cell>
        </row>
        <row r="13292">
          <cell r="A13292" t="str">
            <v>RF-00006586-PAR</v>
          </cell>
          <cell r="B13292" t="str">
            <v>BF500-13</v>
          </cell>
        </row>
        <row r="13293">
          <cell r="A13293" t="str">
            <v>RF-00006587-PAR</v>
          </cell>
          <cell r="B13293" t="str">
            <v>BF500-14</v>
          </cell>
        </row>
        <row r="13294">
          <cell r="A13294" t="str">
            <v>RF-00006588-PAR</v>
          </cell>
          <cell r="B13294" t="str">
            <v>2-(2-chloro-5-(4-chloro-5-(difluoromethoxy)-1-methyl-1Hpyrazol-3-yl)-4-fluorophenoxy)acetic acid</v>
          </cell>
        </row>
        <row r="13295">
          <cell r="A13295" t="str">
            <v>RF-00006589-PAR</v>
          </cell>
          <cell r="B13295" t="str">
            <v>2-chloro-5-(4-chloro-5-(difluoromethoxy)-1-methyl-1Hpyrazol-3-yl)-4-fluorophenol</v>
          </cell>
        </row>
        <row r="13296">
          <cell r="A13296" t="str">
            <v>RF-00006590-PAR</v>
          </cell>
          <cell r="B13296" t="str">
            <v>4-chloro-3-(4-chloro-2-fluoro-5-methoxyphenyl)-5-(difluoromethoxy)-1-methyl-1H-pyrazole</v>
          </cell>
        </row>
        <row r="13297">
          <cell r="A13297" t="str">
            <v>RF-00006591-PAR</v>
          </cell>
          <cell r="B13297" t="str">
            <v>4-chloro-3-(4-chloro-2-fluoro-5-methoxyphenyl)-5-(difluoromethoxy)-1H-pyrazole</v>
          </cell>
        </row>
        <row r="13298">
          <cell r="A13298" t="str">
            <v>RF-00006592-PAR</v>
          </cell>
          <cell r="B13298" t="str">
            <v>ethyl {2-chloro-5-[4-chloro-5-(difluoromethoxy)-1H-pyrazol-3-yl]-4-fluorophenoxy}acetate</v>
          </cell>
        </row>
        <row r="13299">
          <cell r="A13299" t="str">
            <v>RF-00006593-PAR</v>
          </cell>
          <cell r="B13299" t="str">
            <v>Z-methyl N-hydroxyethanimidothioate</v>
          </cell>
        </row>
        <row r="13300">
          <cell r="A13300" t="str">
            <v>RF-00006594-PAR</v>
          </cell>
          <cell r="B13300" t="str">
            <v>E-methyl N-[[(methylamino)carbonyl]oxy]ethanimidothioate</v>
          </cell>
        </row>
        <row r="13301">
          <cell r="A13301" t="str">
            <v>RF-00006595-PAR</v>
          </cell>
          <cell r="B13301" t="str">
            <v>9-hydroxy-6-methyl-3-oxo-4-oxa-7-thia-2,5-diazadec-5-en-10-oic acid</v>
          </cell>
        </row>
        <row r="13302">
          <cell r="A13302" t="str">
            <v>RF-00006596-PAR</v>
          </cell>
          <cell r="B13302" t="str">
            <v>Methyl-N-[[[(hydroxymethyl)amino]carbonyl]oxy]ethanimidothioate</v>
          </cell>
        </row>
        <row r="13303">
          <cell r="A13303" t="str">
            <v>RF-00006597-PAR</v>
          </cell>
          <cell r="B13303" t="str">
            <v>3-(3-bromo-6-methoxy-2-methylbenzoyl)-2,6-dimethoxy-4-methylphenyl-3-bromo-6-methoxy-2-methylbenzoate</v>
          </cell>
        </row>
        <row r="13304">
          <cell r="A13304" t="str">
            <v>RF-00006598-PAR</v>
          </cell>
          <cell r="B13304" t="str">
            <v>2-Propoxy-3-propylquinazolin-4(3H)-one</v>
          </cell>
        </row>
        <row r="13305">
          <cell r="A13305" t="str">
            <v>RF-00006599-PAR</v>
          </cell>
          <cell r="B13305" t="str">
            <v>3-oxo-1,3-dihydro-2-benzofuran-1-carboxylic acid</v>
          </cell>
        </row>
        <row r="13306">
          <cell r="A13306" t="str">
            <v>RF-00006600-PAR</v>
          </cell>
          <cell r="B13306" t="str">
            <v>2-({[6-(trifluoromethyl)pyridin-2-yl]oxy}methyl)benzoic acid</v>
          </cell>
        </row>
        <row r="13307">
          <cell r="A13307" t="str">
            <v>RF-00006601-PAR</v>
          </cell>
          <cell r="B13307" t="str">
            <v>3-hydroxy-oxetane</v>
          </cell>
        </row>
        <row r="13308">
          <cell r="A13308" t="str">
            <v>RF-00006602-PAR</v>
          </cell>
          <cell r="B13308" t="str">
            <v>CGA 350634</v>
          </cell>
        </row>
        <row r="13309">
          <cell r="A13309" t="str">
            <v>RF-00006603-PAR</v>
          </cell>
          <cell r="B13309" t="str">
            <v>methyl 7-chloro-2-{[4-(trifluoromethoxy)phenyl]carbamoyl}-2,5-dihydroindeno[1,2-e][1,3,4]oxadiazine-4a(3H)-carboxylate</v>
          </cell>
        </row>
        <row r="13310">
          <cell r="A13310" t="str">
            <v>RF-00006604-PAR</v>
          </cell>
          <cell r="B13310" t="str">
            <v>KG333</v>
          </cell>
        </row>
        <row r="13311">
          <cell r="A13311" t="str">
            <v>RF-00006605-PAR</v>
          </cell>
          <cell r="B13311" t="str">
            <v>4-iodo-2-sulfamoyl benzoate</v>
          </cell>
        </row>
        <row r="13312">
          <cell r="A13312" t="str">
            <v>RF-00006606-PAR</v>
          </cell>
          <cell r="B13312" t="str">
            <v>6-iodo-1,2-benzisothiazol-3(2H)-one 1,1-dioxide</v>
          </cell>
        </row>
        <row r="13313">
          <cell r="A13313" t="str">
            <v>RF-00006607-PAR</v>
          </cell>
          <cell r="B13313" t="str">
            <v>2,2’-[carbonylbis(iminosulfonyl)]-bis(4-iodobenzoic acid) dimethyl ester</v>
          </cell>
        </row>
        <row r="13314">
          <cell r="A13314" t="str">
            <v>RF-00006608-PAR</v>
          </cell>
          <cell r="B13314" t="str">
            <v>4-iodo-2 ureidosulfonyl-benzoate</v>
          </cell>
        </row>
        <row r="13315">
          <cell r="A13315" t="str">
            <v>RF-00006609-PAR</v>
          </cell>
          <cell r="B13315" t="str">
            <v>Iodosulfuron</v>
          </cell>
        </row>
        <row r="13316">
          <cell r="A13316" t="str">
            <v>RF-00006610-PAR</v>
          </cell>
          <cell r="B13316" t="str">
            <v>N'-[2,4-dichloro-5-(propan-2-yloxy)phenyl]-2,2-dimethylpropanehydrazide</v>
          </cell>
        </row>
        <row r="13317">
          <cell r="A13317" t="str">
            <v>RF-00006611-PAR</v>
          </cell>
          <cell r="B13317" t="str">
            <v>2,4-dichloro-1-(propan-2-yloxy)benzene</v>
          </cell>
        </row>
        <row r="13318">
          <cell r="A13318" t="str">
            <v>RF-00006612-PAR</v>
          </cell>
          <cell r="B13318" t="str">
            <v>5-tert-butyl-3-(2,4-dichloro-5-methoxyphenyl)-1,3,4-oxadiazol-2(3H)-one</v>
          </cell>
        </row>
        <row r="13319">
          <cell r="A13319" t="str">
            <v>RF-00006613-PAR</v>
          </cell>
          <cell r="B13319" t="str">
            <v>3-[2,4-dichloro-5-(propan-2-yloxy)phenyl]-5-(1-hydroxy-2-methylpropan-2-yl)-1,3,4-oxadiazol-2(3H)-one</v>
          </cell>
        </row>
        <row r="13320">
          <cell r="A13320" t="str">
            <v>RF-00006614-PAR</v>
          </cell>
          <cell r="B13320" t="str">
            <v>5-tert-butyl-3-(2,4-dichloro-5-hydroxyphenyl)-1,3,4-oxadiazol-2(3H)-one</v>
          </cell>
        </row>
        <row r="13321">
          <cell r="A13321" t="str">
            <v>RF-00006615-PAR</v>
          </cell>
          <cell r="B13321" t="str">
            <v>2-{4-[2,4-dichloro-5-(propan-2-yloxy)phenyl]-5-oxo-4,5-dihydro-1,3,4-oxadiazol-2-yl}-2-methylpropanoic acid</v>
          </cell>
        </row>
        <row r="13322">
          <cell r="A13322" t="str">
            <v>RF-00006616-PAR</v>
          </cell>
          <cell r="B13322" t="str">
            <v>N-[6-chloro-2-oxo-5-(propan-2-yloxy)-1,3-benzoxazol-3(2H)-yl]-2,2-dimethylpropanamide</v>
          </cell>
        </row>
        <row r="13323">
          <cell r="A13323" t="str">
            <v>RF-00006617-PAR</v>
          </cell>
          <cell r="B13323" t="str">
            <v>2,2-dimethyl-N-(6-methyl-2-oxo-6,7-dihydrofuro[3',2':4,5]benzo[1,2-d]oxazol-3-yl)propionamide</v>
          </cell>
        </row>
        <row r="13324">
          <cell r="A13324" t="str">
            <v>RF-00006618-PAR</v>
          </cell>
          <cell r="B13324" t="str">
            <v>(1S,3S)-2,2-dimethyl-3-(2- methylprop-1-en-1- yl)cyclopropanecarboxylic acid</v>
          </cell>
        </row>
        <row r="13325">
          <cell r="A13325" t="str">
            <v>RF-00006619-PAR</v>
          </cell>
          <cell r="B13325" t="str">
            <v>3-[(1E)-3-hydroxy-2-methylprop-1-en-1-yl]-2,2-dimethylcyclopropanecarboxylic acid</v>
          </cell>
        </row>
        <row r="13326">
          <cell r="A13326" t="str">
            <v>RF-00006620-PAR</v>
          </cell>
          <cell r="B13326" t="str">
            <v>2-(hydroxymethyl)-2-methyl-3-(2-methylprop-1-en-1-yl)cyclopropanecarboxylic acid</v>
          </cell>
        </row>
        <row r="13327">
          <cell r="A13327" t="str">
            <v>RF-00006621-PAR</v>
          </cell>
          <cell r="B13327" t="str">
            <v>2-(hydroxymethyl)-3-[(1E)-3-hydroxy-2-methylprop-1-en-1-yl]-2-methylcyclopropanecarboxylic acid</v>
          </cell>
        </row>
        <row r="13328">
          <cell r="A13328" t="str">
            <v>RF-00006622-PAR</v>
          </cell>
          <cell r="B13328" t="str">
            <v>3-[(1E)-2-carboxyprop-1-en-1-yl]- 2,2- dimethylcyclopropanecarboxylic acid</v>
          </cell>
        </row>
        <row r="13329">
          <cell r="A13329" t="str">
            <v>RF-00006623-PAR</v>
          </cell>
          <cell r="B13329" t="str">
            <v>(1R,3R)-3-[(1E)-3-methoxy-2-methyl-3-oxoprop-1-en-1-yl]-2,2-dimethylcyclopropanecarboxylic acid</v>
          </cell>
        </row>
        <row r="13330">
          <cell r="A13330" t="str">
            <v>RF-00006624-PAR</v>
          </cell>
          <cell r="B13330" t="str">
            <v>(1R,3R)-3-[(1E)-3-hydroxy-2-methylprop-1-en-1-yl]-2,2-dimethylcyclopropanecarboxylic acid</v>
          </cell>
        </row>
        <row r="13331">
          <cell r="A13331" t="str">
            <v>RF-00006625-PAR</v>
          </cell>
          <cell r="B13331" t="str">
            <v>4-hydroxy-3-methyl-2-[(2E)-penta-2,4-dien-1-yl]cyclopent-2-en-1-one</v>
          </cell>
        </row>
        <row r="13332">
          <cell r="A13332" t="str">
            <v>RF-00006626-PAR</v>
          </cell>
          <cell r="B13332" t="str">
            <v>2-[(2E)-but-2-en-1-yl]-4-hydroxy-3-methylcyclopent-2-en-1-one</v>
          </cell>
        </row>
        <row r="13333">
          <cell r="A13333" t="str">
            <v>RF-00006627-PAR</v>
          </cell>
          <cell r="B13333" t="str">
            <v>4-hydroxy-3-methyl-2-[(2E)-pent-2-en-1-yl]cyclopent-2-en-1-one</v>
          </cell>
        </row>
        <row r="13334">
          <cell r="A13334" t="str">
            <v>RF-00006628-PAR</v>
          </cell>
          <cell r="B13334" t="str">
            <v>ethyl 2-hydroxy-5-(4-chloro-5-difluoromethoxy-1-methylpyrazol-3-yl)-4-fluorophenoxyacetate</v>
          </cell>
        </row>
        <row r="13335">
          <cell r="A13335" t="str">
            <v>RF-00006629-PAR</v>
          </cell>
          <cell r="B13335" t="str">
            <v>3-methyl-4-amino-6-phenyl-1,2,4-triazine-5-one-oxide</v>
          </cell>
        </row>
        <row r="13336">
          <cell r="A13336" t="str">
            <v>RF-00006630-PAR</v>
          </cell>
          <cell r="B13336" t="str">
            <v>5-(carboxymethyl)-2-methylpyrido[2,1-f][1,2,4]triazin-9-ium-4-olate</v>
          </cell>
        </row>
        <row r="13337">
          <cell r="A13337" t="str">
            <v>RF-00006631-PAR</v>
          </cell>
          <cell r="B13337" t="str">
            <v>6-(4-hydroxyphenyl)-3-methyl-1,2,4-triazin-5(4H)-one</v>
          </cell>
        </row>
        <row r="13338">
          <cell r="A13338" t="str">
            <v>RF-00006632-PAR</v>
          </cell>
          <cell r="B13338" t="str">
            <v>6-(3-hydroxyphenyl)-3-methyl-1,2,4-triazin-5(4H)-one</v>
          </cell>
        </row>
        <row r="13339">
          <cell r="A13339" t="str">
            <v>RF-00006633-PAR</v>
          </cell>
          <cell r="B13339" t="str">
            <v>4-amino-6-(4-hydroxyphenyl)-3-methyl-1,2,4-triazin-5(4H)-one</v>
          </cell>
        </row>
        <row r="13340">
          <cell r="A13340" t="str">
            <v>RF-00006634-PAR</v>
          </cell>
          <cell r="B13340" t="str">
            <v>(2Z)-(hydroxyimino)(phenyl)ethanoic acid</v>
          </cell>
        </row>
        <row r="13341">
          <cell r="A13341" t="str">
            <v>RF-00006635-PAR</v>
          </cell>
          <cell r="B13341" t="str">
            <v>3-methyl-6-phenyl-1,2,4,5-tetrazine</v>
          </cell>
        </row>
        <row r="13342">
          <cell r="A13342" t="str">
            <v>RF-00006636-PAR</v>
          </cell>
          <cell r="B13342" t="str">
            <v>2-methyl-5-phenyl-1,3,4-oxadiazole</v>
          </cell>
        </row>
        <row r="13343">
          <cell r="A13343" t="str">
            <v>RF-00006637-PAR</v>
          </cell>
          <cell r="B13343" t="str">
            <v>N'-acetylbenzohydrazide</v>
          </cell>
        </row>
        <row r="13344">
          <cell r="A13344" t="str">
            <v>RF-00006638-PAR</v>
          </cell>
          <cell r="B13344" t="str">
            <v>(4-Chloro-phenyl)-prop-2-ynyloxy-acetic acid</v>
          </cell>
        </row>
        <row r="13345">
          <cell r="A13345" t="str">
            <v>RF-00006639-PAR</v>
          </cell>
          <cell r="B13345" t="str">
            <v>N-{2-[4-(2-chloro-allyloxy)-3- methoxy-phenyl]-ethyl}-2-(4-chloro-phenyl)-2-prop-2-ynyloxy-acetamide</v>
          </cell>
        </row>
        <row r="13346">
          <cell r="A13346" t="str">
            <v>RF-00006640-PAR</v>
          </cell>
          <cell r="B13346" t="str">
            <v>2-(4-chlorophenyl)-N-(2-hydroxy-2-(3-methoxy-4-(prop-2-yn-1-yloxy)phenyl)ethyl)-2-(prop-2-yn-1-yloxy)acetamide</v>
          </cell>
        </row>
        <row r="13347">
          <cell r="A13347" t="str">
            <v>RF-00006641-PAR</v>
          </cell>
          <cell r="B13347" t="str">
            <v>2-(4-chlorophenyl)-N-(3-methoxy-4-(prop-2-yn-1-yloxy)phenethyl)acetamide</v>
          </cell>
        </row>
        <row r="13348">
          <cell r="A13348" t="str">
            <v>RF-00006642-PAR</v>
          </cell>
          <cell r="B13348" t="str">
            <v>2-(4-chlorophenyl)-N-(2-hydroxyethyl)-N-(3-methoxy-4-(prop-2-yn-1-yloxy)phenethyl)-2-(prop-2-yn-1-yloxy)acetamide</v>
          </cell>
        </row>
        <row r="13349">
          <cell r="A13349" t="str">
            <v>RF-00006643-PAR</v>
          </cell>
          <cell r="B13349" t="str">
            <v>2-(4-chlorophenyl)-N-(3-methoxy-4-(prop-2-yn-1-yloxy)phenethyl)-1,3-dioxolane-2-carboxamide</v>
          </cell>
        </row>
        <row r="13350">
          <cell r="A13350" t="str">
            <v>RF-00006644-PAR</v>
          </cell>
          <cell r="B13350" t="str">
            <v>2-(4-chloro-phenyl)-N-[2-methoxy-2-(3-methoxy-4-prop-2-ynyloxy-phenyl)-ethyl]-2-prop-2-ynyloxy-acetamide</v>
          </cell>
        </row>
        <row r="13351">
          <cell r="A13351" t="str">
            <v>RF-00006645-PAR</v>
          </cell>
          <cell r="B13351" t="str">
            <v>2-(4-Chloro-phenyl)-N-[2-(4-hydroxy-3-methoxy-phenyl)-ethyl]-2-prop-2-ynyloxy-acetamide</v>
          </cell>
        </row>
        <row r="13352">
          <cell r="A13352" t="str">
            <v>RF-00006646-PAR</v>
          </cell>
          <cell r="B13352" t="str">
            <v>2-(4-Chloro-phenyl)-2-hydroxy-N-[2-(3-methoxy-4-prop-2-ynyloxy-phenyl)-ethyl]-acetamide</v>
          </cell>
        </row>
        <row r="13353">
          <cell r="A13353" t="str">
            <v>RF-00006647-PAR</v>
          </cell>
          <cell r="B13353" t="str">
            <v>Allyloxy-(4-chloro-phenyl)-acetic acid</v>
          </cell>
        </row>
        <row r="13354">
          <cell r="A13354" t="str">
            <v>RF-00006648-PAR</v>
          </cell>
          <cell r="B13354" t="str">
            <v>2-(4-Chloro-phenyl)-N-[2-(3-hydroxy-4-prop-2-ynyloxy-phenyl)-ethyl]-2-prop-2-ynyloxy-acetamide</v>
          </cell>
        </row>
        <row r="13355">
          <cell r="A13355" t="str">
            <v>RF-00006649-PAR</v>
          </cell>
          <cell r="B13355" t="str">
            <v>N-[2-(4-Allyloxy-3-hydroxyphenyl)-ethyl]-2-(4-chloro-phenyl)-2-prop-2-ynyloxy-acetamide</v>
          </cell>
        </row>
        <row r="13356">
          <cell r="A13356" t="str">
            <v>RF-00006650-PAR</v>
          </cell>
          <cell r="B13356" t="str">
            <v>2-(4-Chloro-phenyl)-2-hydroxy-N-[2-(4-hydroxy-3-methoxyphenyl)-ethyl]-acetamide</v>
          </cell>
        </row>
        <row r="13357">
          <cell r="A13357" t="str">
            <v>RF-00006651-PAR</v>
          </cell>
          <cell r="B13357" t="str">
            <v>2-Allyloxy-N-[2-(4-allyloxy-3-methoxy-phenyl)-ethyl]-2-(4-chlorophenyl)-acetamide</v>
          </cell>
        </row>
        <row r="13358">
          <cell r="A13358" t="str">
            <v>RF-00006652-PAR</v>
          </cell>
          <cell r="B13358" t="str">
            <v>N-[2-(4-Allyloxy-3-methoxy-phenyl)-ethyl]-2-(4-chloro-phenyl)-2-prop-2-ynyloxy-acetamide</v>
          </cell>
        </row>
        <row r="13359">
          <cell r="A13359" t="str">
            <v>RF-00006653-PAR</v>
          </cell>
          <cell r="B13359" t="str">
            <v>[2,5-dichloro-4-(1,1,2,3,3,3-hexafluoro-propoxy)-phenyl]-urea</v>
          </cell>
        </row>
        <row r="13360">
          <cell r="A13360" t="str">
            <v>RF-00006654-PAR</v>
          </cell>
          <cell r="B13360" t="str">
            <v>2,5-Dichloro-4-(1,1,2,3,3,3-hexafluoro-propoxy)-phenylamine</v>
          </cell>
        </row>
        <row r="13361">
          <cell r="A13361" t="str">
            <v>RF-00006655-PAR</v>
          </cell>
          <cell r="B13361" t="str">
            <v>5-Amino-N-(2,6-dichloro-3-methylphenyl)-1H-1,2,4-triazole-3-sulfonamide</v>
          </cell>
        </row>
        <row r="13362">
          <cell r="A13362" t="str">
            <v>RF-00006656-PAR</v>
          </cell>
          <cell r="B13362" t="str">
            <v>N-(2,6-dichloro-3-methylphenyl)-7-hydroxy-5-methoxy[1,2,4] triazolo[1,5-a]pyrimidine-2-sulfonamide</v>
          </cell>
        </row>
        <row r="13363">
          <cell r="A13363" t="str">
            <v>RF-00006657-PAR</v>
          </cell>
          <cell r="B13363" t="str">
            <v>N-(2,6-dichloro-3-methylphenyl)-5,7-dihydroxy[1,2,4]triazolo[1,5-a]pyrimidine-2-sulfonamide</v>
          </cell>
        </row>
        <row r="13364">
          <cell r="A13364" t="str">
            <v>RF-00006658-PAR</v>
          </cell>
          <cell r="B13364" t="str">
            <v>N-(2,6-dichloro-3-methylphenyl)-5-hydroxy-7-methoxy[1,2,4}triazolo[1,5-a]pyrimidine-2-sulfonamide</v>
          </cell>
        </row>
        <row r="13365">
          <cell r="A13365" t="str">
            <v>RF-00006659-PAR</v>
          </cell>
          <cell r="B13365" t="str">
            <v>N-[2,6-dichloro-3-(hydroxymethyl)phenyl]-5,7-dimethoxy[1,2,4]triazolo[1,5-a]pyrimidine-2-sulfonamide</v>
          </cell>
        </row>
        <row r="13366">
          <cell r="A13366" t="str">
            <v>RF-00006660-PAR</v>
          </cell>
          <cell r="B13366" t="str">
            <v>N-(2,6-dichloro-4-hydroxy-3-methylphenyl)-5,7-dimethoxy[1,2,4]triazolo[1,5-a]pyrimidine-2-sulfonamide</v>
          </cell>
        </row>
        <row r="13367">
          <cell r="A13367" t="str">
            <v>RF-00006661-PAR</v>
          </cell>
          <cell r="B13367" t="str">
            <v>4-{(5RS)-5-hydroxy-3-oxo-4-[4-(trifluoromethoxy)phenyl]-6-[3-(trifluoromethyl)phenyl]-2,3,4,5-tetrahydro-1,2,4-triazin-5-yl}benzonitrile</v>
          </cell>
        </row>
        <row r="13368">
          <cell r="A13368" t="str">
            <v>RF-00006662-PAR</v>
          </cell>
          <cell r="B13368" t="str">
            <v>4-cyanobenzoic acid</v>
          </cell>
        </row>
        <row r="13369">
          <cell r="A13369" t="str">
            <v>RF-00006663-PAR</v>
          </cell>
          <cell r="B13369" t="str">
            <v>3-(trifluoromethyl)benzoic acid</v>
          </cell>
        </row>
        <row r="13370">
          <cell r="A13370" t="str">
            <v>RF-00006664-PAR</v>
          </cell>
          <cell r="B13370" t="str">
            <v>4-{2-oxo-2-[3-(trifluoromethyl)phenyl]ethyl}benzonitrile</v>
          </cell>
        </row>
        <row r="13371">
          <cell r="A13371" t="str">
            <v>RF-00006665-PAR</v>
          </cell>
          <cell r="B13371" t="str">
            <v>4-(trifluoromethoxy)phenyl isocyanate</v>
          </cell>
        </row>
        <row r="13372">
          <cell r="A13372" t="str">
            <v>RF-00006666-PAR</v>
          </cell>
          <cell r="B13372" t="str">
            <v>hydrazine</v>
          </cell>
        </row>
        <row r="13373">
          <cell r="A13373" t="str">
            <v>RF-00006667-PAR</v>
          </cell>
          <cell r="B13373" t="str">
            <v>N-[4-(trifluoromethoxy)phenyl]hydrazinecarboxamide</v>
          </cell>
        </row>
        <row r="13374">
          <cell r="A13374" t="str">
            <v>RF-00006668-PAR</v>
          </cell>
          <cell r="B13374" t="str">
            <v>3-[(6-iodo-4-oxo-3-propyl-3,4-dihydroquinazolin-2-yl)oxy]propanoic acid</v>
          </cell>
        </row>
        <row r="13375">
          <cell r="A13375" t="str">
            <v>RF-00006669-PAR</v>
          </cell>
          <cell r="B13375" t="str">
            <v>6-iodo-3-propylquinazoline-2,4(1H,3H)-dione</v>
          </cell>
        </row>
        <row r="13376">
          <cell r="A13376" t="str">
            <v>RF-00006670-PAR</v>
          </cell>
          <cell r="B13376" t="str">
            <v>3-propylquinazoline-2,4(1H,3H)-dione</v>
          </cell>
        </row>
        <row r="13377">
          <cell r="A13377" t="str">
            <v>RF-00006671-PAR</v>
          </cell>
          <cell r="B13377" t="str">
            <v>4-(2-carboxyethyl)-6-oxo-2-propoxy-1-propyl-1,6-dihydropyrimidine-5-carboxylic acid</v>
          </cell>
        </row>
        <row r="13378">
          <cell r="A13378" t="str">
            <v>RF-00006672-PAR</v>
          </cell>
          <cell r="B13378" t="str">
            <v>2-{[(2RS)-2-hydroxypropyl]oxy}-6-iodo-3-propylquinazolin-4(3H)-one</v>
          </cell>
        </row>
        <row r="13379">
          <cell r="A13379" t="str">
            <v>RF-00006673-PAR</v>
          </cell>
          <cell r="B13379" t="str">
            <v>(2RS)-1-[(6-iodo-4-oxo-3-propyl-3,4-dihydroquinazolin-2-yl)oxy]propan-2-yl-D-glucopyranoside</v>
          </cell>
        </row>
        <row r="13380">
          <cell r="A13380" t="str">
            <v>RF-00006674-PAR</v>
          </cell>
          <cell r="B13380" t="str">
            <v>3-(6-iodo-2,4-dioxo-1,4-dihydroquinazolin-3(2H)-yl)propanoic acid</v>
          </cell>
        </row>
        <row r="13381">
          <cell r="A13381" t="str">
            <v>RF-00006675-PAR</v>
          </cell>
          <cell r="B13381" t="str">
            <v>3-[2-{[(2RS)-2-hydroxypropyl]oxy}-6-iodo-4-oxoquinazolin-3(4H)-yl]propanoic acid</v>
          </cell>
        </row>
        <row r="13382">
          <cell r="A13382" t="str">
            <v>RF-00006676-PAR</v>
          </cell>
          <cell r="B13382" t="str">
            <v>3-[(2RS)-2,3-dihydroxypropyl]-6-iodoquinazoline-2,4(1H,3H)-dione</v>
          </cell>
        </row>
        <row r="13383">
          <cell r="A13383" t="str">
            <v>RF-00006677-PAR</v>
          </cell>
          <cell r="B13383" t="str">
            <v>(2RS)-2-hydroxy-3-(6-iodo-2,4-dioxo-1,4-dihydroquinazolin-3(2H)-yl)propanoic acid</v>
          </cell>
        </row>
        <row r="13384">
          <cell r="A13384" t="str">
            <v>RF-00006678-PAR</v>
          </cell>
          <cell r="B13384" t="str">
            <v>6-iodo-3-(2-oxopropyl)quinazoline-2,4(1H,3H)-dione</v>
          </cell>
        </row>
        <row r="13385">
          <cell r="A13385" t="str">
            <v>RF-00006679-PAR</v>
          </cell>
          <cell r="B13385" t="str">
            <v>6-iodoquinazoline-2,4(1H,3H)-dione</v>
          </cell>
        </row>
        <row r="13386">
          <cell r="A13386" t="str">
            <v>RF-00006680-PAR</v>
          </cell>
          <cell r="B13386" t="str">
            <v>3-[(2RS)-2-hydroxypropyl]-6-iodoquinazoline-2,4(1H,3H)-dione</v>
          </cell>
        </row>
        <row r="13387">
          <cell r="A13387" t="str">
            <v>RF-00006681-PAR</v>
          </cell>
          <cell r="B13387" t="str">
            <v>3-(2-hydroxypropyl)quinazoline-2,4(1H,3H)-dione</v>
          </cell>
        </row>
        <row r="13388">
          <cell r="A13388" t="str">
            <v>RF-00006682-PAR</v>
          </cell>
          <cell r="B13388" t="str">
            <v>3-(3-hydroxypropyl)quinazoline-2,4(1H,3H)-dione</v>
          </cell>
        </row>
        <row r="13389">
          <cell r="A13389" t="str">
            <v>RF-00006683-PAR</v>
          </cell>
          <cell r="B13389" t="str">
            <v>2-[(2RS)-2,3-dihydroxypropyl]oxy}-6-iodo-3-propylquinazolin-4(3H)-one</v>
          </cell>
        </row>
        <row r="13390">
          <cell r="A13390" t="str">
            <v>RF-00006684-PAR</v>
          </cell>
          <cell r="B13390" t="str">
            <v>3-[(2RS)-2-hydroxypropyl]-2-{[(2RS)-2-hydroxypropyl]oxy}-6-iodoquinazolin-4(3H)-one</v>
          </cell>
        </row>
        <row r="13391">
          <cell r="A13391" t="str">
            <v>RF-00006685-PAR</v>
          </cell>
          <cell r="B13391" t="str">
            <v>3-(2,4-dioxo-1,4-dihydroquinazolin-3(2H)-yl)propanoic acid</v>
          </cell>
        </row>
        <row r="13392">
          <cell r="A13392" t="str">
            <v>RF-00006686-PAR</v>
          </cell>
          <cell r="B13392" t="str">
            <v>2-amino-N-propylbenzamide</v>
          </cell>
        </row>
        <row r="13393">
          <cell r="A13393" t="str">
            <v>RF-00006687-PAR</v>
          </cell>
          <cell r="B13393" t="str">
            <v>7-bromo-4-methoxy-3-(2,3,4-trimethoxy-6-methylphenyl)- 1(3H)-isobenzofuranone</v>
          </cell>
        </row>
        <row r="13394">
          <cell r="A13394" t="str">
            <v>RF-00006688-PAR</v>
          </cell>
          <cell r="B13394" t="str">
            <v>2-(3-bromo-6-methoxy-2-methylbenzoyl)-3,4,5-trimethoxy- benzaldehyde</v>
          </cell>
        </row>
        <row r="13395">
          <cell r="A13395" t="str">
            <v>RF-00006689-PAR</v>
          </cell>
          <cell r="B13395" t="str">
            <v>3-methoxy-2-(2,3,4-trimethoxy-6-methylbenzoyl)-benzaldehyde</v>
          </cell>
        </row>
        <row r="13396">
          <cell r="A13396" t="str">
            <v>RF-00006690-PAR</v>
          </cell>
          <cell r="B13396" t="str">
            <v>(3-bromo-6-methoxy-2-methylphenyl)[3-(beta-D-glucopyranuronosyloxy)-2,4-dimethoxy-6-methylphenyl]-methanone</v>
          </cell>
        </row>
        <row r="13397">
          <cell r="A13397" t="str">
            <v>RF-00006691-PAR</v>
          </cell>
          <cell r="B13397" t="str">
            <v>(3-bromo-6-methoxy-2-methylphenyl)(3,4-dihydroxy-2-methoxy-6-methylphenyl)- Mono-O-glucuronide of methanone</v>
          </cell>
        </row>
        <row r="13398">
          <cell r="A13398" t="str">
            <v>RF-00006692-PAR</v>
          </cell>
          <cell r="B13398" t="str">
            <v>(3-bromo-6-methoxy-2-methylphenyl)(4-hydroxy-2,3-dimethoxy-6-methylphenyl)-methanone</v>
          </cell>
        </row>
        <row r="13399">
          <cell r="A13399" t="str">
            <v>RF-00006693-PAR</v>
          </cell>
          <cell r="B13399" t="str">
            <v>3-bromo-6-methoxy-2-methyl-benzoic acid</v>
          </cell>
        </row>
        <row r="13400">
          <cell r="A13400" t="str">
            <v>RF-00006694-PAR</v>
          </cell>
          <cell r="B13400" t="str">
            <v>(3-bromo-6-methoxy-2-methylphenyl)(3-hydroxy-2,4-dimethoxy-6-methylphenyl)-methanone</v>
          </cell>
        </row>
        <row r="13401">
          <cell r="A13401" t="str">
            <v>RF-00006695-PAR</v>
          </cell>
          <cell r="B13401" t="str">
            <v>(3-hydroxy-6-methoxy-2-methylphenyl)(2,3,4-trimethoxy-6-methylphenyl)-methanone</v>
          </cell>
        </row>
        <row r="13402">
          <cell r="A13402" t="str">
            <v>RF-00006696-PAR</v>
          </cell>
          <cell r="B13402" t="str">
            <v>4,5,6-trimethoxy-3-(3-bromo-6-methoxy-2-methylphenyl)- 1(3)-isobenzofuranone</v>
          </cell>
        </row>
        <row r="13403">
          <cell r="A13403" t="str">
            <v>RF-00006697-PAR</v>
          </cell>
          <cell r="B13403" t="str">
            <v>(3-bromo-6-methoxy-2-methylphenyl)(3,4-dihydroxy-2-methoxy-6-methylphenyl)- Mono-O-glucuronide of methanone*</v>
          </cell>
        </row>
        <row r="13404">
          <cell r="A13404" t="str">
            <v>RF-00006698-PAR</v>
          </cell>
          <cell r="B13404" t="str">
            <v>N-(7-hydroxy-5-methoxy[1,2,4] triazolo[1,5-a]pyrimidin-2-yl)-2-methoxy-4-(trifluoromethyl)pyridine-3-sulfonamide</v>
          </cell>
        </row>
        <row r="13405">
          <cell r="A13405" t="str">
            <v>RF-00006699-PAR</v>
          </cell>
          <cell r="B13405" t="str">
            <v>N-(5-hydroxy-7-methoxy[1,2,4] triazolo[1,5-a]pyrimidin-2-yl)-2-methoxy-4-(trifluoromethyl)-3-pyridinesulfonamide</v>
          </cell>
        </row>
        <row r="13406">
          <cell r="A13406" t="str">
            <v>RF-00006700-PAR</v>
          </cell>
          <cell r="B13406" t="str">
            <v>N-(5,7-dihydroxy[1,2,4]triazolo[1,5-a]pyrimidin-2-yl)-2-methoxy-4-(trifluoromethyl)-3-pyridinesulfonamide</v>
          </cell>
        </row>
        <row r="13407">
          <cell r="A13407" t="str">
            <v>RF-00006701-PAR</v>
          </cell>
          <cell r="B13407" t="str">
            <v>N-(5,7-dimethoxy[1,2,4]triazolo[1,5-a]pyrimidin-2-yl)-2-oxo-4-(trifluoromethyl)-1,2-dihydro-3-pyridinesulfonamide</v>
          </cell>
        </row>
        <row r="13408">
          <cell r="A13408" t="str">
            <v>RF-00006702-PAR</v>
          </cell>
          <cell r="B13408" t="str">
            <v>2-Methoxy-4-(trifluoromethyl)-3-pyridinesulfonic acid</v>
          </cell>
        </row>
        <row r="13409">
          <cell r="A13409" t="str">
            <v>RF-00006703-PAR</v>
          </cell>
          <cell r="B13409" t="str">
            <v>5,7-dimethoxy[1,2,4]triazolo[1,5-a]pyrimidin-2-amine</v>
          </cell>
        </row>
        <row r="13410">
          <cell r="A13410" t="str">
            <v>RF-00006704-PAR</v>
          </cell>
          <cell r="B13410" t="str">
            <v>N-(5-amino-1H-1,2,4-triazol-3-yl)-2-methoxy-4-(trifluoromethyl)-3-pyridinesulfonamide</v>
          </cell>
        </row>
        <row r="13411">
          <cell r="A13411" t="str">
            <v>RF-00006705-PAR</v>
          </cell>
          <cell r="B13411" t="str">
            <v>2-methoxy-4-(trifluoromethyl)pyridine-3-sulfinic acid</v>
          </cell>
        </row>
        <row r="13412">
          <cell r="A13412" t="str">
            <v>RF-00006706-PAR</v>
          </cell>
          <cell r="B13412" t="str">
            <v>2-(1-chlorocyclopropyl)-1-(2-chlorophenyl)-3-(4,5-dihydro-5-methylthio-1,2,4-triazolyl-1)-propan-2-l</v>
          </cell>
        </row>
        <row r="13413">
          <cell r="A13413" t="str">
            <v>RF-00006707-PAR</v>
          </cell>
          <cell r="B13413" t="str">
            <v>1-(2-(1-Chlorocyclopropyl)-3-(2-chlorophenyl)-2-hydroxypropyl)-1Hpyrazole-5-sulfonic acid</v>
          </cell>
        </row>
        <row r="13414">
          <cell r="A13414" t="str">
            <v>RF-00006708-PAR</v>
          </cell>
          <cell r="B13414" t="str">
            <v>1-(2-(1-Chlorocyclopropyl)-3-(2-chlorophenyl)-2-hydroxypropyl)-1H-1,2,4-triazol-5(4H)-one</v>
          </cell>
        </row>
        <row r="13415">
          <cell r="A13415" t="str">
            <v>RF-00006709-PAR</v>
          </cell>
          <cell r="B13415" t="str">
            <v>2-(1-Chlorocyclopropyl)-3-(2-chlorophenyl)propane-1,2-diol</v>
          </cell>
        </row>
        <row r="13416">
          <cell r="A13416" t="str">
            <v>RF-00006710-PAR</v>
          </cell>
          <cell r="B13416" t="str">
            <v>6-(1-chlorocyclopropyl)-6,7-dihydro-5H-[1,2,4]triazolo[5,1-b][1,3]benzothiazocin-6-ol</v>
          </cell>
        </row>
        <row r="13417">
          <cell r="A13417" t="str">
            <v>RF-00006711-PAR</v>
          </cell>
          <cell r="B13417" t="str">
            <v>2-(1-Chlorocyclopropyl)-1-(2-chlorophenyl)-3-(1H-1,2,4-triazol-1-yl)propane-1,2-diol</v>
          </cell>
        </row>
        <row r="13418">
          <cell r="A13418" t="str">
            <v>RF-00006712-PAR</v>
          </cell>
          <cell r="B13418" t="str">
            <v>2-(1-Chlorocyclopropyl)-1-(2-chlorophenyl)-2-hydroxy-3-(1H-1,2,4-triazol-1-yl)propyl acetate</v>
          </cell>
        </row>
        <row r="13419">
          <cell r="A13419" t="str">
            <v>RF-00006713-PAR</v>
          </cell>
          <cell r="B13419" t="str">
            <v>2-(2,2-Difluoroethoxy)-N-(5-hydroxy-8-methoxy[1,2,4]triazolo[1,5-c]pyrimidin-2-yl)-6-(trifluoromethyl)benzenesulfonamide</v>
          </cell>
        </row>
        <row r="13420">
          <cell r="A13420" t="str">
            <v>RF-00006714-PAR</v>
          </cell>
          <cell r="B13420" t="str">
            <v>3-({[2-(2,2-Difluoroethoxy)-6-(trifluoromethyl)phenyl]sulfonyl}amino)-1H-1,2,4-triazole-5-carboxylic acid</v>
          </cell>
        </row>
        <row r="13421">
          <cell r="A13421" t="str">
            <v>RF-00006715-PAR</v>
          </cell>
          <cell r="B13421" t="str">
            <v>2-(2,2-Difluoroethoxy)-N-(1H-1,2,4-triazol-3-yl)-6-(trifluoromethyl)benzenesulfonamide</v>
          </cell>
        </row>
        <row r="13422">
          <cell r="A13422" t="str">
            <v>RF-00006716-PAR</v>
          </cell>
          <cell r="B13422" t="str">
            <v>2-chloro-4-[2-(2-chloro-5-methoxy-4-pyrimidinyl)hydrazino]-5-methoxypyrimidine</v>
          </cell>
        </row>
        <row r="13423">
          <cell r="A13423" t="str">
            <v>RF-00006717-PAR</v>
          </cell>
          <cell r="B13423" t="str">
            <v>2-(2,2-difluoroethoxy)-6-(trifluoromethyl)benzenesulfonic acid</v>
          </cell>
        </row>
        <row r="13424">
          <cell r="A13424" t="str">
            <v>RF-00006718-PAR</v>
          </cell>
          <cell r="B13424" t="str">
            <v>(5,8-dimethoxy[1,2,4]triazolo[1,5-c]pyrimidin-2-yl)sulfamic acid</v>
          </cell>
        </row>
        <row r="13425">
          <cell r="A13425" t="str">
            <v>RF-00006719-PAR</v>
          </cell>
          <cell r="B13425" t="str">
            <v>5,8-dimethoxy[1,2,4]triazolo[1,5-c]pyrimidin-2-amine</v>
          </cell>
        </row>
        <row r="13426">
          <cell r="A13426" t="str">
            <v>RF-00006720-PAR</v>
          </cell>
          <cell r="B13426" t="str">
            <v>2-amino-8-methoxy[1,2,4]triazolo[1,5-c]pyrimidin-5-ol</v>
          </cell>
        </row>
        <row r="13427">
          <cell r="A13427" t="str">
            <v>RF-00006721-PAR</v>
          </cell>
          <cell r="B13427" t="str">
            <v>2-(2,2-difluoroethoxy)-6-(trifluoromethyl)benzenesulfonamide</v>
          </cell>
        </row>
        <row r="13428">
          <cell r="A13428" t="str">
            <v>RF-00006722-PAR</v>
          </cell>
          <cell r="B13428" t="str">
            <v>3-(2,2-difluoroethoxy)-2-[(5-hydroxy-8-methoxy[1,2,4]triazolo[1,5-c]pyrimidin-2-yl)sulfamoyl]benzoic acid</v>
          </cell>
        </row>
        <row r="13429">
          <cell r="A13429" t="str">
            <v>RF-00006723-PAR</v>
          </cell>
          <cell r="B13429" t="str">
            <v>N-(5,8-dimethoxy[1,2,4]triazolo[1,5-c]pyrimidin-2-yl)-2-hydroxy-6-(trifluoromethyl)benzenesulfonamide</v>
          </cell>
        </row>
        <row r="13430">
          <cell r="A13430" t="str">
            <v>RF-00006724-PAR</v>
          </cell>
          <cell r="B13430" t="str">
            <v>6-chloro-4-methoxy-3-phenylpyridazine</v>
          </cell>
        </row>
        <row r="13431">
          <cell r="A13431" t="str">
            <v>RF-00006725-PAR</v>
          </cell>
          <cell r="B13431" t="str">
            <v>6-chloro-1-(D-glucopyranosyl)-3-phenylpyridazin-4(1H)-one</v>
          </cell>
        </row>
        <row r="13432">
          <cell r="A13432" t="str">
            <v>RF-00006726-PAR</v>
          </cell>
          <cell r="B13432" t="str">
            <v>6-chloro-2-phenylpyrimidin-4-ol</v>
          </cell>
        </row>
        <row r="13433">
          <cell r="A13433" t="str">
            <v>RF-00006727-PAR</v>
          </cell>
          <cell r="B13433" t="str">
            <v>(2E)-2-cyano-3-hydroxy-3-phenylacrylamide</v>
          </cell>
        </row>
        <row r="13434">
          <cell r="A13434" t="str">
            <v>RF-00006728-PAR</v>
          </cell>
          <cell r="B13434" t="str">
            <v>(2Z)-2-cyano-3-hydroxy-3-phenylacrylamide</v>
          </cell>
        </row>
        <row r="13435">
          <cell r="A13435" t="str">
            <v>RF-00006729-PAR</v>
          </cell>
          <cell r="B13435" t="str">
            <v>N-(carbamimidoylcarbamoyl)-2-(3,3,3-trifluoropropyl)benzenesulfonamide</v>
          </cell>
        </row>
        <row r="13436">
          <cell r="A13436" t="str">
            <v>RF-00006730-PAR</v>
          </cell>
          <cell r="B13436" t="str">
            <v>2-(3,3,3-trifluoropropyl)benzenesulfonamide</v>
          </cell>
        </row>
        <row r="13437">
          <cell r="A13437" t="str">
            <v>RF-00006731-PAR</v>
          </cell>
          <cell r="B13437" t="str">
            <v>N-[(4-methyl-6-oxo-1,6-dihydro-1,3,5-triazin-2-yl)carbamoyl]-2-(3,3,3-trifluoropropyl)benzenesulfonamide</v>
          </cell>
        </row>
        <row r="13438">
          <cell r="A13438" t="str">
            <v>RF-00006732-PAR</v>
          </cell>
          <cell r="B13438" t="str">
            <v>N-[(4-amino-6-methyl-1,3,5-triazin-2-yl)carbamoyl]-2-(3,3,3-trifluoropropyl)benzenesulfonamide</v>
          </cell>
        </row>
        <row r="13439">
          <cell r="A13439" t="str">
            <v>RF-00006733-PAR</v>
          </cell>
          <cell r="B13439" t="str">
            <v>N-[(N-carbamoylcarbamimidoyl)carbamoyl]-2-(3,3,3-trifluoropropyl)benzenesulfonamide</v>
          </cell>
        </row>
        <row r="13440">
          <cell r="A13440" t="str">
            <v>RF-00006734-PAR</v>
          </cell>
          <cell r="B13440" t="str">
            <v>3-hydroxy-5-(trifluoromethyl)pyridin-2(1H)-one</v>
          </cell>
        </row>
        <row r="13441">
          <cell r="A13441" t="str">
            <v>RF-00006735-PAR</v>
          </cell>
          <cell r="B13441" t="str">
            <v>N-[(carbamoylcarbamoyl)carbamoyl]-2-(3,3,3-trifluoropropyl)benzenesulfonamide</v>
          </cell>
        </row>
        <row r="13442">
          <cell r="A13442" t="str">
            <v>RF-00006736-PAR</v>
          </cell>
          <cell r="B13442" t="str">
            <v>N-{[({[2-(3,3,3-trifluoropropyl)phenyl]sulfonyl}carbamoyl)carbamoyl]carbamoyl}acetamide</v>
          </cell>
        </row>
        <row r="13443">
          <cell r="A13443" t="str">
            <v>RF-00006737-PAR</v>
          </cell>
          <cell r="B13443" t="str">
            <v>4-methoxy-6-[({[2-(3,3,3-trifluoropropyl)phenyl]sulfonyl}carbamoyl)amino]-1,3,5-triazine-2-carboxylic acid</v>
          </cell>
        </row>
        <row r="13444">
          <cell r="A13444" t="str">
            <v>RF-00006738-PAR</v>
          </cell>
          <cell r="B13444" t="str">
            <v>[3,5-dichloro-4-(3-{[5-(trifluoromethyl)pyridin-2-yl]oxy}propoxy)phenoxy]acetic acid</v>
          </cell>
        </row>
        <row r="13445">
          <cell r="A13445" t="str">
            <v>RF-00006739-PAR</v>
          </cell>
          <cell r="B13445" t="str">
            <v>2-[3-(2,6-dichloro-4-methoxy phenoxy)propoxy]-5-(trifluoromethyl)-pyridine</v>
          </cell>
        </row>
        <row r="13446">
          <cell r="A13446" t="str">
            <v>RF-00006740-PAR</v>
          </cell>
          <cell r="B13446" t="str">
            <v>3,5-dichloro-4-(3-{[5-(trifluoromethyl)pyridin-2-yl]oxy}propoxy)phenol</v>
          </cell>
        </row>
        <row r="13447">
          <cell r="A13447" t="str">
            <v>RF-00006741-PAR</v>
          </cell>
          <cell r="B13447" t="str">
            <v>3-{[5-(trifluoromethyl)pyridin-2-yl]oxy}propan-1-ol</v>
          </cell>
        </row>
        <row r="13448">
          <cell r="A13448" t="str">
            <v>RF-00006742-PAR</v>
          </cell>
          <cell r="B13448" t="str">
            <v>3-{[5-(trifluoromethyl)pyridin-2-yl]oxy}propanoic acid</v>
          </cell>
        </row>
        <row r="13449">
          <cell r="A13449" t="str">
            <v>RF-00006743-PAR</v>
          </cell>
          <cell r="B13449" t="str">
            <v>1-methyl-5-(trifluoromethyl)pyridin-2(1H)-one</v>
          </cell>
        </row>
        <row r="13450">
          <cell r="A13450" t="str">
            <v>RF-00006744-PAR</v>
          </cell>
          <cell r="B13450" t="str">
            <v>3-hydroxy-1-methyl-5-(trifluoromethyl)pyridin-2(1H)-one</v>
          </cell>
        </row>
        <row r="13451">
          <cell r="A13451" t="str">
            <v>RF-00006745-PAR</v>
          </cell>
          <cell r="B13451" t="str">
            <v>3,4-diamino-5-nitrobenzensulfonamide</v>
          </cell>
        </row>
        <row r="13452">
          <cell r="A13452" t="str">
            <v>RF-00006746-PAR</v>
          </cell>
          <cell r="B13452" t="str">
            <v>2-ethyl-7-nitro-1-propyl-1H-benzimidazole-5-sulfonamide</v>
          </cell>
        </row>
        <row r="13453">
          <cell r="A13453" t="str">
            <v>RF-00006747-PAR</v>
          </cell>
          <cell r="B13453" t="str">
            <v>7-amino-2-ethyl-1-propyl-1H-benzimidazole-5-sulfonamide</v>
          </cell>
        </row>
        <row r="13454">
          <cell r="A13454" t="str">
            <v>RF-00006748-PAR</v>
          </cell>
          <cell r="B13454" t="str">
            <v>2-ethyl-7-nitro-1H-benzimidazole-5-sulfonamide</v>
          </cell>
        </row>
        <row r="13455">
          <cell r="A13455" t="str">
            <v>RF-00006749-PAR</v>
          </cell>
          <cell r="B13455" t="str">
            <v>2-ethyl-7-nitro-1hydroxy-benzimidazole-5-sulfonamide</v>
          </cell>
        </row>
        <row r="13456">
          <cell r="A13456" t="str">
            <v>RF-00006750-PAR</v>
          </cell>
          <cell r="B13456" t="str">
            <v>7-amino-2-ethyl-1H-benzimidazole-5-sulfonamide</v>
          </cell>
        </row>
        <row r="13457">
          <cell r="A13457" t="str">
            <v>RF-00006751-PAR</v>
          </cell>
          <cell r="B13457" t="str">
            <v>4-hydroxy-3,5-dinitro-benzenesulfonamide</v>
          </cell>
        </row>
        <row r="13458">
          <cell r="A13458" t="str">
            <v>RF-00006752-PAR</v>
          </cell>
          <cell r="B13458" t="str">
            <v>N-nitroso-di-n-propylamine</v>
          </cell>
        </row>
        <row r="13459">
          <cell r="A13459" t="str">
            <v>RF-00006753-PAR</v>
          </cell>
          <cell r="B13459" t="str">
            <v>2,4-dinitro-6-[(2RS)-octan-2-yl]phenol</v>
          </cell>
        </row>
        <row r="13460">
          <cell r="A13460" t="str">
            <v>RF-00006754-PAR</v>
          </cell>
          <cell r="B13460" t="str">
            <v>(5RS)-5-(2-hydroxy-3,5-dinitrophenyl)hexanoic acid</v>
          </cell>
        </row>
        <row r="13461">
          <cell r="A13461" t="str">
            <v>RF-00006755-PAR</v>
          </cell>
          <cell r="B13461" t="str">
            <v>(4RS)-4-(2-hydroxy-3,5-dinitrophenyl)pentanoic acid</v>
          </cell>
        </row>
        <row r="13462">
          <cell r="A13462" t="str">
            <v>RF-00006756-PAR</v>
          </cell>
          <cell r="B13462" t="str">
            <v>(3RS)-3-(2-hydroxy-3,5-dinitro-phenyl)-butanoic acid</v>
          </cell>
        </row>
        <row r="13463">
          <cell r="A13463" t="str">
            <v>RF-00006757-PAR</v>
          </cell>
          <cell r="B13463" t="str">
            <v>(2RS)-2-(2-hydroxy-3,5-dinitro-phenyl)-propionic acid</v>
          </cell>
        </row>
        <row r="13464">
          <cell r="A13464" t="str">
            <v>RF-00006758-PAR</v>
          </cell>
          <cell r="B13464" t="str">
            <v>2,6-dinitro-4-[(4RS)-octan-4-yl]phenyl (2E)-but-2-enoate</v>
          </cell>
        </row>
        <row r="13465">
          <cell r="A13465" t="str">
            <v>RF-00006759-PAR</v>
          </cell>
          <cell r="B13465" t="str">
            <v>2,6-dinitro-4-[(4RS)-octan-4-yl]phenyl (2Z)-but-2-enoate</v>
          </cell>
        </row>
        <row r="13466">
          <cell r="A13466" t="str">
            <v>RF-00006760-PAR</v>
          </cell>
          <cell r="B13466" t="str">
            <v>N-β-D-glucosyl-4-amino-3-methyl-6-phenyl-1,2,4-triazin-5(4H)-one</v>
          </cell>
        </row>
        <row r="13467">
          <cell r="A13467" t="str">
            <v>RF-00006761-PAR</v>
          </cell>
          <cell r="B13467" t="str">
            <v>(1RS)-2-amino-2-oxo-1-(3-phenoxyphenyl)ethyl (1RS,3RS)-3-[(1Z)-2-chloro-3,3,3-trifluoro-1-propen-1-yl]-2,2-dimethylcyclopropanecarboxylate</v>
          </cell>
        </row>
        <row r="13468">
          <cell r="A13468" t="str">
            <v>RF-00006762-PAR</v>
          </cell>
          <cell r="B13468" t="str">
            <v>(2RS)-hydroxy(3-phenoxyphenyl)acetonitrile</v>
          </cell>
        </row>
        <row r="13469">
          <cell r="A13469" t="str">
            <v>RF-00006763-PAR</v>
          </cell>
          <cell r="B13469" t="str">
            <v>hydroxy(3-phenoxyphenyl)acetic acid</v>
          </cell>
        </row>
        <row r="13470">
          <cell r="A13470" t="str">
            <v>RF-00006764-PAR</v>
          </cell>
          <cell r="B13470" t="str">
            <v>3-[(1Z)-2-chloro-3,3,3-trifluoro-1-propen-1-yl]-2-(hydroxymethyl)-2-methylcyclopropanecarboxylic acid</v>
          </cell>
        </row>
        <row r="13471">
          <cell r="A13471" t="str">
            <v>RF-00006765-PAR</v>
          </cell>
          <cell r="B13471" t="str">
            <v>(RS)-α-cyano-3-(4-hydroxyphenoxybenzyl (1RS,3RS)-3-[(Z)-2-chloro-3,3,3-trifluoropropenyl]-2,2-dimethylcyclopropanecarboxylate</v>
          </cell>
        </row>
        <row r="13472">
          <cell r="A13472" t="str">
            <v>RF-00006766-PAR</v>
          </cell>
          <cell r="B13472" t="str">
            <v>4-(1-chloro-2,2,2-trifluoroethyl)-6,6-dimethyl-3-oxa-bicyclo[3.1.0]hexan-2-one</v>
          </cell>
        </row>
        <row r="13473">
          <cell r="A13473" t="str">
            <v>RF-00006767-PAR</v>
          </cell>
          <cell r="B13473" t="str">
            <v>(R)-α-cyano-3-phenoxybenzyl (1R,3R)-3-[(Z)-2-chloro-3,3,3-trifluoropropenyl]-2,2-dimethylcyclopropanecarboxylate</v>
          </cell>
        </row>
        <row r="13474">
          <cell r="A13474" t="str">
            <v>RF-00006768-PAR</v>
          </cell>
          <cell r="B13474" t="str">
            <v>(S)-α-cyano-3-phenoxybenzyl (1S,3S)-3-[(Z)-2-chloro-3,3,3-trifluoropropenyl]-2,2-dimethylcyclopropanecarboxylate</v>
          </cell>
        </row>
        <row r="13475">
          <cell r="A13475" t="str">
            <v>RF-00006769-PAR</v>
          </cell>
          <cell r="B13475" t="str">
            <v>4-amino-6-methyl-4,5-dihydro-1,2,4-triazin-3(2H)-one</v>
          </cell>
        </row>
        <row r="13476">
          <cell r="A13476" t="str">
            <v>RF-00006770-PAR</v>
          </cell>
          <cell r="B13476" t="str">
            <v>nicotinaldehyde</v>
          </cell>
        </row>
        <row r="13477">
          <cell r="A13477" t="str">
            <v>RF-00006771-PAR</v>
          </cell>
          <cell r="B13477" t="str">
            <v>6-hydroxymethyl-pymetrozine</v>
          </cell>
        </row>
        <row r="13478">
          <cell r="A13478" t="str">
            <v>RF-00006772-PAR</v>
          </cell>
          <cell r="B13478" t="str">
            <v>pyridin-3-ylmethanol</v>
          </cell>
        </row>
        <row r="13479">
          <cell r="A13479" t="str">
            <v>RF-00006773-PAR</v>
          </cell>
          <cell r="B13479" t="str">
            <v>4-amino-6-methyl-1,2,4-triazine-3,5(2H,4H)-dione</v>
          </cell>
        </row>
        <row r="13480">
          <cell r="A13480" t="str">
            <v>RF-00006774-PAR</v>
          </cell>
          <cell r="B13480" t="str">
            <v>3,5-dioxo-2,3,4,5-tetrahydro-1,2,4-triazine-6-carboxylic acid</v>
          </cell>
        </row>
        <row r="13481">
          <cell r="A13481" t="str">
            <v>RF-00006775-PAR</v>
          </cell>
          <cell r="B13481" t="str">
            <v>5-hydroxy-6-methyl-4-{[(E)-pyridin-3-ylmethylene]amino}-4,5-dihydro-1,2,4-triazin-3(2H)-one</v>
          </cell>
        </row>
        <row r="13482">
          <cell r="A13482" t="str">
            <v>RF-00006776-PAR</v>
          </cell>
          <cell r="B13482" t="str">
            <v>5-hydroxy-6-methyl-4-{[(E)-(6-oxo-1,6-dihydropyridin-3-yl)methylene]amino}-4,5-dihydro-1,2,4-triazin-3(2H)-one</v>
          </cell>
        </row>
        <row r="13483">
          <cell r="A13483" t="str">
            <v>RF-00006777-PAR</v>
          </cell>
          <cell r="B13483" t="str">
            <v>6-methyl-4-{[(E)-(6-oxo-1,6-dihydropyridin-3-yl)methylene]amino}-1,2,4-triazine-3,5(2H,4H)-dione</v>
          </cell>
        </row>
        <row r="13484">
          <cell r="A13484" t="str">
            <v>RF-00006778-PAR</v>
          </cell>
          <cell r="B13484" t="str">
            <v>6-methylene-3-oxo-5,6-dihydro-1,2,4-triazin-4(3H)-aminium</v>
          </cell>
        </row>
        <row r="13485">
          <cell r="A13485" t="str">
            <v>RF-00006779-PAR</v>
          </cell>
          <cell r="B13485" t="str">
            <v>6-methyl-4-{(E)-[(6-oxo-1,6-dihydropyridin-3-yl)methylidene]amino}-4,5-dihydro-1,2,4-triazin-3(2H)-one</v>
          </cell>
        </row>
        <row r="13486">
          <cell r="A13486" t="str">
            <v>RF-00006780-PAR</v>
          </cell>
          <cell r="B13486" t="str">
            <v>4,6-dimethyl-1,2,4-triazine-3,5(2H,4H)-dione</v>
          </cell>
        </row>
        <row r="13487">
          <cell r="A13487" t="str">
            <v>RF-00006781-PAR</v>
          </cell>
          <cell r="B13487" t="str">
            <v>6-oxo-1,6-dihydropyridine-3-carbaldehyde</v>
          </cell>
        </row>
        <row r="13488">
          <cell r="A13488" t="str">
            <v>RF-00006782-PAR</v>
          </cell>
          <cell r="B13488" t="str">
            <v>6-methyl-4,5-dihydro-1,2,4-triazin-3(2H)-one</v>
          </cell>
        </row>
        <row r="13489">
          <cell r="A13489" t="str">
            <v>RF-00006783-PAR</v>
          </cell>
          <cell r="B13489" t="str">
            <v>6-methyl-1,2,4-triazine-3,5(2H,4H)-dione</v>
          </cell>
        </row>
        <row r="13490">
          <cell r="A13490" t="str">
            <v>RF-00006784-PAR</v>
          </cell>
          <cell r="B13490" t="str">
            <v>2-((((4,5-dihydro-5-oxo-3-(2-hydroxypropoxy)-1H-1,2,4-triazol-1-yl)carbonyl)amino)sulfonyl)-methyl ester benzoic acid</v>
          </cell>
        </row>
        <row r="13491">
          <cell r="A13491" t="str">
            <v>RF-00006785-PAR</v>
          </cell>
          <cell r="B13491" t="str">
            <v>2-(((4,5-dihydro-4-methyl-5-oxo-3-propoxy-1H-1,2,4-triazol-1-yl)carbonyl)amino)sulfonyl benzoic acid</v>
          </cell>
        </row>
        <row r="13492">
          <cell r="A13492" t="str">
            <v>RF-00006786-PAR</v>
          </cell>
          <cell r="B13492" t="str">
            <v>1,2-Benzisothiazol-3(2H)-one, 4-hydroxy-1,1,dioxide</v>
          </cell>
        </row>
        <row r="13493">
          <cell r="A13493" t="str">
            <v>RF-00006787-PAR</v>
          </cell>
          <cell r="B13493" t="str">
            <v>3H-1,2,4-Triazol-3-one-2-carboxamide-2,4-dihydro-4-methyl-5-propoxy</v>
          </cell>
        </row>
        <row r="13494">
          <cell r="A13494" t="str">
            <v>RF-00006788-PAR</v>
          </cell>
          <cell r="B13494" t="str">
            <v>Methyl hydrogen 2,2’-[carbonylbis(iminosulfonyl)]bis[benzoate]</v>
          </cell>
        </row>
        <row r="13495">
          <cell r="A13495" t="str">
            <v>RF-00006789-PAR</v>
          </cell>
          <cell r="B13495" t="str">
            <v>Dimethyl 2,2’-[carbonylbis(iminosulfonyl)]bis[benzoate]</v>
          </cell>
        </row>
        <row r="13496">
          <cell r="A13496" t="str">
            <v>RF-00006790-PAR</v>
          </cell>
          <cell r="B13496" t="str">
            <v>2-[[[[4,5-dihydro-4-methyl-3-(methylthio)-5-oxo-1H-1,2,4-triazol-1-yl]carbonyl]amino]sulfonyl]-benzoic acid</v>
          </cell>
        </row>
        <row r="13497">
          <cell r="A13497" t="str">
            <v>RF-00006791-PAR</v>
          </cell>
          <cell r="B13497" t="str">
            <v>2-[[[(4,5-dihydro-5-oxo-3-propoxy-1H-1,2,4-triazol-1-yl)carbonyl]amino]sulfonyl]-benzoic acid methyl ester sodium salt</v>
          </cell>
        </row>
        <row r="13498">
          <cell r="A13498" t="str">
            <v>RF-00006792-PAR</v>
          </cell>
          <cell r="B13498" t="str">
            <v>2-[[[[4,5-dihydro-4-methyl-5-oxo-3-[(phenylmethyl)thio]-1H-1,2,4-triazol-1-yl]carbonyl]amino]sulfonyl]-benzoic acid methyl ester</v>
          </cell>
        </row>
        <row r="13499">
          <cell r="A13499" t="str">
            <v>RF-00006793-PAR</v>
          </cell>
          <cell r="B13499" t="str">
            <v>1,2-dimethylcyclopropane-1,2-dicarboxylic acid</v>
          </cell>
        </row>
        <row r="13500">
          <cell r="A13500" t="str">
            <v>RF-00006794-PAR</v>
          </cell>
          <cell r="B13500" t="str">
            <v>propan-2-one O-[2-(6-chloro-quinoxalin-2-yloxy)-ethyl]-oxime</v>
          </cell>
        </row>
        <row r="13501">
          <cell r="A13501" t="str">
            <v>RF-00006795-PAR</v>
          </cell>
          <cell r="B13501" t="str">
            <v>2-{4-[1-(2-isopropylidene aminooxy-ethoxy carbonyl)-ethoxy]-phenoxy}-propionic acid 2-isopropylideneamino oxyethyl ester</v>
          </cell>
        </row>
        <row r="13502">
          <cell r="A13502" t="str">
            <v>RF-00006796-PAR</v>
          </cell>
          <cell r="B13502" t="str">
            <v>(R)-2-[4-(6-chloro-3-hydroxyquinoxalin-2-yloxy)phenoxy]propionic acid</v>
          </cell>
        </row>
        <row r="13503">
          <cell r="A13503" t="str">
            <v>RF-00006797-PAR</v>
          </cell>
          <cell r="B13503" t="str">
            <v>6-chloroquinoxalin-2-ol</v>
          </cell>
        </row>
        <row r="13504">
          <cell r="A13504" t="str">
            <v>RF-00006798-PAR</v>
          </cell>
          <cell r="B13504" t="str">
            <v>6-chloroquinoxaline-2,3-diol</v>
          </cell>
        </row>
        <row r="13505">
          <cell r="A13505" t="str">
            <v>RF-00006799-PAR</v>
          </cell>
          <cell r="B13505" t="str">
            <v>2-[4-(6-chloroquinoxalin-2-yloxy)phenol]</v>
          </cell>
        </row>
        <row r="13506">
          <cell r="A13506" t="str">
            <v>RF-00006800-PAR</v>
          </cell>
          <cell r="B13506" t="str">
            <v>4-(3-hydroxy-6-chloroquinoxalin-2-yloxy)phenol</v>
          </cell>
        </row>
        <row r="13507">
          <cell r="A13507" t="str">
            <v>RF-00006801-PAR</v>
          </cell>
          <cell r="B13507" t="str">
            <v>2-isopropylideneamino-oxyethyl (R)-2-[4-(7-chloroquinoxalin-2-yloxy)phenoxy]propionate</v>
          </cell>
        </row>
        <row r="13508">
          <cell r="A13508" t="str">
            <v>RF-00006802-PAR</v>
          </cell>
          <cell r="B13508" t="str">
            <v>propyl N-methyl-N-[3-(propoxy-carbonylamino)-propyl]carbamate</v>
          </cell>
        </row>
        <row r="13509">
          <cell r="A13509" t="str">
            <v>RF-00006803-PAR</v>
          </cell>
          <cell r="B13509" t="str">
            <v>desaminodiketo-metribuzin</v>
          </cell>
        </row>
        <row r="13510">
          <cell r="A13510" t="str">
            <v>RF-00006804-PAR</v>
          </cell>
          <cell r="B13510" t="str">
            <v>1-Propyl-1-[2-(2,4,6 trichlorophenoxy)ethyl]urea</v>
          </cell>
        </row>
        <row r="13511">
          <cell r="A13511" t="str">
            <v>RF-00006805-PAR</v>
          </cell>
          <cell r="B13511" t="str">
            <v>3-Formyl-1-propyl-1-[2-(2,4,6-trichlorophenoxy)ethyl]urea</v>
          </cell>
        </row>
        <row r="13512">
          <cell r="A13512" t="str">
            <v>RF-00006806-PAR</v>
          </cell>
          <cell r="B13512" t="str">
            <v>N-propyl-N-2-(2,4,6-trichlorophenoxy)-ethylamine</v>
          </cell>
        </row>
        <row r="13513">
          <cell r="A13513" t="str">
            <v>RF-00006807-PAR</v>
          </cell>
          <cell r="B13513" t="str">
            <v>Methyl N-propyl-N-[2-(2,4,6-trichloro-phenoxy-ethyl] carbamate</v>
          </cell>
        </row>
        <row r="13514">
          <cell r="A13514" t="str">
            <v>RF-00006808-PAR</v>
          </cell>
          <cell r="B13514" t="str">
            <v>2,4,6-trichloro-3-(2-hydroxyethoxy)phenol</v>
          </cell>
        </row>
        <row r="13515">
          <cell r="A13515" t="str">
            <v>RF-00006809-PAR</v>
          </cell>
          <cell r="B13515" t="str">
            <v>2,4,6-trichlorophenoxyacetic acid</v>
          </cell>
        </row>
        <row r="13516">
          <cell r="A13516" t="str">
            <v>RF-00006810-PAR</v>
          </cell>
          <cell r="B13516" t="str">
            <v>1H-imidazole</v>
          </cell>
        </row>
        <row r="13517">
          <cell r="A13517" t="str">
            <v>RF-00006811-PAR</v>
          </cell>
          <cell r="B13517" t="str">
            <v>2-dimethylamino-5,6-dimethylpyrimidin-4-ol</v>
          </cell>
        </row>
        <row r="13518">
          <cell r="A13518" t="str">
            <v>RF-00006812-PAR</v>
          </cell>
          <cell r="B13518" t="str">
            <v>5,6-dimethyl-2-(methylamino)pyrimidin-4-ol</v>
          </cell>
        </row>
        <row r="13519">
          <cell r="A13519" t="str">
            <v>RF-00006813-PAR</v>
          </cell>
          <cell r="B13519" t="str">
            <v>(2RS)-3-cyclopropyl-2-[2-(methylsulfonyl)-4-(trifluoromethyl)benzoyl]-3-oxopropanenitrile</v>
          </cell>
        </row>
        <row r="13520">
          <cell r="A13520" t="str">
            <v>RF-00006814-PAR</v>
          </cell>
          <cell r="B13520" t="str">
            <v>2-mesyl-4-trifluoromethylbenzoic acid</v>
          </cell>
        </row>
        <row r="13521">
          <cell r="A13521" t="str">
            <v>RF-00006815-PAR</v>
          </cell>
          <cell r="B13521" t="str">
            <v>2-aminomethylene-1-cyclopropyl-3-(2-mesyl-4-trifluoromethylphenyl)-propan-1,3-dione</v>
          </cell>
        </row>
        <row r="13522">
          <cell r="A13522" t="str">
            <v>RF-00006816-PAR</v>
          </cell>
          <cell r="B13522" t="str">
            <v>(2Z,4Z)-2-{hydroxy[2-(methylsulfonyl)-4-(trifluoromethyl)pheny]methylene}-3-oxohex-4-enenitrile</v>
          </cell>
        </row>
        <row r="13523">
          <cell r="A13523" t="str">
            <v>RF-00006817-PAR</v>
          </cell>
          <cell r="B13523" t="str">
            <v>2-(methylsulfonyl)-4-(trifluoromethyl)benzamide</v>
          </cell>
        </row>
        <row r="13524">
          <cell r="A13524" t="str">
            <v>RF-00006818-PAR</v>
          </cell>
          <cell r="B13524" t="str">
            <v>Pinoxaden metabolite (NOA 447204)</v>
          </cell>
        </row>
        <row r="13525">
          <cell r="A13525" t="str">
            <v>RF-00006819-PAR</v>
          </cell>
          <cell r="B13525" t="str">
            <v>Pinoxaden metabolite (SYN 502836)</v>
          </cell>
        </row>
        <row r="13526">
          <cell r="A13526" t="str">
            <v>RF-00006820-PAR</v>
          </cell>
          <cell r="B13526" t="str">
            <v>Pinoxaden metabolite (SYN 505887)</v>
          </cell>
        </row>
        <row r="13527">
          <cell r="A13527" t="str">
            <v>RF-00006821-PAR</v>
          </cell>
          <cell r="B13527" t="str">
            <v>2,2-dimethyl-propionic acid 4-(2,6-diethyl-4-methyl-phenyl)-2-(2,2-dimethyl-propionyl)-5-(2,2-dimethyl-propionyloxy)-2H-pyrazol-3-yl ester</v>
          </cell>
        </row>
        <row r="13528">
          <cell r="A13528" t="str">
            <v>RF-00006822-PAR</v>
          </cell>
          <cell r="B13528" t="str">
            <v>N-(4-chlorobenzyl)cyclopentanamine</v>
          </cell>
        </row>
        <row r="13529">
          <cell r="A13529" t="str">
            <v>RF-00006823-PAR</v>
          </cell>
          <cell r="B13529" t="str">
            <v>1-cyclopentyl-3-phenylurea</v>
          </cell>
        </row>
        <row r="13530">
          <cell r="A13530" t="str">
            <v>RF-00006824-PAR</v>
          </cell>
          <cell r="B13530" t="str">
            <v>4-chloro-N-cyclopentyl-N-(phenylcarbamoyl)benzamide</v>
          </cell>
        </row>
        <row r="13531">
          <cell r="A13531" t="str">
            <v>RF-00006825-PAR</v>
          </cell>
          <cell r="B13531" t="str">
            <v>2-amino-7-chloro-3H-phenoxazin-3-one</v>
          </cell>
        </row>
        <row r="13532">
          <cell r="A13532" t="str">
            <v>RF-00006826-PAR</v>
          </cell>
          <cell r="B13532" t="str">
            <v>Pinoxaden metabolite (NOA 407854)</v>
          </cell>
        </row>
        <row r="13533">
          <cell r="A13533" t="str">
            <v>RF-00006827-PAR</v>
          </cell>
          <cell r="B13533" t="str">
            <v>Pinoxaden metabolite (SYN 505164)</v>
          </cell>
        </row>
        <row r="13534">
          <cell r="A13534" t="str">
            <v>RF-00006828-PAR</v>
          </cell>
          <cell r="B13534" t="str">
            <v>8-[2,6-diethyl-4-(3,4,5-trihydroxy-6-hydroxymethyl-tetrahydro-pyran-2-yloxy-methyl)-phenyl]-9-hydroxy-1,2,4,5-tetra-hydro-pyrazolo[1,2-d][1,4,5]oxadiazepin-7-one</v>
          </cell>
        </row>
        <row r="13535">
          <cell r="A13535" t="str">
            <v>RF-00006829-PAR</v>
          </cell>
          <cell r="B13535" t="str">
            <v>3,5-diethyl-4-(8-hydroxy-7,9- dioxo-hexa-hydro-pyrazolo[1,2-d][1,4,5]oxadiazepine- 8-yl)-benzoic acid</v>
          </cell>
        </row>
        <row r="13536">
          <cell r="A13536" t="str">
            <v>RF-00006830-PAR</v>
          </cell>
          <cell r="B13536" t="str">
            <v>1-ethyl-5-hydroxymethyl-12-oxo-7,8,10,11-tetrahydro-5H,12H-6,9-dioxa-6b,11a-diaza-naphtho[2,1-a]azulene-3-carboxylic acid</v>
          </cell>
        </row>
        <row r="13537">
          <cell r="A13537" t="str">
            <v>RF-00006831-PAR</v>
          </cell>
          <cell r="B13537" t="str">
            <v>4-(1,4-dioxo-hexahydro-2,7-dioxa-4a,9a-diaza-benzocyclohepten-3-yl)-3,5-diethyl-benzoic acid</v>
          </cell>
        </row>
        <row r="13538">
          <cell r="A13538" t="str">
            <v>RF-00006832-PAR</v>
          </cell>
          <cell r="B13538" t="str">
            <v>5-fluoro-N-[2-(3-hydroxy-1,3-dimethylbutyl)phenyl]-1,3-dimethyl-1H-pyrazole-4-carboxamide</v>
          </cell>
        </row>
        <row r="13539">
          <cell r="A13539" t="str">
            <v>RF-00006833-PAR</v>
          </cell>
          <cell r="B13539" t="str">
            <v>N-(2-acetylphenyl)-5-fluoro-1,3-dimethyl-1H-pyrazole-4-carboxamide</v>
          </cell>
        </row>
        <row r="13540">
          <cell r="A13540" t="str">
            <v>RF-00006834-PAR</v>
          </cell>
          <cell r="B13540" t="str">
            <v>gamma-glutamyl-S-(4-{[2-(1,3-dimethylbutyl)phenyl]carbamoyl}-1,3-dimethyl-1H-pyrazole-5-yl)cysteinyl-beta-alanine</v>
          </cell>
        </row>
        <row r="13541">
          <cell r="A13541" t="str">
            <v>RF-00006835-PAR</v>
          </cell>
          <cell r="B13541" t="str">
            <v>5-fluoro-1,3-dimethyl-1H-pyrazole-4-carboxamide</v>
          </cell>
        </row>
        <row r="13542">
          <cell r="A13542" t="str">
            <v>RF-00006836-PAR</v>
          </cell>
          <cell r="B13542" t="str">
            <v>5-fluoro-3-methyl-1H-pyrazole-4-carboxylic acid</v>
          </cell>
        </row>
        <row r="13543">
          <cell r="A13543" t="str">
            <v>RF-00006837-PAR</v>
          </cell>
          <cell r="B13543" t="str">
            <v>5-fluoro-1H-pyrazole-3,4-dicarboxylic acid</v>
          </cell>
        </row>
        <row r="13544">
          <cell r="A13544" t="str">
            <v>RF-00006838-PAR</v>
          </cell>
          <cell r="B13544" t="str">
            <v>5-fluoro-1H-pyrazole-3-carboxylic acid</v>
          </cell>
        </row>
        <row r="13545">
          <cell r="A13545" t="str">
            <v>RF-00006839-PAR</v>
          </cell>
          <cell r="B13545" t="str">
            <v>5-fluoro-1,3 dimethyl-1H-pyrazole-4-carboxylic acid</v>
          </cell>
        </row>
        <row r="13546">
          <cell r="A13546" t="str">
            <v>RF-00006840-PAR</v>
          </cell>
          <cell r="B13546" t="str">
            <v>7-ethyl-3-hydroxy-3-methyl-3Hspiro[2-benzofuran-1,8'-pyrazolo[1,2-d][1,4,5]oxadiazepine]-7',9'-dione-5-carboxylic acid</v>
          </cell>
        </row>
        <row r="13547">
          <cell r="A13547" t="str">
            <v>RF-00006841-PAR</v>
          </cell>
          <cell r="B13547" t="str">
            <v>7-methylcarboxy-5-methyl-3-hydroxy-3-methyl-3H-spiro[2-benzofuran-1,8'-pyrazolo[1,2-d][1,4,5]oxadiazepine]-7',9'-dione</v>
          </cell>
        </row>
        <row r="13548">
          <cell r="A13548" t="str">
            <v>RF-00006842-PAR</v>
          </cell>
          <cell r="B13548" t="str">
            <v>7-ethyl-3-hydroxy-3,7-dimethyl-3H-spiro[2-benzofuran-1,8'-pyrazolo[1,2-d][1,4,5]oxadiazepine]-7',9'-dione</v>
          </cell>
        </row>
        <row r="13549">
          <cell r="A13549" t="str">
            <v>RF-00006843-PAR</v>
          </cell>
          <cell r="B13549" t="str">
            <v>(2,6-diethyl-4-methylphenyl) acetic acid</v>
          </cell>
        </row>
        <row r="13550">
          <cell r="A13550" t="str">
            <v>RF-00006844-PAR</v>
          </cell>
          <cell r="B13550" t="str">
            <v>4-[2-chloro-4-(trifluoromethyl)phenoxy]-2-ethoxyphenol</v>
          </cell>
        </row>
        <row r="13551">
          <cell r="A13551" t="str">
            <v>RF-00006845-PAR</v>
          </cell>
          <cell r="B13551" t="str">
            <v>4-[2-chloro-4-(trifluoromethyl)phenoxy]-2-ethoxyaniline</v>
          </cell>
        </row>
        <row r="13552">
          <cell r="A13552" t="str">
            <v>RF-00006846-PAR</v>
          </cell>
          <cell r="B13552" t="str">
            <v>5-[2-chloro-4-(trifluoromethyl)phenoxy]-2-[(methoxymethyl)amino]phenol</v>
          </cell>
        </row>
        <row r="13553">
          <cell r="A13553" t="str">
            <v>RF-00006847-PAR</v>
          </cell>
          <cell r="B13553" t="str">
            <v>3-chloro-4-[3-(ethenyloxy)-4-hydroxyphenoxy]benzoic acid</v>
          </cell>
        </row>
        <row r="13554">
          <cell r="A13554" t="str">
            <v>RF-00006848-PAR</v>
          </cell>
          <cell r="B13554" t="str">
            <v>2-chloro-1-(3-methoxy-4-nitrophenoxy)-4-(trifluoromethyl)benzene</v>
          </cell>
        </row>
        <row r="13555">
          <cell r="A13555" t="str">
            <v>RF-00006849-PAR</v>
          </cell>
          <cell r="B13555" t="str">
            <v>4-(3-ethoxy-4-hydroxyphenoxy)benzoic acid</v>
          </cell>
        </row>
        <row r="13556">
          <cell r="A13556" t="str">
            <v>RF-00006850-PAR</v>
          </cell>
          <cell r="B13556" t="str">
            <v>5-[(2-chloro-α,α,α-trifluoro-p-tolyl)oxy]-2-nitrophenol</v>
          </cell>
        </row>
        <row r="13557">
          <cell r="A13557" t="str">
            <v>RF-00006851-PAR</v>
          </cell>
          <cell r="B13557" t="str">
            <v>2-chloro-4-(trifluoromethyl)phenol</v>
          </cell>
        </row>
        <row r="13558">
          <cell r="A13558" t="str">
            <v>RF-00006852-PAR</v>
          </cell>
          <cell r="B13558" t="str">
            <v>(2RS)-1-(4-chlorophenyl)-4,4-dimethyl-2-(1H-1,2,4-triazol-1-yl)pentan-3-one</v>
          </cell>
        </row>
        <row r="13559">
          <cell r="A13559" t="str">
            <v>RF-00006853-PAR</v>
          </cell>
          <cell r="B13559" t="str">
            <v>[2-(dimethylcarbamoyl)phenyl] sulfamic acid</v>
          </cell>
        </row>
        <row r="13560">
          <cell r="A13560" t="str">
            <v>RF-00006854-PAR</v>
          </cell>
          <cell r="B13560" t="str">
            <v>1-(4-methoxy-6-hydroxypyrimidin-2-yl)-3-[2-(2-dimethylcarbamoyl)phenylsulfamoyl]urea</v>
          </cell>
        </row>
        <row r="13561">
          <cell r="A13561" t="str">
            <v>RF-00006855-PAR</v>
          </cell>
          <cell r="B13561" t="str">
            <v>1-(4-hydroxy-6-methoxypyrimidin-2-yl)urea</v>
          </cell>
        </row>
        <row r="13562">
          <cell r="A13562" t="str">
            <v>RF-00006856-PAR</v>
          </cell>
          <cell r="B13562" t="str">
            <v>2-methyl-1-[3-(pyrimidin-5-yl)-4-(trifluoromethoxy)phenyl]propan-1-one</v>
          </cell>
        </row>
        <row r="13563">
          <cell r="A13563" t="str">
            <v>RF-00006857-PAR</v>
          </cell>
          <cell r="B13563" t="str">
            <v>2-methyl-1-[5-(5-pyrimidinyl)-4-(trifluoromethoxy)-1,5-cyclohexadien-1-yl]-1-propanone</v>
          </cell>
        </row>
        <row r="13564">
          <cell r="A13564" t="str">
            <v>RF-00006858-PAR</v>
          </cell>
          <cell r="B13564" t="str">
            <v>3-Trifluoromethyl-1H-pyrazole-4-carboxylic acid</v>
          </cell>
        </row>
        <row r="13565">
          <cell r="A13565" t="str">
            <v>RF-00006859-PAR</v>
          </cell>
          <cell r="B13565" t="str">
            <v>1-Methyl-3-trifluoromethyl-1H-pyrazole-4-carboxylic acid</v>
          </cell>
        </row>
        <row r="13566">
          <cell r="A13566" t="str">
            <v>RF-00006860-PAR</v>
          </cell>
          <cell r="B13566" t="str">
            <v>N-[2-(3-hydroxy-1,3-dimethylbutyl) thiophen-3-yl]-1-methyl-3-trifluoromethyl-1H-pyrazole-4-carboxamide</v>
          </cell>
        </row>
        <row r="13567">
          <cell r="A13567" t="str">
            <v>RF-00006861-PAR</v>
          </cell>
          <cell r="B13567" t="str">
            <v>N-[5-hydroxy-5-(1,3-dimethylbutyl)-2-oxo-2,5-dihydrothiophen-4-yl]-1-methyl-3-trifluoromethyl-1H-pyrazole-4-carboxamide</v>
          </cell>
        </row>
        <row r="13568">
          <cell r="A13568" t="str">
            <v>RF-00006862-PAR</v>
          </cell>
          <cell r="B13568" t="str">
            <v>3-methyl-1-{3-[(1-methyl-3-trifluoromethyl-1H-pyrazole-4-carbonyl)amino]thiophen-2-yl}pentanoic acid</v>
          </cell>
        </row>
        <row r="13569">
          <cell r="A13569" t="str">
            <v>RF-00006863-PAR</v>
          </cell>
          <cell r="B13569" t="str">
            <v>N-[2-(1-hydroxymethyl-1,3-dimethylbutyl)thiophen-3-yl]-1-methyl-3-trifluoromethyl-1H-pyrazole-4-carboxamide</v>
          </cell>
        </row>
        <row r="13570">
          <cell r="A13570" t="str">
            <v>RF-00006864-PAR</v>
          </cell>
          <cell r="B13570" t="str">
            <v>(3RS)-3-(4-chlorophenyl)-3-cyano-4-(1H-1,2,4-triazol-1-yl)butanoic acid</v>
          </cell>
        </row>
        <row r="13571">
          <cell r="A13571" t="str">
            <v>RF-00006865-PAR</v>
          </cell>
          <cell r="B13571" t="str">
            <v>1-methylpyrrolidin-2-one</v>
          </cell>
        </row>
        <row r="13572">
          <cell r="A13572" t="str">
            <v>RF-00006866-PAR</v>
          </cell>
          <cell r="B13572" t="str">
            <v>(2RS)-2-(4-chlorophenyl)-5-oxo-2-(1H-1,2,4-triazol-1-ylmethyl)hexanenitrile</v>
          </cell>
        </row>
        <row r="13573">
          <cell r="A13573" t="str">
            <v>RF-00006867-PAR</v>
          </cell>
          <cell r="B13573" t="str">
            <v>(2RS,5RS)-2-(4-chlorophenyl)-5-hydroxy-2-(1H-1,2,4-triazol-1-ylmethyl)hexanenitrile</v>
          </cell>
        </row>
        <row r="13574">
          <cell r="A13574" t="str">
            <v>RF-00006868-PAR</v>
          </cell>
          <cell r="B13574" t="str">
            <v>(2RS,5RS)-2-(4-chlorophenyl)-5,6-dihydroxy-2-(1H-1,2,4-triazol-1-ylmethyl)hexanenitrile</v>
          </cell>
        </row>
        <row r="13575">
          <cell r="A13575" t="str">
            <v>RF-00006869-PAR</v>
          </cell>
          <cell r="B13575" t="str">
            <v>N-(2,6-dimethylphenyl)-N-(1H-pyrazol-1-ylmethyl)oxalamide</v>
          </cell>
        </row>
        <row r="13576">
          <cell r="A13576" t="str">
            <v>RF-00006870-PAR</v>
          </cell>
          <cell r="B13576" t="str">
            <v>N-(2,6-dimethylphenyl)-N-(1H-pyrazol-1-ylmethyl)aminocarbonylmethylsulfonic acid</v>
          </cell>
        </row>
        <row r="13577">
          <cell r="A13577" t="str">
            <v>RF-00006871-PAR</v>
          </cell>
          <cell r="B13577" t="str">
            <v>sodium N-(2,6-dimethylphenyl)-N-(1H-pyrazol-1-ylmethyl)aminocarbonylmethylsulfonate</v>
          </cell>
        </row>
        <row r="13578">
          <cell r="A13578" t="str">
            <v>RF-00006872-PAR</v>
          </cell>
          <cell r="B13578" t="str">
            <v>N-(2,6-dimethylphenyl)-N-(1H-pyrazol-1-ylmethyl)aminocarbonylmethylsulfinyl acetic acid</v>
          </cell>
        </row>
        <row r="13579">
          <cell r="A13579" t="str">
            <v>RF-00006873-PAR</v>
          </cell>
          <cell r="B13579" t="str">
            <v>methyl N-(2,6-dimethylphenyl)-N-(1H-pyrazol-1-ylmethyl)aminocarbonylmethylsulfoxide</v>
          </cell>
        </row>
        <row r="13580">
          <cell r="A13580" t="str">
            <v>RF-00006874-PAR</v>
          </cell>
          <cell r="B13580" t="str">
            <v>N-[(2-hydroxycarbonyl-6-methyl)phenyl]-N-(1H-pyrazol-1-ylmethyl)oxalamide</v>
          </cell>
        </row>
        <row r="13581">
          <cell r="A13581" t="str">
            <v>RF-00006875-PAR</v>
          </cell>
          <cell r="B13581" t="str">
            <v>3-[N-(2,6-dimethylphenyl)-N-(1H-pyrazol-1-ylmethyl)aminocarbonylmethylsulfinyl]-2-hydroxypropanoic acid</v>
          </cell>
        </row>
        <row r="13582">
          <cell r="A13582" t="str">
            <v>RF-00006876-PAR</v>
          </cell>
          <cell r="B13582" t="str">
            <v>N-(2,6-dimethylphenyl)-N-(1H-pyrazol-1-ylmethyl)acetamide</v>
          </cell>
        </row>
        <row r="13583">
          <cell r="A13583" t="str">
            <v>RF-00006877-PAR</v>
          </cell>
          <cell r="B13583" t="str">
            <v>N-(2,6-dimethylphenyl)-N-[(4-hydroxymethyl-pyrazol-1-yl)methyl]-chloroacetamide</v>
          </cell>
        </row>
        <row r="13584">
          <cell r="A13584" t="str">
            <v>RF-00006878-PAR</v>
          </cell>
          <cell r="B13584" t="str">
            <v>4-(2,4-Dichloro-phenyl)-5-[1,2,4]triazol-1-yl-pentan-1-ol</v>
          </cell>
        </row>
        <row r="13585">
          <cell r="A13585" t="str">
            <v>RF-00006879-PAR</v>
          </cell>
          <cell r="B13585" t="str">
            <v>4-(2,4-Dichloro-phenyl)-5-[1,2,4]triazol-1-yl-pentan-2-ol</v>
          </cell>
        </row>
        <row r="13586">
          <cell r="A13586" t="str">
            <v>RF-00006880-PAR</v>
          </cell>
          <cell r="B13586" t="str">
            <v>2-(2,4-Dichloro-phenyl)-1-[1,2,4]triazol-1-yl-pentan-3-ol</v>
          </cell>
        </row>
        <row r="13587">
          <cell r="A13587" t="str">
            <v>RF-00006881-PAR</v>
          </cell>
          <cell r="B13587" t="str">
            <v>(E)-5-[(4-chlorophenyl)methylene]-2,2-dimethyl-cyclopentanone</v>
          </cell>
        </row>
        <row r="13588">
          <cell r="A13588" t="str">
            <v>RF-00006882-PAR</v>
          </cell>
          <cell r="B13588" t="str">
            <v>1-[(4-chlorophenyl)methyl]-3-methyl-2-oxo-cyclopentanecarboxylic acid methyl ester</v>
          </cell>
        </row>
        <row r="13589">
          <cell r="A13589" t="str">
            <v>RF-00006883-PAR</v>
          </cell>
          <cell r="B13589" t="str">
            <v>4-methylsulfonyl-2-nitro benzoic acid</v>
          </cell>
        </row>
        <row r="13590">
          <cell r="A13590" t="str">
            <v>RF-00006884-PAR</v>
          </cell>
          <cell r="B13590" t="str">
            <v>2-amino-4-methylsulfonyl benzoic acid</v>
          </cell>
        </row>
        <row r="13591">
          <cell r="A13591" t="str">
            <v>RF-00006885-PAR</v>
          </cell>
          <cell r="B13591" t="str">
            <v>6-methylsulfonyl-7-nitro-9-oxo-9H-xanthene-1-carbonitrile</v>
          </cell>
        </row>
        <row r="13592">
          <cell r="A13592" t="str">
            <v>RF-00006886-PAR</v>
          </cell>
          <cell r="B13592" t="str">
            <v>6-methanesulfonyl-9-oxo-9H-xanthene-1-carbonitrile</v>
          </cell>
        </row>
        <row r="13593">
          <cell r="A13593" t="str">
            <v>RF-00006887-PAR</v>
          </cell>
          <cell r="B13593" t="str">
            <v>Nicotine-N-oxide</v>
          </cell>
        </row>
        <row r="13594">
          <cell r="A13594" t="str">
            <v>RF-00006888-PAR</v>
          </cell>
          <cell r="B13594" t="str">
            <v>Cotinine-N-oxide</v>
          </cell>
        </row>
        <row r="13595">
          <cell r="A13595" t="str">
            <v>RF-00006889-PAR</v>
          </cell>
          <cell r="B13595" t="str">
            <v>Trans-3-hydroxycotinine</v>
          </cell>
        </row>
        <row r="13596">
          <cell r="A13596" t="str">
            <v>RF-00006890-PAR</v>
          </cell>
          <cell r="B13596" t="str">
            <v>thioxomethanone</v>
          </cell>
        </row>
        <row r="13597">
          <cell r="A13597" t="str">
            <v>RF-00006891-PAR</v>
          </cell>
          <cell r="B13597" t="str">
            <v>Glutathione</v>
          </cell>
        </row>
        <row r="13598">
          <cell r="A13598" t="str">
            <v>RF-00006892-PAR</v>
          </cell>
          <cell r="B13598" t="str">
            <v>(1Z)-N,N'-dimethyl-2-[(methylcarbamothioyl)amino]ethanimidamide</v>
          </cell>
        </row>
        <row r="13599">
          <cell r="A13599" t="str">
            <v>RF-00006893-PAR</v>
          </cell>
          <cell r="B13599" t="str">
            <v>sodium (methylamino)(thioxo)methanesulfenothioate</v>
          </cell>
        </row>
        <row r="13600">
          <cell r="A13600" t="str">
            <v>RF-00006894-PAR</v>
          </cell>
          <cell r="B13600" t="str">
            <v>N-methylthioformamide</v>
          </cell>
        </row>
        <row r="13601">
          <cell r="A13601" t="str">
            <v>RF-00006895-PAR</v>
          </cell>
          <cell r="B13601" t="str">
            <v>2-(naphthalen-1-yloxy)propanoic acid</v>
          </cell>
        </row>
        <row r="13602">
          <cell r="A13602" t="str">
            <v>RF-00006896-PAR</v>
          </cell>
          <cell r="B13602" t="str">
            <v>d-limonene</v>
          </cell>
        </row>
        <row r="13603">
          <cell r="A13603" t="str">
            <v>RF-00006897-PAR</v>
          </cell>
          <cell r="B13603" t="str">
            <v>L-Carvone</v>
          </cell>
        </row>
        <row r="13604">
          <cell r="A13604" t="str">
            <v>RF-00006898-PAR</v>
          </cell>
          <cell r="B13604" t="str">
            <v>1-(4-isopropylphenyl)-3-methylurea</v>
          </cell>
        </row>
        <row r="13605">
          <cell r="A13605" t="str">
            <v>RF-00006899-PAR</v>
          </cell>
          <cell r="B13605" t="str">
            <v>3-{4-[(2RS-1-hydroxypropan-2-yl]phenyl}-1,1-dimethylurea</v>
          </cell>
        </row>
        <row r="13606">
          <cell r="A13606" t="str">
            <v>RF-00006900-PAR</v>
          </cell>
          <cell r="B13606" t="str">
            <v>3-[4-(2-hydroxy-2-propanyl)phenyl]-1,1-dimethylurea</v>
          </cell>
        </row>
        <row r="13607">
          <cell r="A13607" t="str">
            <v>RF-00006901-PAR</v>
          </cell>
          <cell r="B13607" t="str">
            <v>1-[4-(2-hydroxy-2-propanyl)phenyl]-3-methylurea</v>
          </cell>
        </row>
        <row r="13608">
          <cell r="A13608" t="str">
            <v>RF-00006902-PAR</v>
          </cell>
          <cell r="B13608" t="str">
            <v>1-(4-isopropylphenyl)urea</v>
          </cell>
        </row>
        <row r="13609">
          <cell r="A13609" t="str">
            <v>RF-00006903-PAR</v>
          </cell>
          <cell r="B13609" t="str">
            <v>(2RS)-2-{4-[(dimethylcarbamoyl)amino]phenyl}propanoic acid</v>
          </cell>
        </row>
        <row r="13610">
          <cell r="A13610" t="str">
            <v>RF-00006904-PAR</v>
          </cell>
          <cell r="B13610" t="str">
            <v>(2RS)-2-{4-[(methylcarbamoyl)amino]phenyl}propanoic acid</v>
          </cell>
        </row>
        <row r="13611">
          <cell r="A13611" t="str">
            <v>RF-00006905-PAR</v>
          </cell>
          <cell r="B13611" t="str">
            <v>4-isopropylaniline</v>
          </cell>
        </row>
        <row r="13612">
          <cell r="A13612" t="str">
            <v>RF-00006906-PAR</v>
          </cell>
          <cell r="B13612" t="str">
            <v>N,N-diethyl-2-(4-hydroxynaphthalen-1-yl)propanamide</v>
          </cell>
        </row>
        <row r="13613">
          <cell r="A13613" t="str">
            <v>RF-00006907-PAR</v>
          </cell>
          <cell r="B13613" t="str">
            <v>N,N-diethyl-2-(1-hydroxynaphthalen-2-yl)propanamide</v>
          </cell>
        </row>
        <row r="13614">
          <cell r="A13614" t="str">
            <v>RF-00006908-PAR</v>
          </cell>
          <cell r="B13614" t="str">
            <v>N-ethylethanamine</v>
          </cell>
        </row>
        <row r="13615">
          <cell r="A13615" t="str">
            <v>RF-00006909-PAR</v>
          </cell>
          <cell r="B13615" t="str">
            <v>2,2'-(4,4'-dihydroxy-1,1'-binaphthalene-3,3'-diyl)bis(N,N-diethylpropanamide)</v>
          </cell>
        </row>
        <row r="13616">
          <cell r="A13616" t="str">
            <v>RF-00006910-PAR</v>
          </cell>
          <cell r="B13616" t="str">
            <v>2-methylnaphtho[1,2-b]furan-3(2H)-one</v>
          </cell>
        </row>
        <row r="13617">
          <cell r="A13617" t="str">
            <v>RF-00006911-PAR</v>
          </cell>
          <cell r="B13617" t="str">
            <v>methyl 2-(carbamoylsulfamoyl)benzoate</v>
          </cell>
        </row>
        <row r="13618">
          <cell r="A13618" t="str">
            <v>RF-00006912-PAR</v>
          </cell>
          <cell r="B13618" t="str">
            <v>(4-methoxy-6-methyl-1,3,5-triazin-2-yl)urea</v>
          </cell>
        </row>
        <row r="13619">
          <cell r="A13619" t="str">
            <v>RF-00006913-PAR</v>
          </cell>
          <cell r="B13619" t="str">
            <v>methyl 2-{[(N-carbamoylcarbamimidoyl)carbamoyl]sulfamoyl} benzoate</v>
          </cell>
        </row>
        <row r="13620">
          <cell r="A13620" t="str">
            <v>RF-00006914-PAR</v>
          </cell>
          <cell r="B13620" t="str">
            <v>methyl 2-{[(4-hydroxy-6-methyl-1,3,5-triazin-2- yl)carbamoyl]sulfamoyl}benzoate</v>
          </cell>
        </row>
        <row r="13621">
          <cell r="A13621" t="str">
            <v>RF-00006915-PAR</v>
          </cell>
          <cell r="B13621" t="str">
            <v>2-{[(4-hydroxy-6-methyl-1,3,5-triazin-2- yl)carbamoyl]sulfamoyl}benzoic acid</v>
          </cell>
        </row>
        <row r="13622">
          <cell r="A13622" t="str">
            <v>RF-00006916-PAR</v>
          </cell>
          <cell r="B13622" t="str">
            <v>methyl 2-({[(acetylcarbamoyl)carbamoyl]carbamoyl}sulfamoyl)benzoate</v>
          </cell>
        </row>
        <row r="13623">
          <cell r="A13623" t="str">
            <v>RF-00006917-PAR</v>
          </cell>
          <cell r="B13623" t="str">
            <v>methyl 4-(β-D-glucopyranosyloxy)-2-{[(4-methoxy-6-methyl-1,3,5-triazin-2-yl)carbamoyl]sulfamoyl}benzoate</v>
          </cell>
        </row>
        <row r="13624">
          <cell r="A13624" t="str">
            <v>RF-00006918-PAR</v>
          </cell>
          <cell r="B13624" t="str">
            <v>N,N-dimethyl-2-sulfamoylpyridine-3-carboxamide</v>
          </cell>
        </row>
        <row r="13625">
          <cell r="A13625" t="str">
            <v>RF-00006919-PAR</v>
          </cell>
          <cell r="B13625" t="str">
            <v>2-[(Carbamimidoylcarbamoyl)sulfamoyl]-N,Ndimethylpyridine-3-carboxamide</v>
          </cell>
        </row>
        <row r="13626">
          <cell r="A13626" t="str">
            <v>RF-00006920-PAR</v>
          </cell>
          <cell r="B13626" t="str">
            <v>2-[(Carbamoylcarbamoyl)sulfamoyl]-N,Ndimethylpyridine-3-carboxamide</v>
          </cell>
        </row>
        <row r="13627">
          <cell r="A13627" t="str">
            <v>RF-00006921-PAR</v>
          </cell>
          <cell r="B13627" t="str">
            <v>N-methyl-2-sulfamoylpyridine-3-carboxamide</v>
          </cell>
        </row>
        <row r="13628">
          <cell r="A13628" t="str">
            <v>RF-00006922-PAR</v>
          </cell>
          <cell r="B13628" t="str">
            <v>2-{[(4-Hydroxy-6-methoxypyrimidin-2-yl)carbamoyl]sulfamoyl}-N,Ndimethylpyridine-3-carboxamide</v>
          </cell>
        </row>
        <row r="13629">
          <cell r="A13629" t="str">
            <v>RF-00006923-PAR</v>
          </cell>
          <cell r="B13629" t="str">
            <v>2-{[(4,6-dimethoxypyrimidin-2-yl)carbamoyl]amino}-N,N-dimethylpyridine-3-carboxamide</v>
          </cell>
        </row>
        <row r="13630">
          <cell r="A13630" t="str">
            <v>RF-00006924-PAR</v>
          </cell>
          <cell r="B13630" t="str">
            <v>2-(4-hydroxyanilino)-4-methyl-6-(1-propynyl) pyrimidine</v>
          </cell>
        </row>
        <row r="13631">
          <cell r="A13631" t="str">
            <v>RF-00006925-PAR</v>
          </cell>
          <cell r="B13631" t="str">
            <v>2-anilino-4-(3-hydroxy-1-propynyl)-6-methylpyrimidine</v>
          </cell>
        </row>
        <row r="13632">
          <cell r="A13632" t="str">
            <v>RF-00006926-PAR</v>
          </cell>
          <cell r="B13632" t="str">
            <v>2-anilino-4-methyl-6-(2-propanon-1-yl)pyrimidine</v>
          </cell>
        </row>
        <row r="13633">
          <cell r="A13633" t="str">
            <v>RF-00006927-PAR</v>
          </cell>
          <cell r="B13633" t="str">
            <v>4-(2,3-dihydroxypropyl)-2-(4-hydroxyanilino)-6-methylpyrimidine</v>
          </cell>
        </row>
        <row r="13634">
          <cell r="A13634" t="str">
            <v>RF-00006928-PAR</v>
          </cell>
          <cell r="B13634" t="str">
            <v>4-methyl-2-(4-nitroanilino)-6-(1-propynyl)pyrimidine</v>
          </cell>
        </row>
        <row r="13635">
          <cell r="A13635" t="str">
            <v>RF-00006929-PAR</v>
          </cell>
          <cell r="B13635" t="str">
            <v>4-methyl-2-(2-nitroanilino)-6-(1-propynyl)pyrimidine</v>
          </cell>
        </row>
        <row r="13636">
          <cell r="A13636" t="str">
            <v>RF-00006930-PAR</v>
          </cell>
          <cell r="B13636" t="str">
            <v>2-anilino-4-(2,3-dihydroxypropyl)-6-methylpyrimidine</v>
          </cell>
        </row>
        <row r="13637">
          <cell r="A13637" t="str">
            <v>RF-00006931-PAR</v>
          </cell>
          <cell r="B13637" t="str">
            <v>2-anilino-4-(1,2-dihydroxypropyl)-6-methylpyrimidine</v>
          </cell>
        </row>
        <row r="13638">
          <cell r="A13638" t="str">
            <v>RF-00006932-PAR</v>
          </cell>
          <cell r="B13638" t="str">
            <v>2-amino-4-methyl-6-(1-propynyl)pyrimidine</v>
          </cell>
        </row>
        <row r="13639">
          <cell r="A13639" t="str">
            <v>RF-00006933-PAR</v>
          </cell>
          <cell r="B13639" t="str">
            <v>2-[((RS)-1-Carboxy-ethyl)-(2-methoxy-acetyl)-amino]-3-methyl-benzoic acid</v>
          </cell>
        </row>
        <row r="13640">
          <cell r="A13640" t="str">
            <v>RF-00006934-PAR</v>
          </cell>
          <cell r="B13640" t="str">
            <v>(RS)-2-[(2,6-Dimethyl-phenyl)-(2-methoxy-acetyl)-amino]-propionic acid</v>
          </cell>
        </row>
        <row r="13641">
          <cell r="A13641" t="str">
            <v>RF-00006935-PAR</v>
          </cell>
          <cell r="B13641" t="str">
            <v>N-(2,6-Dimethyl-phenyl)-2-methoxy-acetamide</v>
          </cell>
        </row>
        <row r="13642">
          <cell r="A13642" t="str">
            <v>RF-00006936-PAR</v>
          </cell>
          <cell r="B13642" t="str">
            <v>(R)-2-[(2,6-Dimethyl-phenyl)-(2-methoxy-acetyl)-amino]-propionic acid</v>
          </cell>
        </row>
        <row r="13643">
          <cell r="A13643" t="str">
            <v>RF-00006937-PAR</v>
          </cell>
          <cell r="B13643" t="str">
            <v>2-[((R)-1-Carboxy-ethyl)-(2-methoxy-acetyl)-amino]-3-methyl-benzoic acid</v>
          </cell>
        </row>
        <row r="13644">
          <cell r="A13644" t="str">
            <v>RF-00006938-PAR</v>
          </cell>
          <cell r="B13644" t="str">
            <v>N-(2,6-dimethylphenyl)-N-(hydroxyacetyl)alanine</v>
          </cell>
        </row>
        <row r="13645">
          <cell r="A13645" t="str">
            <v>RF-00006939-PAR</v>
          </cell>
          <cell r="B13645" t="str">
            <v>4-methoxy-5-methyl-5H-[1,2]oxathiole 2,2-dioxide</v>
          </cell>
        </row>
        <row r="13646">
          <cell r="A13646" t="str">
            <v>RF-00006940-PAR</v>
          </cell>
          <cell r="B13646" t="str">
            <v>1-methoxy-1-oxopropan-2-yl N-(2,6-dimethylphenyl)-N-(methoxyacetyl)alaninate</v>
          </cell>
        </row>
        <row r="13647">
          <cell r="A13647" t="str">
            <v>RF-00006941-PAR</v>
          </cell>
          <cell r="B13647" t="str">
            <v>2,6-dihydroxy-7,7-dimethyl-7,8-dihydroimidazo[1,2-a][1,3,5]triazin-4(6H)-one</v>
          </cell>
        </row>
        <row r="13648">
          <cell r="A13648" t="str">
            <v>RF-00006942-PAR</v>
          </cell>
          <cell r="B13648" t="str">
            <v>6-(tert-butylamino)-1,3,5-triazine-2,4-diol</v>
          </cell>
        </row>
        <row r="13649">
          <cell r="A13649" t="str">
            <v>RF-00006943-PAR</v>
          </cell>
          <cell r="B13649" t="str">
            <v>1-(ethylsulfonyl)-2-(methylsulfonyl) ethane</v>
          </cell>
        </row>
        <row r="13650">
          <cell r="A13650" t="str">
            <v>RF-00006944-PAR</v>
          </cell>
          <cell r="B13650" t="str">
            <v>2-ethylsulfinyl-ethyl mercaptan</v>
          </cell>
        </row>
        <row r="13651">
          <cell r="A13651" t="str">
            <v>RF-00006945-PAR</v>
          </cell>
          <cell r="B13651" t="str">
            <v>dimethyl phosphate</v>
          </cell>
        </row>
        <row r="13652">
          <cell r="A13652" t="str">
            <v>RF-00006946-PAR</v>
          </cell>
          <cell r="B13652" t="str">
            <v>N-(4-amino-6-hydroxy-1,3,5-triazin-2-yl)-2-methylalanine</v>
          </cell>
        </row>
        <row r="13653">
          <cell r="A13653" t="str">
            <v>RF-00006947-PAR</v>
          </cell>
          <cell r="B13653" t="str">
            <v>N-[4-(ethylamino)-6-hydroxy-1,3,5-triazin-2-yl]-2-methylalanine</v>
          </cell>
        </row>
        <row r="13654">
          <cell r="A13654" t="str">
            <v>RF-00006948-PAR</v>
          </cell>
          <cell r="B13654" t="str">
            <v>N-[4-chloro-6-(ethylamino)-1,3,5-triazin-2-yl]-2-methylalanine</v>
          </cell>
        </row>
        <row r="13655">
          <cell r="A13655" t="str">
            <v>RF-00006949-PAR</v>
          </cell>
          <cell r="B13655" t="str">
            <v>2-amino-6-hydroxy-7,7-dimethyl-1,4,6,7-tetrahydroimidazo[1,2-a][1,3,5]triazine-4-sulfinic acid</v>
          </cell>
        </row>
        <row r="13656">
          <cell r="A13656" t="str">
            <v>RF-00006950-PAR</v>
          </cell>
          <cell r="B13656" t="str">
            <v>6-chloro-N2,N4-diisopropyl-1,3,5-triazine-2,4-diamine</v>
          </cell>
        </row>
        <row r="13657">
          <cell r="A13657" t="str">
            <v>RF-00006951-PAR</v>
          </cell>
          <cell r="B13657" t="str">
            <v>O-methyl-S-[2(ethylsulfinyl)ethyl] phoshorothioate</v>
          </cell>
        </row>
        <row r="13658">
          <cell r="A13658" t="str">
            <v>RF-00006952-PAR</v>
          </cell>
          <cell r="B13658" t="str">
            <v>O-methyl-S-[2(ethylsulfonyl)ethyl] phoshorothioate</v>
          </cell>
        </row>
        <row r="13659">
          <cell r="A13659" t="str">
            <v>RF-00006953-PAR</v>
          </cell>
          <cell r="B13659" t="str">
            <v>2-ethylsulfinyl ethane sulfonic acid</v>
          </cell>
        </row>
        <row r="13660">
          <cell r="A13660" t="str">
            <v>RF-00006954-PAR</v>
          </cell>
          <cell r="B13660" t="str">
            <v>2-ethylsulfonyl ethane sulfonic acid</v>
          </cell>
        </row>
        <row r="13661">
          <cell r="A13661" t="str">
            <v>RF-00006955-PAR</v>
          </cell>
          <cell r="B13661" t="str">
            <v>bis-2-[(ethylsulfinyl)-ethyl]disulfide</v>
          </cell>
        </row>
        <row r="13662">
          <cell r="A13662" t="str">
            <v>RF-00006956-PAR</v>
          </cell>
          <cell r="B13662" t="str">
            <v>O,S,S-trimethyl phosphorodithioate</v>
          </cell>
        </row>
        <row r="13663">
          <cell r="A13663" t="str">
            <v>RF-00006957-PAR</v>
          </cell>
          <cell r="B13663" t="str">
            <v>Maleic hydrazide (potassium salt)</v>
          </cell>
        </row>
        <row r="13664">
          <cell r="A13664" t="str">
            <v>RF-00006958-PAR</v>
          </cell>
          <cell r="B13664" t="str">
            <v>4-hydroxy-2-[4-(methylsulfonyl)-2-nitrobenzoyl]cyclohexane-1,3-dione</v>
          </cell>
        </row>
        <row r="13665">
          <cell r="A13665" t="str">
            <v>RF-00006959-PAR</v>
          </cell>
          <cell r="B13665" t="str">
            <v>5-hydroxy-2-[4-(methylsulfonyl)-2-nitrobenzoyl]cyclohexane-1,3-dione</v>
          </cell>
        </row>
        <row r="13666">
          <cell r="A13666" t="str">
            <v>RF-00006960-PAR</v>
          </cell>
          <cell r="B13666" t="str">
            <v>9-hydroxy-6-(methylsulfonyl)-3,4-dihydroacridin-1(2H)-one</v>
          </cell>
        </row>
        <row r="13667">
          <cell r="A13667" t="str">
            <v>RF-00006961-PAR</v>
          </cell>
          <cell r="B13667" t="str">
            <v>1H-1,2,4-triazol-5-ol</v>
          </cell>
        </row>
        <row r="13668">
          <cell r="A13668" t="str">
            <v>RF-00006962-PAR</v>
          </cell>
          <cell r="B13668" t="str">
            <v>2,4-dihydro-3H-1,2,4-triazol-3-one</v>
          </cell>
        </row>
        <row r="13669">
          <cell r="A13669" t="str">
            <v>RF-00006963-PAR</v>
          </cell>
          <cell r="B13669" t="str">
            <v>1,2-dihydro-3H-1,2,4-triazol-3-one</v>
          </cell>
        </row>
        <row r="13670">
          <cell r="A13670" t="str">
            <v>RF-00006964-PAR</v>
          </cell>
          <cell r="B13670" t="str">
            <v>IPSN</v>
          </cell>
        </row>
        <row r="13671">
          <cell r="A13671" t="str">
            <v>RF-00006965-PAR</v>
          </cell>
          <cell r="B13671" t="str">
            <v>pyridazin-3(2H)-one</v>
          </cell>
        </row>
        <row r="13672">
          <cell r="A13672" t="str">
            <v>RF-00006966-PAR</v>
          </cell>
          <cell r="B13672" t="str">
            <v>[2-methyl-3,5-dinitro-4-(pentan-3-ylamino)phenyl]methanol</v>
          </cell>
        </row>
        <row r="13673">
          <cell r="A13673" t="str">
            <v>RF-00006967-PAR</v>
          </cell>
          <cell r="B13673" t="str">
            <v>3-{[4-(hydroxymethyl)-3-methyl-2,6-dinitrophenyl]amino}pentan-2-ol</v>
          </cell>
        </row>
        <row r="13674">
          <cell r="A13674" t="str">
            <v>RF-00006968-PAR</v>
          </cell>
          <cell r="B13674" t="str">
            <v>3-[(3,4-dimethyl-2,6-dinitrophenyl)amino]pentan-2-ol</v>
          </cell>
        </row>
        <row r="13675">
          <cell r="A13675" t="str">
            <v>RF-00006969-PAR</v>
          </cell>
          <cell r="B13675" t="str">
            <v>4-(hydroxymethyl)-3-methyl-2,6-dinitrophenolate</v>
          </cell>
        </row>
        <row r="13676">
          <cell r="A13676" t="str">
            <v>RF-00006970-PAR</v>
          </cell>
          <cell r="B13676" t="str">
            <v>2-methyl-3,5-dinitro-4-(pentan-3-ylamino)benzoic acid</v>
          </cell>
        </row>
        <row r="13677">
          <cell r="A13677" t="str">
            <v>RF-00006971-PAR</v>
          </cell>
          <cell r="B13677" t="str">
            <v>Iprodione metabolite (RP30228)</v>
          </cell>
        </row>
        <row r="13678">
          <cell r="A13678" t="str">
            <v>RF-00006972-PAR</v>
          </cell>
          <cell r="B13678" t="str">
            <v>N-(3,5-Dichlorophenyl)-N2-(isopropylcarbamoyl)glycinamide</v>
          </cell>
        </row>
        <row r="13679">
          <cell r="A13679" t="str">
            <v>RF-00006973-PAR</v>
          </cell>
          <cell r="B13679" t="str">
            <v>N-(3,5-Dichlorophenyl)-N’-isopropyl-2-imidodicarbonic diamide</v>
          </cell>
        </row>
        <row r="13680">
          <cell r="A13680" t="str">
            <v>RF-00006974-PAR</v>
          </cell>
          <cell r="B13680" t="str">
            <v>M610F007</v>
          </cell>
        </row>
        <row r="13681">
          <cell r="A13681" t="str">
            <v>RF-00006975-PAR</v>
          </cell>
          <cell r="B13681" t="str">
            <v>1-(3,5-Dichlorophenyl)urea</v>
          </cell>
        </row>
        <row r="13682">
          <cell r="A13682" t="str">
            <v>RF-00006976-PAR</v>
          </cell>
          <cell r="B13682" t="str">
            <v>N-[(1,1-Dioxido-3-oxo-2,3-dihydro-1,2-benzothiazol-6-yl)methyl]methanesulfonamide</v>
          </cell>
        </row>
        <row r="13683">
          <cell r="A13683" t="str">
            <v>RF-00006977-PAR</v>
          </cell>
          <cell r="B13683" t="str">
            <v>2-{[(4-Methoxy-6-oxo-1,6-dihydropyrimidin-2-yl)carbamoyl]sulfamoyl}-4-{[(methylsulfonyl)amino]methyl}benzoic acid</v>
          </cell>
        </row>
        <row r="13684">
          <cell r="A13684" t="str">
            <v>RF-00006978-PAR</v>
          </cell>
          <cell r="B13684" t="str">
            <v>2-[(Carbamimidoylcarbamoyl)sulfamoyl]-4-{[(methylsulfonyl)amino]methyl}benzoic acid</v>
          </cell>
        </row>
        <row r="13685">
          <cell r="A13685" t="str">
            <v>RF-00006979-PAR</v>
          </cell>
          <cell r="B13685" t="str">
            <v>6-(trifluoromethyl)pyridin-2(1H)-one</v>
          </cell>
        </row>
        <row r="13686">
          <cell r="A13686" t="str">
            <v>RF-00006980-PAR</v>
          </cell>
          <cell r="B13686" t="str">
            <v>6-(trifluoromethyl)pyridin-2-ol</v>
          </cell>
        </row>
        <row r="13687">
          <cell r="A13687" t="str">
            <v>RF-00006981-PAR</v>
          </cell>
          <cell r="B13687" t="str">
            <v>SYN 547889</v>
          </cell>
        </row>
        <row r="13688">
          <cell r="A13688" t="str">
            <v>RF-00006982-PAR</v>
          </cell>
          <cell r="B13688" t="str">
            <v>NOA 436613</v>
          </cell>
        </row>
        <row r="13689">
          <cell r="A13689" t="str">
            <v>RF-00006983-PAR</v>
          </cell>
          <cell r="B13689" t="str">
            <v>4-Methylimidazolidin-2-one</v>
          </cell>
        </row>
        <row r="13690">
          <cell r="A13690" t="str">
            <v>RF-00006984-PAR</v>
          </cell>
          <cell r="B13690" t="str">
            <v>4-Methyl-4,5-dihydro-1Himidazole</v>
          </cell>
        </row>
        <row r="13691">
          <cell r="A13691" t="str">
            <v>RF-00006985-PAR</v>
          </cell>
          <cell r="B13691" t="str">
            <v>6-Methyl-5,6-dihydroimidazo[2,1-C][1,2,4]dithiazole-3-thione</v>
          </cell>
        </row>
        <row r="13692">
          <cell r="A13692" t="str">
            <v>RF-00006986-PAR</v>
          </cell>
          <cell r="B13692" t="str">
            <v>Formyl-PDA</v>
          </cell>
        </row>
        <row r="13693">
          <cell r="A13693" t="str">
            <v>RF-00006987-PAR</v>
          </cell>
          <cell r="B13693" t="str">
            <v>3,5-dichloro-4-hydromethylbenzoic acid</v>
          </cell>
        </row>
        <row r="13694">
          <cell r="A13694" t="str">
            <v>RF-00006988-PAR</v>
          </cell>
          <cell r="B13694" t="str">
            <v>3,5-dichloro-4-carboxybenzoic acid</v>
          </cell>
        </row>
        <row r="13695">
          <cell r="A13695" t="str">
            <v>RF-00006989-PAR</v>
          </cell>
          <cell r="B13695" t="str">
            <v>3-amino-3-methyl-2-oxopentyl-3,5-dichloro-p-toluate</v>
          </cell>
        </row>
        <row r="13696">
          <cell r="A13696" t="str">
            <v>RF-00006990-PAR</v>
          </cell>
          <cell r="B13696" t="str">
            <v>(2E,4E)-5-[(1S)-1-hydroxy-2,6,6-trimethyl-4-oxocyclohex-2-en-1-yl]-3-methylpenta-2,4-dienoic acid</v>
          </cell>
        </row>
        <row r="13697">
          <cell r="A13697" t="str">
            <v>RF-00006991-PAR</v>
          </cell>
          <cell r="B13697" t="str">
            <v>(3E)-3-methyl-4-[(7S)-1,3,3-trimethyl-2,5-dioxobicyclo[4.1.0]hept-7-yl]but-3-enoic acid</v>
          </cell>
        </row>
        <row r="13698">
          <cell r="A13698" t="str">
            <v>RF-00006992-PAR</v>
          </cell>
          <cell r="B13698" t="str">
            <v>Phaseic acid</v>
          </cell>
        </row>
        <row r="13699">
          <cell r="A13699" t="str">
            <v>RF-00006993-PAR</v>
          </cell>
          <cell r="B13699" t="str">
            <v>Dihydrophaseic acid</v>
          </cell>
        </row>
        <row r="13700">
          <cell r="A13700" t="str">
            <v>RF-00006994-PAR</v>
          </cell>
          <cell r="B13700" t="str">
            <v>Trichloracetic acid</v>
          </cell>
        </row>
        <row r="13701">
          <cell r="A13701" t="str">
            <v>RF-00006995-PAR</v>
          </cell>
          <cell r="B13701" t="str">
            <v>Fluorosulfonic acid</v>
          </cell>
        </row>
        <row r="13702">
          <cell r="A13702" t="str">
            <v>RF-00006996-PAR</v>
          </cell>
          <cell r="B13702" t="str">
            <v>Fluorhydric acid</v>
          </cell>
        </row>
        <row r="13703">
          <cell r="A13703" t="str">
            <v>RF-00006997-PAR</v>
          </cell>
          <cell r="B13703" t="str">
            <v>4-hydroxy-sulcotrione</v>
          </cell>
        </row>
        <row r="13704">
          <cell r="A13704" t="str">
            <v>RF-00006998-PAR</v>
          </cell>
          <cell r="B13704" t="str">
            <v>5-hydroxy-sulcotrione</v>
          </cell>
        </row>
        <row r="13705">
          <cell r="A13705" t="str">
            <v>RF-00006999-PAR</v>
          </cell>
          <cell r="B13705" t="str">
            <v>N-[[(4-hydroxy-6-methoxy-2-pyrimidinyl)amino]carbonyl]-2-(ethylsulfonyl)-imidazo[1,2-a]pyridine-3-sulfonamide</v>
          </cell>
        </row>
        <row r="13706">
          <cell r="A13706" t="str">
            <v>RF-00007000-PAR</v>
          </cell>
          <cell r="B13706" t="str">
            <v>2-(ethylsulfonyl)imidazo[1,2-a]pyridine-3-sulfonamide</v>
          </cell>
        </row>
        <row r="13707">
          <cell r="A13707" t="str">
            <v>RF-00007001-PAR</v>
          </cell>
          <cell r="B13707" t="str">
            <v>N-(carbamimidoylcarbamoyl)-2-(ethylsulfonyl)imidazo[1,2-a]pyridine-3-sulfonamide</v>
          </cell>
        </row>
        <row r="13708">
          <cell r="A13708" t="str">
            <v>RF-00007002-PAR</v>
          </cell>
          <cell r="B13708" t="str">
            <v>N-(carbamoylcarbamoyl)-2-(ethylsulfonyl)imidazo[1,2-a]pyridine-3-sulfonamide</v>
          </cell>
        </row>
        <row r="13709">
          <cell r="A13709" t="str">
            <v>RF-00007003-PAR</v>
          </cell>
          <cell r="B13709" t="str">
            <v>N-carbamoyl-2-(ethylsulfonyl)imidazo[1,2-a]pyridine-3-sulfonamide</v>
          </cell>
        </row>
        <row r="13710">
          <cell r="A13710" t="str">
            <v>RF-00007004-PAR</v>
          </cell>
          <cell r="B13710" t="str">
            <v>2-(ethylsulfonyl)imidazo[1,2-a]pyridine</v>
          </cell>
        </row>
        <row r="13711">
          <cell r="A13711" t="str">
            <v>RF-00007005-PAR</v>
          </cell>
          <cell r="B13711" t="str">
            <v>(2-imino-1(2H)-pyridinyl)(oxo)acetic acid</v>
          </cell>
        </row>
        <row r="13712">
          <cell r="A13712" t="str">
            <v>RF-00007006-PAR</v>
          </cell>
          <cell r="B13712" t="str">
            <v>[(4,6-dimethoxypyrimidin-2-yl)carbamoyl]sulfamic acid</v>
          </cell>
        </row>
        <row r="13713">
          <cell r="A13713" t="str">
            <v>RF-00007007-PAR</v>
          </cell>
          <cell r="B13713" t="str">
            <v>1-(4,6-dimethoxy-2-pyrimidinyl)-3-hydroxyurea</v>
          </cell>
        </row>
        <row r="13714">
          <cell r="A13714" t="str">
            <v>RF-00007008-PAR</v>
          </cell>
          <cell r="B13714" t="str">
            <v>2-(ethylsulfonyl)imidazo[1,2-a]pyridine-3-sulfonic acid</v>
          </cell>
        </row>
        <row r="13715">
          <cell r="A13715" t="str">
            <v>RF-00007009-PAR</v>
          </cell>
          <cell r="B13715" t="str">
            <v>5-tert-butyl-5-(1H-1,2,4-triazol-1-ylmethyl)dihydrofuran-2(3H)-one</v>
          </cell>
        </row>
        <row r="13716">
          <cell r="A13716" t="str">
            <v>RF-00007010-PAR</v>
          </cell>
          <cell r="B13716" t="str">
            <v>4-hydroxy-5,5-dimethyl-4-(1H-1,2,4-triazol-1-ylmethyl)hexanoic acid</v>
          </cell>
        </row>
        <row r="13717">
          <cell r="A13717" t="str">
            <v>RF-00007011-PAR</v>
          </cell>
          <cell r="B13717" t="str">
            <v>Tebuconazole-m-hydroxy</v>
          </cell>
        </row>
        <row r="13718">
          <cell r="A13718" t="str">
            <v>RF-00007012-PAR</v>
          </cell>
          <cell r="B13718" t="str">
            <v>Tebuconazole carboxylic acid</v>
          </cell>
        </row>
        <row r="13719">
          <cell r="A13719" t="str">
            <v>RF-00007013-PAR</v>
          </cell>
          <cell r="B13719" t="str">
            <v>Hydroxy-tebuconazole-sulfate</v>
          </cell>
        </row>
        <row r="13720">
          <cell r="A13720" t="str">
            <v>RF-00007014-PAR</v>
          </cell>
          <cell r="B13720" t="str">
            <v>N-(4-t-butylbenzyl)-3-acetyl-4-chloro-1-methyl-5-pyrazolecarboxamide</v>
          </cell>
        </row>
        <row r="13721">
          <cell r="A13721" t="str">
            <v>RF-00007015-PAR</v>
          </cell>
          <cell r="B13721" t="str">
            <v>4-chloro-3-ethyl-N-[4-(1-hydroxy-2-methylpropan-2-yl)phenyl]-1-methyl-1H-pyrazole-5-carboxamide</v>
          </cell>
        </row>
        <row r="13722">
          <cell r="A13722" t="str">
            <v>RF-00007016-PAR</v>
          </cell>
          <cell r="B13722" t="str">
            <v>2-(4-{[(4-chloro-3-ethyl-1-methyl-1H-pyrazol-5-yl)carbonyl]amino}phenyl)-2-methylpropanoic acid</v>
          </cell>
        </row>
        <row r="13723">
          <cell r="A13723" t="str">
            <v>RF-00007017-PAR</v>
          </cell>
          <cell r="B13723" t="str">
            <v>4-chloro-3-(1-hydroxyethyl)-N-[4-(1-hydroxy-2-methylpropan-2-yl)phenyl]-1-methyl-1H-pyrazole-5-carboxamide</v>
          </cell>
        </row>
        <row r="13724">
          <cell r="A13724" t="str">
            <v>RF-00007018-PAR</v>
          </cell>
          <cell r="B13724" t="str">
            <v>2-[4-({[4-chloro-3-(1-hydroxyethyl)-1-methyl-1H-pyrazol-5-yl]carbonyl}amino)phenyl]-2-methylpropanoic acid</v>
          </cell>
        </row>
        <row r="13725">
          <cell r="A13725" t="str">
            <v>RF-00007019-PAR</v>
          </cell>
          <cell r="B13725" t="str">
            <v>4-chloro-3-ethyl-1-methyl-5-pyrazolecarboxylic acid</v>
          </cell>
        </row>
        <row r="13726">
          <cell r="A13726" t="str">
            <v>RF-00007020-PAR</v>
          </cell>
          <cell r="B13726" t="str">
            <v>4-chloro-3-ethyl-1-methyl-5-pyrazolecarboxamide</v>
          </cell>
        </row>
        <row r="13727">
          <cell r="A13727" t="str">
            <v>RF-00007021-PAR</v>
          </cell>
          <cell r="B13727" t="str">
            <v>3-(4,5-dihydro-1,2-oxazol-3-yl)-2-methyl-4-(methylsulfonyl)benzoic acid</v>
          </cell>
        </row>
        <row r="13728">
          <cell r="A13728" t="str">
            <v>RF-00007022-PAR</v>
          </cell>
          <cell r="B13728" t="str">
            <v>2-isopropyl-1H-benzimidazole</v>
          </cell>
        </row>
        <row r="13729">
          <cell r="A13729" t="str">
            <v>RF-00007023-PAR</v>
          </cell>
          <cell r="B13729" t="str">
            <v>1H-benzimidazol-2-ol</v>
          </cell>
        </row>
        <row r="13730">
          <cell r="A13730" t="str">
            <v>RF-00007024-PAR</v>
          </cell>
          <cell r="B13730" t="str">
            <v>1H-benzimidazole-2-carboxamide</v>
          </cell>
        </row>
        <row r="13731">
          <cell r="A13731" t="str">
            <v>RF-00007025-PAR</v>
          </cell>
          <cell r="B13731" t="str">
            <v>2-(1,3-thiazol-4-yl)-1H-benzimidazol-5-ol</v>
          </cell>
        </row>
        <row r="13732">
          <cell r="A13732" t="str">
            <v>RF-00007026-PAR</v>
          </cell>
          <cell r="B13732" t="str">
            <v>2-(1,3-thiazol-4-yl)-1H-benzimidazol-5-yl hydrogen sulfate</v>
          </cell>
        </row>
        <row r="13733">
          <cell r="A13733" t="str">
            <v>RF-00007027-PAR</v>
          </cell>
          <cell r="B13733" t="str">
            <v>7-chloro-3-(1H-imidazol-1-yl)-1,2,4-benzotriazine</v>
          </cell>
        </row>
        <row r="13734">
          <cell r="A13734" t="str">
            <v>RF-00007028-PAR</v>
          </cell>
          <cell r="B13734" t="str">
            <v>7-chloro-1,2,4-benzotriazin-3-amine 1-oxide</v>
          </cell>
        </row>
        <row r="13735">
          <cell r="A13735" t="str">
            <v>RF-00007029-PAR</v>
          </cell>
          <cell r="B13735" t="str">
            <v>7-chloro-1,2,4-benzotriazin-3(4H)-one 1-oxide</v>
          </cell>
        </row>
        <row r="13736">
          <cell r="A13736" t="str">
            <v>RF-00007030-PAR</v>
          </cell>
          <cell r="B13736" t="str">
            <v>7-chloro-1,2,4-benzotriazin-3-amine</v>
          </cell>
        </row>
        <row r="13737">
          <cell r="A13737" t="str">
            <v>RF-00007031-PAR</v>
          </cell>
          <cell r="B13737" t="str">
            <v>CGA 373466 (ZE)</v>
          </cell>
        </row>
        <row r="13738">
          <cell r="A13738" t="str">
            <v>RF-00007032-PAR</v>
          </cell>
          <cell r="B13738" t="str">
            <v>CGA 357261 (ZE)</v>
          </cell>
        </row>
        <row r="13739">
          <cell r="A13739" t="str">
            <v>RF-00007033-PAR</v>
          </cell>
          <cell r="B13739" t="str">
            <v>NOA 413163 (EE)</v>
          </cell>
        </row>
        <row r="13740">
          <cell r="A13740" t="str">
            <v>RF-00007034-PAR</v>
          </cell>
          <cell r="B13740" t="str">
            <v>NOA 413161 (ZE)</v>
          </cell>
        </row>
        <row r="13741">
          <cell r="A13741" t="str">
            <v>RF-00007035-PAR</v>
          </cell>
          <cell r="B13741" t="str">
            <v>4-chloro-α,α,α-trifluoro-o-toluidine</v>
          </cell>
        </row>
        <row r="13742">
          <cell r="A13742" t="str">
            <v>RF-00007036-PAR</v>
          </cell>
          <cell r="B13742" t="str">
            <v>(1E)-N'-[4-chloro-2-(trifluoromethyl)phenyl]-2-propoxyethanimidamide</v>
          </cell>
        </row>
        <row r="13743">
          <cell r="A13743" t="str">
            <v>RF-00007037-PAR</v>
          </cell>
          <cell r="B13743" t="str">
            <v>N-[4-chloro-2-(trifluoromethyl)phenyl]-2-propoxyacetamide</v>
          </cell>
        </row>
        <row r="13744">
          <cell r="A13744" t="str">
            <v>RF-00007038-PAR</v>
          </cell>
          <cell r="B13744" t="str">
            <v>N-[4-chloro-2-(trifluoromethyl)phenyl]-2-hydroxyacetamide</v>
          </cell>
        </row>
        <row r="13745">
          <cell r="A13745" t="str">
            <v>RF-00007039-PAR</v>
          </cell>
          <cell r="B13745" t="str">
            <v>N-[4-chloro-2-(trifluoromethyl)phenyl]-2-(2-methylpropoxy)acetamide</v>
          </cell>
        </row>
        <row r="13746">
          <cell r="A13746" t="str">
            <v>RF-00007040-PAR</v>
          </cell>
          <cell r="B13746" t="str">
            <v>N-(4-chloro-2-trifluoromethylphenyl)-oxalamic acid</v>
          </cell>
        </row>
        <row r="13747">
          <cell r="A13747" t="str">
            <v>RF-00007041-PAR</v>
          </cell>
          <cell r="B13747" t="str">
            <v>(2E)-2-{[4-chloro-2-(trifluoromethyl)phenyl]imino}-2-(1H-imidazol-1-yl)ethanol</v>
          </cell>
        </row>
        <row r="13748">
          <cell r="A13748" t="str">
            <v>RF-00007042-PAR</v>
          </cell>
          <cell r="B13748" t="str">
            <v>(1E)-N'-[4-chloro-2-(trifluoromethyl)phenyl]-N-formyl-2-propoxyethanimidamide</v>
          </cell>
        </row>
        <row r="13749">
          <cell r="A13749" t="str">
            <v>RF-00007043-PAR</v>
          </cell>
          <cell r="B13749" t="str">
            <v>(1E)-N'-[4-chloro-2-(trifluoromethyl)phenyl]-2-hydroxyethanimidamide</v>
          </cell>
        </row>
        <row r="13750">
          <cell r="A13750" t="str">
            <v>RF-00007044-PAR</v>
          </cell>
          <cell r="B13750" t="str">
            <v>2-amino-5-chloro-3-(trifluoromethyl)phenol</v>
          </cell>
        </row>
        <row r="13751">
          <cell r="A13751" t="str">
            <v>RF-00007045-PAR</v>
          </cell>
          <cell r="B13751" t="str">
            <v>Zeta-cypermethrin impurity 8</v>
          </cell>
        </row>
        <row r="13752">
          <cell r="A13752" t="str">
            <v>RF-00007046-PAR</v>
          </cell>
          <cell r="B13752" t="str">
            <v>Triticonazole metabolite RPA406341</v>
          </cell>
        </row>
        <row r="13753">
          <cell r="A13753" t="str">
            <v>RF-00007047-PAR</v>
          </cell>
          <cell r="B13753" t="str">
            <v>Triticonazole metabolite RPA406203</v>
          </cell>
        </row>
        <row r="13754">
          <cell r="A13754" t="str">
            <v>RF-00007048-PAR</v>
          </cell>
          <cell r="B13754" t="str">
            <v>Triticonazole impurity RPA 402570</v>
          </cell>
        </row>
        <row r="13755">
          <cell r="A13755" t="str">
            <v>RF-00007049-PAR</v>
          </cell>
          <cell r="B13755" t="str">
            <v>(3RS)-3-(4-chlorophenyl)-3-{[N-(isopropoxycarbonyl)-L-valyl]amino}propanoic acid</v>
          </cell>
        </row>
        <row r="13756">
          <cell r="A13756" t="str">
            <v>RF-00007050-PAR</v>
          </cell>
          <cell r="B13756" t="str">
            <v>4-Chlorobenzoic acid</v>
          </cell>
        </row>
        <row r="13757">
          <cell r="A13757" t="str">
            <v>RF-00007051-PAR</v>
          </cell>
          <cell r="B13757" t="str">
            <v>(3RS)-3-amino-3-(4-chlorophenyl)propanoic acid</v>
          </cell>
        </row>
        <row r="13758">
          <cell r="A13758" t="str">
            <v>RF-00007052-PAR</v>
          </cell>
          <cell r="B13758" t="str">
            <v>3-nitro-N2,N2-dipropyl-5-(trifluoromethyl)benzene-1,2-diamine</v>
          </cell>
        </row>
        <row r="13759">
          <cell r="A13759" t="str">
            <v>RF-00007053-PAR</v>
          </cell>
          <cell r="B13759" t="str">
            <v>N2,N2-dipropyl-5-(trifluoromethyl)benzene-1,2,3-triamine</v>
          </cell>
        </row>
        <row r="13760">
          <cell r="A13760" t="str">
            <v>RF-00007054-PAR</v>
          </cell>
          <cell r="B13760" t="str">
            <v>2-ethyl-1-propyl-5-(trifluoromethyl)-1H-benzimidazol-7-amine</v>
          </cell>
        </row>
        <row r="13761">
          <cell r="A13761" t="str">
            <v>RF-00007055-PAR</v>
          </cell>
          <cell r="B13761" t="str">
            <v>3,5-dinitro-4-(propylamino)-benzoic acid</v>
          </cell>
        </row>
        <row r="13762">
          <cell r="A13762" t="str">
            <v>RF-00007056-PAR</v>
          </cell>
          <cell r="B13762" t="str">
            <v>2,2'-diazene-1,2-diylbis[6-nitro-N-propyl-4-(trifluoromethyl)aniline]</v>
          </cell>
        </row>
        <row r="13763">
          <cell r="A13763" t="str">
            <v>RF-00007057-PAR</v>
          </cell>
          <cell r="B13763" t="str">
            <v>2-methoxyethanol</v>
          </cell>
        </row>
        <row r="13764">
          <cell r="A13764" t="str">
            <v>RF-00007058-PAR</v>
          </cell>
          <cell r="B13764" t="str">
            <v>N,N-dimethylformamide</v>
          </cell>
        </row>
        <row r="13765">
          <cell r="A13765" t="str">
            <v>RF-00007059-PAR</v>
          </cell>
          <cell r="B13765" t="str">
            <v>Diisopropylamine</v>
          </cell>
        </row>
        <row r="13766">
          <cell r="A13766" t="str">
            <v>RF-00007060-PAR</v>
          </cell>
          <cell r="B13766" t="str">
            <v>3-(6-Hydroxy-4-methyl-1,3,5-triazin-2-yl)-1-[2-(2-chloroethoxy)-phenylsulphonyl]-urea</v>
          </cell>
        </row>
        <row r="13767">
          <cell r="A13767" t="str">
            <v>RF-00007061-PAR</v>
          </cell>
          <cell r="B13767" t="str">
            <v>N-[(N-carbamoylcarbamimidoyl)carbamoyl]-2-(2-chloroethoxy)benzenesulfonamide</v>
          </cell>
        </row>
        <row r="13768">
          <cell r="A13768" t="str">
            <v>RF-00007062-PAR</v>
          </cell>
          <cell r="B13768" t="str">
            <v>[(4-methoxy-6-methyl-1,3,5-triazin-2-yl)carbamoyl]sulfamic acid</v>
          </cell>
        </row>
        <row r="13769">
          <cell r="A13769" t="str">
            <v>RF-00007063-PAR</v>
          </cell>
          <cell r="B13769" t="str">
            <v>2-hydroxybenzenesulfonamide</v>
          </cell>
        </row>
        <row r="13770">
          <cell r="A13770" t="str">
            <v>RF-00007064-PAR</v>
          </cell>
          <cell r="B13770" t="str">
            <v>3-(2,4,6-trimethylphenyl)pentanedioic acid</v>
          </cell>
        </row>
        <row r="13771">
          <cell r="A13771" t="str">
            <v>RF-00007065-PAR</v>
          </cell>
          <cell r="B13771" t="str">
            <v>3-hydroxy-2-(imino-1-propyl)-5-dimethyl-4-hydroxymethylphenyl)cyclohex-2-enone</v>
          </cell>
        </row>
        <row r="13772">
          <cell r="A13772" t="str">
            <v>RF-00007066-PAR</v>
          </cell>
          <cell r="B13772" t="str">
            <v>2,6-dimethyl-4-(2-ethyl-4,5,6,7-tetrahydrobenzoxazol-4-one)benzyl alcohol</v>
          </cell>
        </row>
        <row r="13773">
          <cell r="A13773" t="str">
            <v>RF-00007067-PAR</v>
          </cell>
          <cell r="B13773" t="str">
            <v>3,5-dimethyl-4-(2-[1-(ethoxyimino)propyl]-3-hydroxycyclohex-2-enone-Syl)benzyl alcohol</v>
          </cell>
        </row>
        <row r="13774">
          <cell r="A13774" t="str">
            <v>RF-00007068-PAR</v>
          </cell>
          <cell r="B13774" t="str">
            <v>4-[2-(1-{ethoxyimino}propyl)-3-hydroxy-2-cyclohexene-1-one-5-yl]-3,5-dimethyl benzoic acid</v>
          </cell>
        </row>
        <row r="13775">
          <cell r="A13775" t="str">
            <v>RF-00007069-PAR</v>
          </cell>
          <cell r="B13775" t="str">
            <v>2-ethyl-4,5,6,7-tetrahydro-4-oxo-6-(2,4,6-trimethylphenyl)benzoxazole</v>
          </cell>
        </row>
        <row r="13776">
          <cell r="A13776" t="str">
            <v>RF-00007070-PAR</v>
          </cell>
          <cell r="B13776" t="str">
            <v>3-hydroxy-2-propionyl-5-(2,4,6-trimethylphenyl)cyclohex-2-enone</v>
          </cell>
        </row>
        <row r="13777">
          <cell r="A13777" t="str">
            <v>RF-00007071-PAR</v>
          </cell>
          <cell r="B13777" t="str">
            <v>3-hydroxy-2-(1-iminopropyl)-5-(2,4,6-trimethylphenyl)cyclohex-2-enone</v>
          </cell>
        </row>
        <row r="13778">
          <cell r="A13778" t="str">
            <v>RF-00007072-PAR</v>
          </cell>
          <cell r="B13778" t="str">
            <v>(3-(ethylsulfonyl)-2-pyridinesulfonamide</v>
          </cell>
        </row>
        <row r="13779">
          <cell r="A13779" t="str">
            <v>RF-00007073-PAR</v>
          </cell>
          <cell r="B13779" t="str">
            <v>(N-(4,6-dimethoxy-2-pyrimidinyl)-N-((3-ethylsulfonyl)-2-pyridinyl)urea)</v>
          </cell>
        </row>
        <row r="13780">
          <cell r="A13780" t="str">
            <v>RF-00007074-PAR</v>
          </cell>
          <cell r="B13780" t="str">
            <v>N-demethyl-175-L</v>
          </cell>
        </row>
        <row r="13781">
          <cell r="A13781" t="str">
            <v>RF-00007075-PAR</v>
          </cell>
          <cell r="B13781" t="str">
            <v>N-formyl-175-J</v>
          </cell>
        </row>
        <row r="13782">
          <cell r="A13782" t="str">
            <v>RF-00007076-PAR</v>
          </cell>
          <cell r="B13782" t="str">
            <v>N-formyl-175-L</v>
          </cell>
        </row>
        <row r="13783">
          <cell r="A13783" t="str">
            <v>RF-00007077-PAR</v>
          </cell>
          <cell r="B13783" t="str">
            <v>N-demethyl-N-nitroso-175-J</v>
          </cell>
        </row>
        <row r="13784">
          <cell r="A13784" t="str">
            <v>RF-00007078-PAR</v>
          </cell>
          <cell r="B13784" t="str">
            <v>N-demethyl-N-nitroso-175-L</v>
          </cell>
        </row>
        <row r="13785">
          <cell r="A13785" t="str">
            <v>RF-00007079-PAR</v>
          </cell>
          <cell r="B13785" t="str">
            <v>N-succinyl-175-J</v>
          </cell>
        </row>
        <row r="13786">
          <cell r="A13786" t="str">
            <v>RF-00007080-PAR</v>
          </cell>
          <cell r="B13786" t="str">
            <v>N-succinyl-175-L</v>
          </cell>
        </row>
        <row r="13787">
          <cell r="A13787" t="str">
            <v>RF-00007081-PAR</v>
          </cell>
          <cell r="B13787" t="str">
            <v>C17-pseudyaglycone-175-J</v>
          </cell>
        </row>
        <row r="13788">
          <cell r="A13788" t="str">
            <v>RF-00007082-PAR</v>
          </cell>
          <cell r="B13788" t="str">
            <v>C17-pseudyaglycone-175-L</v>
          </cell>
        </row>
        <row r="13789">
          <cell r="A13789" t="str">
            <v>RF-00007083-PAR</v>
          </cell>
          <cell r="B13789" t="str">
            <v>13,14-beta-dihydro-C17-pseudoaglycone-175-L</v>
          </cell>
        </row>
        <row r="13790">
          <cell r="A13790" t="str">
            <v>RF-00007084-PAR</v>
          </cell>
          <cell r="B13790" t="str">
            <v>XDE-105 factor B</v>
          </cell>
        </row>
        <row r="13791">
          <cell r="A13791" t="str">
            <v>RF-00007085-PAR</v>
          </cell>
          <cell r="B13791" t="str">
            <v>XDE-105 factor K</v>
          </cell>
        </row>
        <row r="13792">
          <cell r="A13792" t="str">
            <v>RF-00007086-PAR</v>
          </cell>
          <cell r="B13792" t="str">
            <v>N-nitroso-N-(propan-2-yl)propan-2-amine</v>
          </cell>
        </row>
        <row r="13793">
          <cell r="A13793" t="str">
            <v>RF-00007087-PAR</v>
          </cell>
          <cell r="B13793" t="str">
            <v>2,3,3-trichloroprop-2-ene-sulfonic acid</v>
          </cell>
        </row>
        <row r="13794">
          <cell r="A13794" t="str">
            <v>RF-00007088-PAR</v>
          </cell>
          <cell r="B13794" t="str">
            <v>2,3,3-trichloroprop-2-ene-sulfinic acid</v>
          </cell>
        </row>
        <row r="13795">
          <cell r="A13795" t="str">
            <v>RF-00007089-PAR</v>
          </cell>
          <cell r="B13795" t="str">
            <v>6-O-(carboxycarbonyl)-1-deoxy-1-[(2,3,3-trichloro-2-propenyl)-sulfinyl]-D-glucopyranoside</v>
          </cell>
        </row>
        <row r="13796">
          <cell r="A13796" t="str">
            <v>RF-00007090-PAR</v>
          </cell>
          <cell r="B13796" t="str">
            <v>6-O-(carboxycarbonyl)-1-deoxy-1-[(2,3,3-trichloro-2-propenyl)-sulfonyl]-D-glucopyranoside</v>
          </cell>
        </row>
        <row r="13797">
          <cell r="A13797" t="str">
            <v>RF-00007091-PAR</v>
          </cell>
          <cell r="B13797" t="str">
            <v>S-[(2E)-2,3-dichloro-1-methoxyprop-2-en-1-yl] dipropan-2-ylcarbamothioate</v>
          </cell>
        </row>
        <row r="13798">
          <cell r="A13798" t="str">
            <v>RF-00007092-PAR</v>
          </cell>
          <cell r="B13798" t="str">
            <v>N-[4-(cyclopropylcarbamoyl)phenyl sulfonyl]-o-anisamide</v>
          </cell>
        </row>
        <row r="13799">
          <cell r="A13799" t="str">
            <v>RF-00007093-PAR</v>
          </cell>
          <cell r="B13799" t="str">
            <v>5-methyl-4-sulfamoylthiophene-3-carboxylic acid</v>
          </cell>
        </row>
        <row r="13800">
          <cell r="A13800" t="str">
            <v>RF-00007094-PAR</v>
          </cell>
          <cell r="B13800" t="str">
            <v>5-(hydroxymethyl)-4-sulfamoylthiophene-3-carboxylic acid</v>
          </cell>
        </row>
        <row r="13801">
          <cell r="A13801" t="str">
            <v>RF-00007095-PAR</v>
          </cell>
          <cell r="B13801" t="str">
            <v>methyl 4-({[(3-methoxy-5-oxo-4,5-dihydro-1H-1,2,4-triazol-1-yl)carbonyl]amino}sulfonyl)-5-methylthiophene-3-carboxylate</v>
          </cell>
        </row>
        <row r="13802">
          <cell r="A13802" t="str">
            <v>RF-00007096-PAR</v>
          </cell>
          <cell r="B13802" t="str">
            <v>methyl 5-(hydroxymethyl)-4-({[(3-methoxy-5-oxo-4,5-dihydro-1H-1,2,4-triazol-1-yl)carbonyl]amino} sulfonyl)thiophene-3-carboxylate</v>
          </cell>
        </row>
        <row r="13803">
          <cell r="A13803" t="str">
            <v>RF-00007097-PAR</v>
          </cell>
          <cell r="B13803" t="str">
            <v>methyl 5-methyl-4-sulfamoylthiophene-3-carboxylate</v>
          </cell>
        </row>
        <row r="13804">
          <cell r="A13804" t="str">
            <v>RF-00007098-PAR</v>
          </cell>
          <cell r="B13804" t="str">
            <v>3-methoxy-4-methyl-5-oxo-4,5-dihydro-1H-1,2,4-triazole-1-carboxamide</v>
          </cell>
        </row>
        <row r="13805">
          <cell r="A13805" t="str">
            <v>RF-00007099-PAR</v>
          </cell>
          <cell r="B13805" t="str">
            <v>5-methoxy-4-methyl-2,4-dihydro-3H-1,2,4-triazol-3-one</v>
          </cell>
        </row>
        <row r="13806">
          <cell r="A13806" t="str">
            <v>RF-00007100-PAR</v>
          </cell>
          <cell r="B13806" t="str">
            <v>2-hexopyranosyl-5-methoxy-4-methyl-2,4-dihydro-3H-1,2,4-triazol-3-one</v>
          </cell>
        </row>
        <row r="13807">
          <cell r="A13807" t="str">
            <v>RF-00007101-PAR</v>
          </cell>
          <cell r="B13807" t="str">
            <v>3-sulfamoylthiophene-2,4-dicarboxylic acid</v>
          </cell>
        </row>
        <row r="13808">
          <cell r="A13808" t="str">
            <v>RF-00007102-PAR</v>
          </cell>
          <cell r="B13808" t="str">
            <v>4-methyl-1,2,4-triazolidine-3,5-dione</v>
          </cell>
        </row>
        <row r="13809">
          <cell r="A13809" t="str">
            <v>RF-00007103-PAR</v>
          </cell>
          <cell r="B13809" t="str">
            <v>1-[4-(trifluoromethoxy)phenyl]urea</v>
          </cell>
        </row>
        <row r="13810">
          <cell r="A13810" t="str">
            <v>RF-00007104-PAR</v>
          </cell>
          <cell r="B13810" t="str">
            <v>1,3-bis[4-(trifluoromethoxy)phenyl]urea</v>
          </cell>
        </row>
        <row r="13811">
          <cell r="A13811" t="str">
            <v>RF-00007105-PAR</v>
          </cell>
          <cell r="B13811" t="str">
            <v>2-chloro-3-hydroxy-N-{[4-(trifluoromethoxy)phenyl]carbamoyl}benzamide</v>
          </cell>
        </row>
        <row r="13812">
          <cell r="A13812" t="str">
            <v>RF-00007106-PAR</v>
          </cell>
          <cell r="B13812" t="str">
            <v>2-chloro-5-hydroxy-N-{[4-(trifluoromethoxy)phenyl]carbamoyl}benzamide</v>
          </cell>
        </row>
        <row r="13813">
          <cell r="A13813" t="str">
            <v>RF-00007107-PAR</v>
          </cell>
          <cell r="B13813" t="str">
            <v>4-(trifluoromethoxy)phenyl carbamate</v>
          </cell>
        </row>
        <row r="13814">
          <cell r="A13814" t="str">
            <v>RF-00007108-PAR</v>
          </cell>
          <cell r="B13814" t="str">
            <v>2-chlorohippuric acid</v>
          </cell>
        </row>
        <row r="13815">
          <cell r="A13815" t="str">
            <v>RF-00007109-PAR</v>
          </cell>
          <cell r="B13815" t="str">
            <v>N'',N'''-diphenylcarbonohydrazide</v>
          </cell>
        </row>
        <row r="13816">
          <cell r="A13816" t="str">
            <v>RF-00007110-PAR</v>
          </cell>
          <cell r="B13816" t="str">
            <v>N'-phenylacetohydrazide</v>
          </cell>
        </row>
        <row r="13817">
          <cell r="A13817" t="str">
            <v>RF-00007111-PAR</v>
          </cell>
          <cell r="B13817" t="str">
            <v>phenylhydrazine</v>
          </cell>
        </row>
        <row r="13818">
          <cell r="A13818" t="str">
            <v>RF-00007112-PAR</v>
          </cell>
          <cell r="B13818" t="str">
            <v>(2RS)-2-hydroxy-2-(4-phenoxyphenyl)propanoic acid</v>
          </cell>
        </row>
        <row r="13819">
          <cell r="A13819" t="str">
            <v>RF-00007113-PAR</v>
          </cell>
          <cell r="B13819" t="str">
            <v>(5RS)-5-methyl-3-[(2-nitrophenyl)amino]-5-(4-phenoxyphenyl)-1,3-oxazolidine-2,4-dione</v>
          </cell>
        </row>
        <row r="13820">
          <cell r="A13820" t="str">
            <v>RF-00007114-PAR</v>
          </cell>
          <cell r="B13820" t="str">
            <v>(5RS)-5-methyl-3-[(4-nitrophenyl)amino]-5-(4-phenoxyphenyl)-1,3-oxazolidine-2,4-dione</v>
          </cell>
        </row>
        <row r="13821">
          <cell r="A13821" t="str">
            <v>RF-00007115-PAR</v>
          </cell>
          <cell r="B13821" t="str">
            <v>(5RS)-3-anilino-5-[4-(4-hydroxyphenoxy)phenyl]-5-methyl-1,3-oxazolidine-2,4-dione</v>
          </cell>
        </row>
        <row r="13822">
          <cell r="A13822" t="str">
            <v>RF-00007116-PAR</v>
          </cell>
          <cell r="B13822" t="str">
            <v>4-phenoxybenzoic acid</v>
          </cell>
        </row>
        <row r="13823">
          <cell r="A13823" t="str">
            <v>RF-00007117-PAR</v>
          </cell>
          <cell r="B13823" t="str">
            <v>(5RS)-5-methyl-5-(4-phenoxyphenyl)-1,3-oxazolidine-2,4-dione</v>
          </cell>
        </row>
        <row r="13824">
          <cell r="A13824" t="str">
            <v>RF-00007118-PAR</v>
          </cell>
          <cell r="B13824" t="str">
            <v>(2RS)-2-hydroxy-2-(4-phenoxyphenyl)-N'-phenylpropanehydrazide</v>
          </cell>
        </row>
        <row r="13825">
          <cell r="A13825" t="str">
            <v>RF-00007119-PAR</v>
          </cell>
          <cell r="B13825" t="str">
            <v>4-aminophenyl acetate</v>
          </cell>
        </row>
        <row r="13826">
          <cell r="A13826" t="str">
            <v>RF-00007120-PAR</v>
          </cell>
          <cell r="B13826" t="str">
            <v>methyl 2-{4-[(6-chloroquinoxalin-2-yl)oxy]phenoxy}-propanoate</v>
          </cell>
        </row>
        <row r="13827">
          <cell r="A13827" t="str">
            <v>RF-00007121-PAR</v>
          </cell>
          <cell r="B13827" t="str">
            <v>(2R)-2-{4-[(7-chloroquinoxalin-2-yl)oxy]phenoxy}propanoic acid</v>
          </cell>
        </row>
        <row r="13828">
          <cell r="A13828" t="str">
            <v>RF-00007122-PAR</v>
          </cell>
          <cell r="B13828" t="str">
            <v>2-[4-(6-Chloro-3-hydroxyquinoxalin-2-yloxy)phenoxy]propionic acid</v>
          </cell>
        </row>
        <row r="13829">
          <cell r="A13829" t="str">
            <v>RF-00007123-PAR</v>
          </cell>
          <cell r="B13829" t="str">
            <v>tetrahydrofuran-2-carboxylic acid</v>
          </cell>
        </row>
        <row r="13830">
          <cell r="A13830" t="str">
            <v>RF-00007124-PAR</v>
          </cell>
          <cell r="B13830" t="str">
            <v>4-(6-chloroquinoxalin-2-yloxy)phenol</v>
          </cell>
        </row>
        <row r="13831">
          <cell r="A13831" t="str">
            <v>RF-00007125-PAR</v>
          </cell>
          <cell r="B13831" t="str">
            <v>Ethyl-2-(4-hydroxyphenoxy)-propionate</v>
          </cell>
        </row>
        <row r="13832">
          <cell r="A13832" t="str">
            <v>RF-00007126-PAR</v>
          </cell>
          <cell r="B13832" t="str">
            <v>(R)-2-(4-hydroxyphenoxy)propionic acid</v>
          </cell>
        </row>
        <row r="13833">
          <cell r="A13833" t="str">
            <v>RF-00007127-PAR</v>
          </cell>
          <cell r="B13833" t="str">
            <v>Hydroquinone</v>
          </cell>
        </row>
        <row r="13834">
          <cell r="A13834" t="str">
            <v>RF-00007128-PAR</v>
          </cell>
          <cell r="B13834" t="str">
            <v>6-Chloro-2-ethoxyquinoxaline</v>
          </cell>
        </row>
        <row r="13835">
          <cell r="A13835" t="str">
            <v>RF-00007129-PAR</v>
          </cell>
          <cell r="B13835" t="str">
            <v>1,4-Bis(6-chloroquinoxalin-2-yloxy)benzene</v>
          </cell>
        </row>
        <row r="13836">
          <cell r="A13836" t="str">
            <v>RF-00007130-PAR</v>
          </cell>
          <cell r="B13836" t="str">
            <v>6-Chloro-2,3-bis[4-(1-ethoxycarbonylethyl-1-oxy)phenoxy]-quinoxaline</v>
          </cell>
        </row>
        <row r="13837">
          <cell r="A13837" t="str">
            <v>RF-00007131-PAR</v>
          </cell>
          <cell r="B13837" t="str">
            <v>2-methoxy-6-chloroquinoxaline</v>
          </cell>
        </row>
        <row r="13838">
          <cell r="A13838" t="str">
            <v>RF-00007132-PAR</v>
          </cell>
          <cell r="B13838" t="str">
            <v>4-{4-[(6-chloroquinoxalin-2-yl)oxy]phenoxy}pentanoic acid</v>
          </cell>
        </row>
        <row r="13839">
          <cell r="A13839" t="str">
            <v>RF-00007133-PAR</v>
          </cell>
          <cell r="B13839" t="str">
            <v>4-formylamino-N,N-dimethyl-2-sulfamoylbenzamide</v>
          </cell>
        </row>
        <row r="13840">
          <cell r="A13840" t="str">
            <v>RF-00007134-PAR</v>
          </cell>
          <cell r="B13840" t="str">
            <v>4-amino-2-{[(4,6-dimethoxypyrimidin-2-yl)carbamoyl]sulfamoyl}-N,N-dimethylbenzamide</v>
          </cell>
        </row>
        <row r="13841">
          <cell r="A13841" t="str">
            <v>RF-00007135-PAR</v>
          </cell>
          <cell r="B13841" t="str">
            <v>4-formamido-2-{[(4-methoxy-6-oxo-1,6-dihydropyrimidin-2-yl)carbamoyl]sulfamoyl}-N,N-dimethylbenzamide</v>
          </cell>
        </row>
        <row r="13842">
          <cell r="A13842" t="str">
            <v>RF-00007136-PAR</v>
          </cell>
          <cell r="B13842" t="str">
            <v>4-formamido-N-methylbenzamide</v>
          </cell>
        </row>
        <row r="13843">
          <cell r="A13843" t="str">
            <v>RF-00007137-PAR</v>
          </cell>
          <cell r="B13843" t="str">
            <v>4-amino-N-methylbenzamide</v>
          </cell>
        </row>
        <row r="13844">
          <cell r="A13844" t="str">
            <v>RF-00007138-PAR</v>
          </cell>
          <cell r="B13844" t="str">
            <v>N-[2-chloro-4-(trifluoromethyl)phenyl]-D-valine</v>
          </cell>
        </row>
        <row r="13845">
          <cell r="A13845" t="str">
            <v>RF-00007139-PAR</v>
          </cell>
          <cell r="B13845" t="str">
            <v>2-chloro-4-(trifluoromethyl)aniline</v>
          </cell>
        </row>
        <row r="13846">
          <cell r="A13846" t="str">
            <v>RF-00007140-PAR</v>
          </cell>
          <cell r="B13846" t="str">
            <v>4-{[(1R)-1-carboxy-2-methylpropyl]amino}-3-chlorobenzoic acid</v>
          </cell>
        </row>
        <row r="13847">
          <cell r="A13847" t="str">
            <v>RF-00007141-PAR</v>
          </cell>
          <cell r="B13847" t="str">
            <v>2-amino-2-oxo-1-(3-phenoxyphenyl)ethyl N-[2-chloro-4-(trifluoromethyl)phenyl]-D-valinate</v>
          </cell>
        </row>
        <row r="13848">
          <cell r="A13848" t="str">
            <v>RF-00007142-PAR</v>
          </cell>
          <cell r="B13848" t="str">
            <v>3-{[2-chloro-4-(trifluoromethyl)phenyl]amino}-4-methyl-2-(3-phenoxyphenyl)pentanenitrile</v>
          </cell>
        </row>
        <row r="13849">
          <cell r="A13849" t="str">
            <v>RF-00007143-PAR</v>
          </cell>
          <cell r="B13849" t="str">
            <v>2,4-Dinitrophenol</v>
          </cell>
        </row>
        <row r="13850">
          <cell r="A13850" t="str">
            <v>RF-00007144-PAR</v>
          </cell>
          <cell r="B13850" t="str">
            <v>2,6-dinitrophenol</v>
          </cell>
        </row>
        <row r="13851">
          <cell r="A13851" t="str">
            <v>RF-00007145-PAR</v>
          </cell>
          <cell r="B13851" t="str">
            <v>spirodiclofen-enol</v>
          </cell>
        </row>
        <row r="13852">
          <cell r="A13852" t="str">
            <v>RF-00007146-PAR</v>
          </cell>
          <cell r="B13852" t="str">
            <v>3-hydroxy-spirodiclofen-enol</v>
          </cell>
        </row>
        <row r="13853">
          <cell r="A13853" t="str">
            <v>RF-00007147-PAR</v>
          </cell>
          <cell r="B13853" t="str">
            <v>4-hydroxy-spirodiclofen-enol</v>
          </cell>
        </row>
        <row r="13854">
          <cell r="A13854" t="str">
            <v>RF-00007148-PAR</v>
          </cell>
          <cell r="B13854" t="str">
            <v>2,4-dichloro-mandelic acid cyclohexyl ester glucosylpentoside</v>
          </cell>
        </row>
        <row r="13855">
          <cell r="A13855" t="str">
            <v>RF-00007149-PAR</v>
          </cell>
          <cell r="B13855" t="str">
            <v>2,4-dichloro-mandelic acid</v>
          </cell>
        </row>
        <row r="13856">
          <cell r="A13856" t="str">
            <v>RF-00007150-PAR</v>
          </cell>
          <cell r="B13856" t="str">
            <v>2,4-dichloro-mandelic acid glucosyl cyclohexyl ester</v>
          </cell>
        </row>
        <row r="13857">
          <cell r="A13857" t="str">
            <v>RF-00007151-PAR</v>
          </cell>
          <cell r="B13857" t="str">
            <v>2,4-dichloro-mandelic acid glucoside</v>
          </cell>
        </row>
        <row r="13858">
          <cell r="A13858" t="str">
            <v>RF-00007152-PAR</v>
          </cell>
          <cell r="B13858" t="str">
            <v>2,4-dichloro-mandelic acid cyclohexyl ester</v>
          </cell>
        </row>
        <row r="13859">
          <cell r="A13859" t="str">
            <v>RF-00007153-PAR</v>
          </cell>
          <cell r="B13859" t="str">
            <v>3-(2,4-dichlorophenyl)-3-hydroxy-1-oxaspiro[4.5]decane-2,4-dione</v>
          </cell>
        </row>
        <row r="13860">
          <cell r="A13860" t="str">
            <v>RF-00007154-PAR</v>
          </cell>
          <cell r="B13860" t="str">
            <v>3-(2,4-dichlorophenyl)-3,4-dihydroxy-1-oxaspiro[4.5]decan-2-one</v>
          </cell>
        </row>
        <row r="13861">
          <cell r="A13861" t="str">
            <v>RF-00007155-PAR</v>
          </cell>
          <cell r="B13861" t="str">
            <v>3-(2,4-dichlorophenyl)-1,4-dioxaspiro[5.5]undecane-2,5-dione</v>
          </cell>
        </row>
        <row r="13862">
          <cell r="A13862" t="str">
            <v>RF-00007156-PAR</v>
          </cell>
          <cell r="B13862" t="str">
            <v>N,N-dimethylacetamide</v>
          </cell>
        </row>
        <row r="13863">
          <cell r="A13863" t="str">
            <v>RF-00007157-PAR</v>
          </cell>
          <cell r="B13863" t="str">
            <v>BAJ 2740-dioxoketone</v>
          </cell>
        </row>
        <row r="13864">
          <cell r="A13864" t="str">
            <v>RF-00007158-PAR</v>
          </cell>
          <cell r="B13864" t="str">
            <v>4-Hydroxymethyl-DMST</v>
          </cell>
        </row>
        <row r="13865">
          <cell r="A13865" t="str">
            <v>RF-00007159-PAR</v>
          </cell>
          <cell r="B13865" t="str">
            <v>4-Hydroxymethyl-DMST-glucoside</v>
          </cell>
        </row>
        <row r="13866">
          <cell r="A13866" t="str">
            <v>RF-00007160-PAR</v>
          </cell>
          <cell r="B13866" t="str">
            <v>2-Hydroxyphenyl-DMST-glucoside</v>
          </cell>
        </row>
        <row r="13867">
          <cell r="A13867" t="str">
            <v>RF-00007161-PAR</v>
          </cell>
          <cell r="B13867" t="str">
            <v>2-Hydroxyphenyl-DMST</v>
          </cell>
        </row>
        <row r="13868">
          <cell r="A13868" t="str">
            <v>RF-00007162-PAR</v>
          </cell>
          <cell r="B13868" t="str">
            <v>4-hydroxy-3-mesityl-1-oxaspiro[4.4]non-3-en-2-one</v>
          </cell>
        </row>
        <row r="13869">
          <cell r="A13869" t="str">
            <v>RF-00007163-PAR</v>
          </cell>
          <cell r="B13869" t="str">
            <v>4-hydroxy-3-[4-(hydroxymethyl)-2,6-dimethylphenyl]-1-oxaspiro[4.4]non-3-en-2-one</v>
          </cell>
        </row>
        <row r="13870">
          <cell r="A13870" t="str">
            <v>RF-00007164-PAR</v>
          </cell>
          <cell r="B13870" t="str">
            <v>4-hydroxy-3-[4-(hydroxymethyl)-2,6-dimethylphenyl]-1-oxaspiro[4.4]non-3-en-2-one glucoside</v>
          </cell>
        </row>
        <row r="13871">
          <cell r="A13871" t="str">
            <v>RF-00007165-PAR</v>
          </cell>
          <cell r="B13871" t="str">
            <v>4-(4-hydroxy-2-oxo-1-oxaspiro[4.4]non-3-en-3-yl)-3,5-dimethylbenzoic acid</v>
          </cell>
        </row>
        <row r="13872">
          <cell r="A13872" t="str">
            <v>RF-00007166-PAR</v>
          </cell>
          <cell r="B13872" t="str">
            <v>3,5-dimethyl-5'-oxodispiro[bicyclo[4.2.0]octa-1,3,5-triene-7,4'-furan-2',1''-cyclopentan]-3'-yl 3,3-dimethylbutanoate</v>
          </cell>
        </row>
        <row r="13873">
          <cell r="A13873" t="str">
            <v>RF-00007167-PAR</v>
          </cell>
          <cell r="B13873" t="str">
            <v>8'-hydroxy-4',6'-dimethyl-8',8a'-dihydrospiro[cyclopentane-1,1'-indeno[1,2-c]furan]-3'(3a'H)-one</v>
          </cell>
        </row>
        <row r="13874">
          <cell r="A13874" t="str">
            <v>RF-00007168-PAR</v>
          </cell>
          <cell r="B13874" t="str">
            <v>1-(carbamoylamidino)-3-(2-trifluoromethyl-benzenesulfonyl) urea</v>
          </cell>
        </row>
        <row r="13875">
          <cell r="A13875" t="str">
            <v>RF-00007169-PAR</v>
          </cell>
          <cell r="B13875" t="str">
            <v>2-trifluoromethyl-benzenesulfonamide</v>
          </cell>
        </row>
        <row r="13876">
          <cell r="A13876" t="str">
            <v>RF-00007170-PAR</v>
          </cell>
          <cell r="B13876" t="str">
            <v>1-amidino-3-(2-trifluoromethyl-benzenesulfonyl) urea</v>
          </cell>
        </row>
        <row r="13877">
          <cell r="A13877" t="str">
            <v>RF-00007171-PAR</v>
          </cell>
          <cell r="B13877" t="str">
            <v>1-[(4-methoxy-6-trifluoromethyl)-1,3,5-triazin-2-yl]-3-(5-hydroxy-2-trifluoromethyl-benzenesulfonyl) urea</v>
          </cell>
        </row>
        <row r="13878">
          <cell r="A13878" t="str">
            <v>RF-00007172-PAR</v>
          </cell>
          <cell r="B13878" t="str">
            <v>2-amino-4-methoxy-6-(trifluoromethyl)-1,3,5-triazine</v>
          </cell>
        </row>
        <row r="13879">
          <cell r="A13879" t="str">
            <v>RF-00007173-PAR</v>
          </cell>
          <cell r="B13879" t="str">
            <v>N-[(8-tert-butyl-1,4-dioxaspiro[4.5]dec-2-yl)methyl]propan-1-amine</v>
          </cell>
        </row>
        <row r="13880">
          <cell r="A13880" t="str">
            <v>RF-00007174-PAR</v>
          </cell>
          <cell r="B13880" t="str">
            <v>N-[(8-tert-butyl-1,4-dioxaspiro[4.5]dec-2-yl) methyl]ethanamine</v>
          </cell>
        </row>
        <row r="13881">
          <cell r="A13881" t="str">
            <v>RF-00007175-PAR</v>
          </cell>
          <cell r="B13881" t="str">
            <v>[(8-tert-butyl-1,4-dioxaspiro[4.5]dec-2-yl)methyl]ethyl(propyl)amine oxide</v>
          </cell>
        </row>
        <row r="13882">
          <cell r="A13882" t="str">
            <v>RF-00007176-PAR</v>
          </cell>
          <cell r="B13882" t="str">
            <v>2-(2-{[ethyl(propyl)amino]methyl}-1,4-dioxaspiro[4.5]dec-8-yl)-3-hydroxy-2-methylpropanoic acid</v>
          </cell>
        </row>
        <row r="13883">
          <cell r="A13883" t="str">
            <v>RF-00007177-PAR</v>
          </cell>
          <cell r="B13883" t="str">
            <v>2-(2-{[ethyl(propyl)nitroryl] methyl}-1,4-dioxaspiro[4.5]dec-8-yl)-2-methylpropyl hexopyranoside</v>
          </cell>
        </row>
        <row r="13884">
          <cell r="A13884" t="str">
            <v>RF-00007178-PAR</v>
          </cell>
          <cell r="B13884" t="str">
            <v>4-tert-butylcyclohexanol</v>
          </cell>
        </row>
        <row r="13885">
          <cell r="A13885" t="str">
            <v>RF-00007179-PAR</v>
          </cell>
          <cell r="B13885" t="str">
            <v>4-(1-hydroxy-2-methylpropan-2-yl)cyclohexanol</v>
          </cell>
        </row>
        <row r="13886">
          <cell r="A13886" t="str">
            <v>RF-00007180-PAR</v>
          </cell>
          <cell r="B13886" t="str">
            <v>4-tert-butylcyclohexan-1-one</v>
          </cell>
        </row>
        <row r="13887">
          <cell r="A13887" t="str">
            <v>RF-00007181-PAR</v>
          </cell>
          <cell r="B13887" t="str">
            <v>3-[ethyl(propyl)amino]propane-1,2-diol</v>
          </cell>
        </row>
        <row r="13888">
          <cell r="A13888" t="str">
            <v>RF-00007182-PAR</v>
          </cell>
          <cell r="B13888" t="str">
            <v>3-[ethyl(propyl)nitroryl]propane-1,2-diol</v>
          </cell>
        </row>
        <row r="13889">
          <cell r="A13889" t="str">
            <v>RF-00007183-PAR</v>
          </cell>
          <cell r="B13889" t="str">
            <v>3-(propylamino)propane-1,2-diol</v>
          </cell>
        </row>
        <row r="13890">
          <cell r="A13890" t="str">
            <v>RF-00007184-PAR</v>
          </cell>
          <cell r="B13890" t="str">
            <v>4-amino-2,3-dichlorophenol</v>
          </cell>
        </row>
        <row r="13891">
          <cell r="A13891" t="str">
            <v>RF-00007185-PAR</v>
          </cell>
          <cell r="B13891" t="str">
            <v>N-(2,3-dichloro-4-hydroxyphenyl)-4-hydroxy-1-methylcyclohexane-1-carboxamide</v>
          </cell>
        </row>
        <row r="13892">
          <cell r="A13892" t="str">
            <v>RF-00007186-PAR</v>
          </cell>
          <cell r="B13892" t="str">
            <v>7-chloro-2-(1-methylcyclohexyl)-1,3- benzoxazol-6-ol</v>
          </cell>
        </row>
        <row r="13893">
          <cell r="A13893" t="str">
            <v>RF-00007187-PAR</v>
          </cell>
          <cell r="B13893" t="str">
            <v>2,3-dichloro-4-{[(1-methylcyclohexyl)carbonyl]amino}phenyl β-D-glucopyranosiduronic acid</v>
          </cell>
        </row>
        <row r="13894">
          <cell r="A13894" t="str">
            <v>RF-00007188-PAR</v>
          </cell>
          <cell r="B13894" t="str">
            <v>2,3-dichloro-4-{[(4-hydroxy-1-methylcyclohexyl)carbonyl]amino}phenyl β-D-glucopyranosiduronic acid</v>
          </cell>
        </row>
        <row r="13895">
          <cell r="A13895" t="str">
            <v>RF-00007189-PAR</v>
          </cell>
          <cell r="B13895" t="str">
            <v>N,N'-(4,4',5,5'-tetrachloro-6,6'-dihydroxybiphenyl-3,3'-diyl)bis(1-methylcyclohexanecarboxamide)</v>
          </cell>
        </row>
        <row r="13896">
          <cell r="A13896" t="str">
            <v>RF-00007190-PAR</v>
          </cell>
          <cell r="B13896" t="str">
            <v>1-methylcyclohexanecarboxylic acid</v>
          </cell>
        </row>
        <row r="13897">
          <cell r="A13897" t="str">
            <v>RF-00007191-PAR</v>
          </cell>
          <cell r="B13897" t="str">
            <v>1,2-DMCP-KBR 2738</v>
          </cell>
        </row>
        <row r="13898">
          <cell r="A13898" t="str">
            <v>RF-00007192-PAR</v>
          </cell>
          <cell r="B13898" t="str">
            <v>1,3-DMCP-KBR 2738</v>
          </cell>
        </row>
        <row r="13899">
          <cell r="A13899" t="str">
            <v>RF-00007193-PAR</v>
          </cell>
          <cell r="B13899" t="str">
            <v>(5s,8s)-3-(2,5-dimethylphenyl)-4-hydroxy-8-methoxy-1-azaspiro[4.5]dec-3-en-2-one</v>
          </cell>
        </row>
        <row r="13900">
          <cell r="A13900" t="str">
            <v>RF-00007194-PAR</v>
          </cell>
          <cell r="B13900" t="str">
            <v>(5s,8s)-3-(2,5-dimethylphenyl)-8-methoxy-2-oxo-1-azaspiro[4.5]dec-3-en-4-yl β-D-glucopyranoside</v>
          </cell>
        </row>
        <row r="13901">
          <cell r="A13901" t="str">
            <v>RF-00007195-PAR</v>
          </cell>
          <cell r="B13901" t="str">
            <v>(5s,8s)-3-(2,5-dimethylphenyl)-8-methoxy-2-oxo-1-azaspiro[4.5]dec-3-en-4-yl D-glucopyranosiduronic acid</v>
          </cell>
        </row>
        <row r="13902">
          <cell r="A13902" t="str">
            <v>RF-00007196-PAR</v>
          </cell>
          <cell r="B13902" t="str">
            <v>(5s,8s)-3-(2,5-dimethylphenyl)-3-hydroxy-8-methoxy-1-azaspiro[4.5]decane-2,4-dione</v>
          </cell>
        </row>
        <row r="13903">
          <cell r="A13903" t="str">
            <v>RF-00007197-PAR</v>
          </cell>
          <cell r="B13903" t="str">
            <v>(5s,8s)-3-(2,5-dimethylphenyl)-3,8-dihydroxy-1-azaspiro[4.5]decane-2,4-dione</v>
          </cell>
        </row>
        <row r="13904">
          <cell r="A13904" t="str">
            <v>RF-00007198-PAR</v>
          </cell>
          <cell r="B13904" t="str">
            <v>(5s,8s)-3-hydroxy-3-[5-(hydroxymethyl)-2-methylphenyl]-8-methoxy-1-azaspiro[4.5]decane-2,4-dione</v>
          </cell>
        </row>
        <row r="13905">
          <cell r="A13905" t="str">
            <v>RF-00007199-PAR</v>
          </cell>
          <cell r="B13905" t="str">
            <v>(5s,8s)-3-(2,5-dimethylphenyl)-4-hydroxy-8-methoxy-1-azaspiro[4.5]decan-2-one</v>
          </cell>
        </row>
        <row r="13906">
          <cell r="A13906" t="str">
            <v>RF-00007200-PAR</v>
          </cell>
          <cell r="B13906" t="str">
            <v>cis-1-{[(2,5-dimethylphenyl)(hydroxy)acetyl]amino}-4-methoxycyclohexanecarboxylic acid</v>
          </cell>
        </row>
        <row r="13907">
          <cell r="A13907" t="str">
            <v>RF-00007201-PAR</v>
          </cell>
          <cell r="B13907" t="str">
            <v>(5s,8s)-3-(2,5-dimethylphenyl)-3,4,8-trihydroxy-1-azaspiro[4.5]decan-2-one</v>
          </cell>
        </row>
        <row r="13908">
          <cell r="A13908" t="str">
            <v>RF-00007202-PAR</v>
          </cell>
          <cell r="B13908" t="str">
            <v>4-methoxy-cyclohexanone</v>
          </cell>
        </row>
        <row r="13909">
          <cell r="A13909" t="str">
            <v>RF-00007203-PAR</v>
          </cell>
          <cell r="B13909" t="str">
            <v>(5s,8s)-1-amino-4-methoxycyclohexanecarboxylic acid</v>
          </cell>
        </row>
        <row r="13910">
          <cell r="A13910" t="str">
            <v>RF-00007204-PAR</v>
          </cell>
          <cell r="B13910" t="str">
            <v>(5s,8s)-3-(2,5-dimethylphenyl)-3,4-dihydroxy-8-methoxy-1-azaspiro[4.5]decan-2-one</v>
          </cell>
        </row>
        <row r="13911">
          <cell r="A13911" t="str">
            <v>RF-00007205-PAR</v>
          </cell>
          <cell r="B13911" t="str">
            <v>(5s,8s)-3-(2,5-dimethylphenyl)-4,8-dihydroxy-1-azaspiro[4.5]dec-3-en-2-one</v>
          </cell>
        </row>
        <row r="13912">
          <cell r="A13912" t="str">
            <v>RF-00007206-PAR</v>
          </cell>
          <cell r="B13912" t="str">
            <v>(5s,8s)-4-hydroxy-3-[5-(hydroxymethyl)-2-methylphenyl]-8-methoxy-1-azaspiro[4.5]dec-3-en-2-one</v>
          </cell>
        </row>
        <row r="13913">
          <cell r="A13913" t="str">
            <v>RF-00007207-PAR</v>
          </cell>
          <cell r="B13913" t="str">
            <v>5-(3-chloro-5-trifluoromethyl-2-pyridylamino)-α,α,α-trifluoro-4,6-dinitro-o-cresol</v>
          </cell>
        </row>
        <row r="13914">
          <cell r="A13914" t="str">
            <v>RF-00007208-PAR</v>
          </cell>
          <cell r="B13914" t="str">
            <v>2-chloro-6-(3-chloro-5-trifluoromethyl-2-pyridylamino)-α,α,α-trifluoro-5-nitro-m-toluidine</v>
          </cell>
        </row>
        <row r="13915">
          <cell r="A13915" t="str">
            <v>RF-00007209-PAR</v>
          </cell>
          <cell r="B13915" t="str">
            <v>5-chloro-N-(3-chloro-5-trifluoromethyl-2-pyridyl)-α,α,α-trifluoro-4,6-dinitro-o-toluidine</v>
          </cell>
        </row>
        <row r="13916">
          <cell r="A13916" t="str">
            <v>RF-00007210-PAR</v>
          </cell>
          <cell r="B13916" t="str">
            <v>4-chloro-6-(3-chloro-5-trifluoromethyl-2-pyridylamino)-α,α,α-trifluoro-5-nitro-m-toluidine</v>
          </cell>
        </row>
        <row r="13917">
          <cell r="A13917" t="str">
            <v>RF-00007211-PAR</v>
          </cell>
          <cell r="B13917" t="str">
            <v>4-chloro-2-(3-chloro-5-trifluoromethyl-2-pyridylamino)-5-trifluoromethyl-m-phenylenediamine</v>
          </cell>
        </row>
        <row r="13918">
          <cell r="A13918" t="str">
            <v>RF-00007212-PAR</v>
          </cell>
          <cell r="B13918" t="str">
            <v>3-[[4-amino-3-[[3-chloro-5-(trifluoromethyl)-2-pyridyl]amino]-α,α,α-trifluoro-6-nitro-o-tolyl]thio]-2-(β-D-glucopyranosyloxy)propionic acid</v>
          </cell>
        </row>
        <row r="13919">
          <cell r="A13919" t="str">
            <v>RF-00007213-PAR</v>
          </cell>
          <cell r="B13919" t="str">
            <v>4,9-dichloro-6-nitro-8-(trifluoromethyl)-pyrido-[1,2-a]benzimidazole-2-carboxylic acid</v>
          </cell>
        </row>
        <row r="13920">
          <cell r="A13920" t="str">
            <v>RF-00007214-PAR</v>
          </cell>
          <cell r="B13920" t="str">
            <v>2,3,4-trichloro-α,α,α-trifluoro-5-nitrotoluene</v>
          </cell>
        </row>
        <row r="13921">
          <cell r="A13921" t="str">
            <v>RF-00007215-PAR</v>
          </cell>
          <cell r="B13921" t="str">
            <v>(5S)-5-methyl-3-[(4-nitrophenyl)amino]-5-phenyl- 2,4-imidazolidinedione</v>
          </cell>
        </row>
        <row r="13922">
          <cell r="A13922" t="str">
            <v>RF-00007216-PAR</v>
          </cell>
          <cell r="B13922" t="str">
            <v>(5S)-5-methyl-3-[(2-nitrophenyl)amino]-5-phenyl- 2,4-imidazolidinedione</v>
          </cell>
        </row>
        <row r="13923">
          <cell r="A13923" t="str">
            <v>RF-00007217-PAR</v>
          </cell>
          <cell r="B13923" t="str">
            <v>(5S)-5-methyl-2-(methylthio)-3-(4-nitrophenyl)amino-5-phenyl-3,5-dihydro-4H-imidazol-4-one</v>
          </cell>
        </row>
        <row r="13924">
          <cell r="A13924" t="str">
            <v>RF-00007218-PAR</v>
          </cell>
          <cell r="B13924" t="str">
            <v>(5S)-5-methyl-5-phenylimidazolidine-2,4-dione</v>
          </cell>
        </row>
        <row r="13925">
          <cell r="A13925" t="str">
            <v>RF-00007219-PAR</v>
          </cell>
          <cell r="B13925" t="str">
            <v>(5S)-5-methyl-2-(methylthio)-5-phenyl-3,5-dihydro- 4H-imidazol-4-one</v>
          </cell>
        </row>
        <row r="13926">
          <cell r="A13926" t="str">
            <v>RF-00007220-PAR</v>
          </cell>
          <cell r="B13926" t="str">
            <v>(5S)-5-methyl-2-(methylthio)-3-(2-nitrophenyl)amino-5-phenyl-3,5-dihydro-4H-imidazol-4-one</v>
          </cell>
        </row>
        <row r="13927">
          <cell r="A13927" t="str">
            <v>RF-00007221-PAR</v>
          </cell>
          <cell r="B13927" t="str">
            <v>(S)-5-Methyl-5-phenyl-3-(phenylamino)- 2,4-imidazolidine-dione</v>
          </cell>
        </row>
        <row r="13928">
          <cell r="A13928" t="str">
            <v>RF-00007222-PAR</v>
          </cell>
          <cell r="B13928" t="str">
            <v>(5S)-5-methyl-2-(methylthio)-3-[(4-oxo-2,5-cyclohexadien-1-ylidene)amino]-5-phenyl-3,5-dihydro-4H-imidazol-4-one</v>
          </cell>
        </row>
        <row r="13929">
          <cell r="A13929" t="str">
            <v>RF-00007223-PAR</v>
          </cell>
          <cell r="B13929" t="str">
            <v>(5S,5S)-3,3'-(1,2-diphenylhydrazine-1,2-diyl)bis[5-methyl-2-(methylthio)-5-phenyl-3,5-dihydro-4H-imidazol-4-one]</v>
          </cell>
        </row>
        <row r="13930">
          <cell r="A13930" t="str">
            <v>RF-00007224-PAR</v>
          </cell>
          <cell r="B13930" t="str">
            <v>1-phenylethanone</v>
          </cell>
        </row>
        <row r="13931">
          <cell r="A13931" t="str">
            <v>RF-00007225-PAR</v>
          </cell>
          <cell r="B13931" t="str">
            <v>2-imino-5-methyl-5-phenylimidazolidin-4-one</v>
          </cell>
        </row>
        <row r="13932">
          <cell r="A13932" t="str">
            <v>RF-00007226-PAR</v>
          </cell>
          <cell r="B13932" t="str">
            <v>2-phenylpropionic acid</v>
          </cell>
        </row>
        <row r="13933">
          <cell r="A13933" t="str">
            <v>RF-00007227-PAR</v>
          </cell>
          <cell r="B13933" t="str">
            <v>2-phenyl-N-{[(E)-phenyldiazenyl]carbonyl}-D-alanine</v>
          </cell>
        </row>
        <row r="13934">
          <cell r="A13934" t="str">
            <v>RF-00007228-PAR</v>
          </cell>
          <cell r="B13934" t="str">
            <v>[2-(4-hydroxy-phenoxy)-ethyl]-carbamic acid ethyl ester</v>
          </cell>
        </row>
        <row r="13935">
          <cell r="A13935" t="str">
            <v>RF-00007229-PAR</v>
          </cell>
          <cell r="B13935" t="str">
            <v>{2-[4-(4-hydroxy-phenoxy)-phenoxy]-ethyl}-carbamic acid ethyl ester</v>
          </cell>
        </row>
        <row r="13936">
          <cell r="A13936" t="str">
            <v>RF-00007230-PAR</v>
          </cell>
          <cell r="B13936" t="str">
            <v>bis[hydroxybis(2-methyl-2-phenylpropyl)tin]oxide</v>
          </cell>
        </row>
        <row r="13937">
          <cell r="A13937" t="str">
            <v>RF-00007231-PAR</v>
          </cell>
          <cell r="B13937" t="str">
            <v>2-methyl-2-phenylpropyl stannonic acid</v>
          </cell>
        </row>
        <row r="13938">
          <cell r="A13938" t="str">
            <v>RF-00007232-PAR</v>
          </cell>
          <cell r="B13938" t="str">
            <v>2-methyl-2-(4-{(2RS)-3-[cis-2,6-dimethylmorpholin-4-yl]-2-methylpropyl}phenyl)propan-1-ol</v>
          </cell>
        </row>
        <row r="13939">
          <cell r="A13939" t="str">
            <v>RF-00007233-PAR</v>
          </cell>
          <cell r="B13939" t="str">
            <v>Fenpropimorph carboxylic acid</v>
          </cell>
        </row>
        <row r="13940">
          <cell r="A13940" t="str">
            <v>RF-00007234-PAR</v>
          </cell>
          <cell r="B13940" t="str">
            <v>2-methyl-2-(4-{(2RS)-3-[cis-2-methy-6-hydroxymethyl-morpholin-4-yl]-2-methylpropyl}phenyl)propanoic acid</v>
          </cell>
        </row>
        <row r="13941">
          <cell r="A13941" t="str">
            <v>RF-00007235-PAR</v>
          </cell>
          <cell r="B13941" t="str">
            <v>(2)-1-{[(2RS)-3-(4-tert-butylphenyl)-2-methylpropyl]amino}propan-2-ol</v>
          </cell>
        </row>
        <row r="13942">
          <cell r="A13942" t="str">
            <v>RF-00007236-PAR</v>
          </cell>
          <cell r="B13942" t="str">
            <v>Fenpropimorph impurity 114820</v>
          </cell>
        </row>
        <row r="13943">
          <cell r="A13943" t="str">
            <v>RF-00007237-PAR</v>
          </cell>
          <cell r="B13943" t="str">
            <v>N-[4-(1,1,1,2,3,3,3-heptafluoropropan-2-yl)-2-methylphenyl]-N'-[2-methyl-1-(methylsulfonyl)propan-2-yl]phthalamide</v>
          </cell>
        </row>
        <row r="13944">
          <cell r="A13944" t="str">
            <v>RF-00007238-PAR</v>
          </cell>
          <cell r="B13944" t="str">
            <v>N-[4-(1,1,1,2,3,3,3-heptafluoropropan-2-yl)-2-methylphenyl]-3-hydroxy-N2-[2-methyl-1-(methylsulfonyl)propan-2-yl]phthalamide</v>
          </cell>
        </row>
        <row r="13945">
          <cell r="A13945" t="str">
            <v>RF-00007239-PAR</v>
          </cell>
          <cell r="B13945" t="str">
            <v>N-[4-(1,1,1,3,3,3-hexafluoro-2-hydroxypropan-2-yl)-2-methylphenyl]-3-hydroxy-N2-[2-methyl-1-(methylsulfonyl)propan-2-yl]phthalamide</v>
          </cell>
        </row>
        <row r="13946">
          <cell r="A13946" t="str">
            <v>RF-00007240-PAR</v>
          </cell>
          <cell r="B13946" t="str">
            <v>2-[4-(1,1,1,2,3,3,3-heptafluoropropan-2-yl)-2-methylphenyl]-4-iodo-1H-isoindole-1,3(2H)-dione</v>
          </cell>
        </row>
        <row r="13947">
          <cell r="A13947" t="str">
            <v>RF-00007241-PAR</v>
          </cell>
          <cell r="B13947" t="str">
            <v>N-[4-(1,1,1,2,3,3,3-heptafluoropropan-2-yl)-2-(hydroxymethyl)phenyl]-3-iodo-N2-[2-methyl-1-(methylsulfonyl)propan-2-yl]phthalamide</v>
          </cell>
        </row>
        <row r="13948">
          <cell r="A13948" t="str">
            <v>RF-00007242-PAR</v>
          </cell>
          <cell r="B13948" t="str">
            <v>5-(1,1,1,2,3,3,3-heptafluoropropan-2-yl)-2-[(3-iodo-2-{[2-methyl-1-(methylsulfonyl)propan-2-yl]carbamoyl}benzoyl)amino]benzoic acid</v>
          </cell>
        </row>
        <row r="13949">
          <cell r="A13949" t="str">
            <v>RF-00007243-PAR</v>
          </cell>
          <cell r="B13949" t="str">
            <v>2-[2-methyl-1-(methylsulfonyl)propan-2-yl]-1H-isoindole-1,3(2H)-dione</v>
          </cell>
        </row>
        <row r="13950">
          <cell r="A13950" t="str">
            <v>RF-00007244-PAR</v>
          </cell>
          <cell r="B13950" t="str">
            <v>{[4-(1,1,1,2,3,3,3-heptafluoropropan-2-yl)-2-methylphenyl]amino}(oxo)acetic acid</v>
          </cell>
        </row>
        <row r="13951">
          <cell r="A13951" t="str">
            <v>RF-00007245-PAR</v>
          </cell>
          <cell r="B13951" t="str">
            <v>4-trifluoromethylnicotinic acid</v>
          </cell>
        </row>
        <row r="13952">
          <cell r="A13952" t="str">
            <v>RF-00007246-PAR</v>
          </cell>
          <cell r="B13952" t="str">
            <v>6-hydroxy-4-trifluoromethylnicotinic acid</v>
          </cell>
        </row>
        <row r="13953">
          <cell r="A13953" t="str">
            <v>RF-00007247-PAR</v>
          </cell>
          <cell r="B13953" t="str">
            <v>4-trifluoromethylnicotinamide</v>
          </cell>
        </row>
        <row r="13954">
          <cell r="A13954" t="str">
            <v>RF-00007248-PAR</v>
          </cell>
          <cell r="B13954" t="str">
            <v>6-hydroxy-4-trifluoromethylnicotinamide</v>
          </cell>
        </row>
        <row r="13955">
          <cell r="A13955" t="str">
            <v>RF-00007249-PAR</v>
          </cell>
          <cell r="B13955" t="str">
            <v>N-(4-trifluoromethylnicotinoyl)glycine</v>
          </cell>
        </row>
        <row r="13956">
          <cell r="A13956" t="str">
            <v>RF-00007250-PAR</v>
          </cell>
          <cell r="B13956" t="str">
            <v>N-(4-trifluoromethylnicotinoyl)glycinamide</v>
          </cell>
        </row>
        <row r="13957">
          <cell r="A13957" t="str">
            <v>RF-00007251-PAR</v>
          </cell>
          <cell r="B13957" t="str">
            <v>(Dimethylamino)(oxo)methanesulfonate</v>
          </cell>
        </row>
        <row r="13958">
          <cell r="A13958" t="str">
            <v>RF-00007252-PAR</v>
          </cell>
          <cell r="B13958" t="str">
            <v>4-Thiazolecarboxylic acid, 2-(dimethylamino)-4,5-dihydro-</v>
          </cell>
        </row>
        <row r="13959">
          <cell r="A13959" t="str">
            <v>RF-00007253-PAR</v>
          </cell>
          <cell r="B13959" t="str">
            <v>phenoxy-hydroxypyrimidine</v>
          </cell>
        </row>
        <row r="13960">
          <cell r="A13960" t="str">
            <v>RF-00007254-PAR</v>
          </cell>
          <cell r="B13960" t="str">
            <v>HEC 5725-2-chlorophenol-glucoside</v>
          </cell>
        </row>
        <row r="13961">
          <cell r="A13961" t="str">
            <v>RF-00007255-PAR</v>
          </cell>
          <cell r="B13961" t="str">
            <v>HEC5725-E-des-chlorophenyl</v>
          </cell>
        </row>
        <row r="13962">
          <cell r="A13962" t="str">
            <v>RF-00007256-PAR</v>
          </cell>
          <cell r="B13962" t="str">
            <v>HEC5725-carboxylic acid</v>
          </cell>
        </row>
        <row r="13963">
          <cell r="A13963" t="str">
            <v>RF-00007257-PAR</v>
          </cell>
          <cell r="B13963" t="str">
            <v>HEC5725-oxazepine</v>
          </cell>
        </row>
        <row r="13964">
          <cell r="A13964" t="str">
            <v>RF-00007258-PAR</v>
          </cell>
          <cell r="B13964" t="str">
            <v>HEC5725-phenoxy-aminopyrimidine</v>
          </cell>
        </row>
        <row r="13965">
          <cell r="A13965" t="str">
            <v>RF-00007259-PAR</v>
          </cell>
          <cell r="B13965" t="str">
            <v>HEC 5725-ketone</v>
          </cell>
        </row>
        <row r="13966">
          <cell r="A13966" t="str">
            <v>RF-00007260-PAR</v>
          </cell>
          <cell r="B13966" t="str">
            <v>HEC5725-carboxylic acid glycol ester</v>
          </cell>
        </row>
        <row r="13967">
          <cell r="A13967" t="str">
            <v>RF-00007261-PAR</v>
          </cell>
          <cell r="B13967" t="str">
            <v>HEC5725-des-chlorophenyl-glycol-MA</v>
          </cell>
        </row>
        <row r="13968">
          <cell r="A13968" t="str">
            <v>RF-00007262-PAR</v>
          </cell>
          <cell r="B13968" t="str">
            <v>HEC5725-des-chlorophenyl-carboxylic acid</v>
          </cell>
        </row>
        <row r="13969">
          <cell r="A13969" t="str">
            <v>RF-00007263-PAR</v>
          </cell>
          <cell r="B13969" t="str">
            <v>Fluoxastrobin impurity 7</v>
          </cell>
        </row>
        <row r="13970">
          <cell r="A13970" t="str">
            <v>RF-00007264-PAR</v>
          </cell>
          <cell r="B13970" t="str">
            <v>Fluoxastrobin impurity 20</v>
          </cell>
        </row>
        <row r="13971">
          <cell r="A13971" t="str">
            <v>RF-00007265-PAR</v>
          </cell>
          <cell r="B13971" t="str">
            <v>Fluoxastrobin impurity 21</v>
          </cell>
        </row>
        <row r="13972">
          <cell r="A13972" t="str">
            <v>RF-00007266-PAR</v>
          </cell>
          <cell r="B13972" t="str">
            <v>Fluoxastrobin impurity 22</v>
          </cell>
        </row>
        <row r="13973">
          <cell r="A13973" t="str">
            <v>RF-00007267-PAR</v>
          </cell>
          <cell r="B13973" t="str">
            <v>Fluoxastrobin impurity 23</v>
          </cell>
        </row>
        <row r="13974">
          <cell r="A13974" t="str">
            <v>RF-00007268-PAR</v>
          </cell>
          <cell r="B13974" t="str">
            <v>2-methyl-2-[4-(2-methyl-3-piperidin-1-yl-propyl)-phenyl]-propionic acid</v>
          </cell>
        </row>
        <row r="13975">
          <cell r="A13975" t="str">
            <v>RF-00007269-PAR</v>
          </cell>
          <cell r="B13975" t="str">
            <v>1-[3-(4-tert-butyl-phenyl)-2-methyl-propyl]-piperidine-1-oxide</v>
          </cell>
        </row>
        <row r="13976">
          <cell r="A13976" t="str">
            <v>RF-00007270-PAR</v>
          </cell>
          <cell r="B13976" t="str">
            <v>2-methyl-2-[4-(2-methyl-3-piperidin-1-yl-propyl)-phenyl]-propan-1-ol</v>
          </cell>
        </row>
        <row r="13977">
          <cell r="A13977" t="str">
            <v>RF-00007271-PAR</v>
          </cell>
          <cell r="B13977" t="str">
            <v>3-Hydroxy-2-methyl-2-[4-(2-methyl-3-piperidin-1-yl-propyl)-phenyl]-propionic acid</v>
          </cell>
        </row>
        <row r="13978">
          <cell r="A13978" t="str">
            <v>RF-00007272-PAR</v>
          </cell>
          <cell r="B13978" t="str">
            <v>3-(2,4-dichlorophenyl)-6-fluoro-2,4(1H,3H)-quinazolinedione</v>
          </cell>
        </row>
        <row r="13979">
          <cell r="A13979" t="str">
            <v>RF-00007273-PAR</v>
          </cell>
          <cell r="B13979" t="str">
            <v>2-{[(2,4-dichlorophenyl)carbamoyl]amino}-5-fluorobenzoic acid</v>
          </cell>
        </row>
        <row r="13980">
          <cell r="A13980" t="str">
            <v>RF-00007274-PAR</v>
          </cell>
          <cell r="B13980" t="str">
            <v>cyclohex-1-ene-1,2-dicarboxylic acid</v>
          </cell>
        </row>
        <row r="13981">
          <cell r="A13981" t="str">
            <v>RF-00007275-PAR</v>
          </cell>
          <cell r="B13981" t="str">
            <v>disodium cyclohex-1-ene-1,2-dicarboxylate</v>
          </cell>
        </row>
        <row r="13982">
          <cell r="A13982" t="str">
            <v>RF-00007276-PAR</v>
          </cell>
          <cell r="B13982" t="str">
            <v>4,5,6,7-tetrahydro-2-benzofuran-1,3-dione</v>
          </cell>
        </row>
        <row r="13983">
          <cell r="A13983" t="str">
            <v>RF-00007277-PAR</v>
          </cell>
          <cell r="B13983" t="str">
            <v>2-{[7-fluoro-3-oxo-4-(prop-2-yn-1-yl)-3,4-dihydro-2H-1,4-benzoxazin-6-yl]carbamoyl}cyclohex-1-ene-1-carboxylic acid</v>
          </cell>
        </row>
        <row r="13984">
          <cell r="A13984" t="str">
            <v>RF-00007278-PAR</v>
          </cell>
          <cell r="B13984" t="str">
            <v>6-amino-7-fluoro-4-(prop-2-yn-1-yl)-2H-1,4-benzoxazin-3(4H)-one</v>
          </cell>
        </row>
        <row r="13985">
          <cell r="A13985" t="str">
            <v>RF-00007279-PAR</v>
          </cell>
          <cell r="B13985" t="str">
            <v>N-(2-propynyl)-4-[4-carboxy-3-fluoro-2-(3,4,5,6-tetrahydrophthalimido)-2-butenylidene]azetidine-2-one</v>
          </cell>
        </row>
        <row r="13986">
          <cell r="A13986" t="str">
            <v>RF-00007280-PAR</v>
          </cell>
          <cell r="B13986" t="str">
            <v>N-(2-propynyl)-4-[4-carboxy-3-fluoro-2-(2-carboxy-1-cyclohexencarbonylamino)-2-butenylidene]azetidine-2-one</v>
          </cell>
        </row>
        <row r="13987">
          <cell r="A13987" t="str">
            <v>RF-00007281-PAR</v>
          </cell>
          <cell r="B13987" t="str">
            <v>(1S,2S)-2-{[7-fluoro-3-oxo-4-(prop-2-yn-1-yl)-3,4-dihydro-2H-1,4-benzoxazin-6-yl]carbamoyl}cyclohexanecarboxylic acid</v>
          </cell>
        </row>
        <row r="13988">
          <cell r="A13988" t="str">
            <v>RF-00007282-PAR</v>
          </cell>
          <cell r="B13988" t="str">
            <v>methyl 7-chloro-3-methylquinoline-8-carboxylate</v>
          </cell>
        </row>
        <row r="13989">
          <cell r="A13989" t="str">
            <v>RF-00007283-PAR</v>
          </cell>
          <cell r="B13989" t="str">
            <v>7-chloroquinoline-3,8-dicarboxylic acid</v>
          </cell>
        </row>
        <row r="13990">
          <cell r="A13990" t="str">
            <v>RF-00007284-PAR</v>
          </cell>
          <cell r="B13990" t="str">
            <v>7-chloro-3-(hydroxymethyl)quinoline-8-carboxylic acid</v>
          </cell>
        </row>
        <row r="13991">
          <cell r="A13991" t="str">
            <v>RF-00007285-PAR</v>
          </cell>
          <cell r="B13991" t="str">
            <v>7-chloro-2-hydroxy-3-methylquinoline-8-carboxylic acid</v>
          </cell>
        </row>
        <row r="13992">
          <cell r="A13992" t="str">
            <v>RF-00007286-PAR</v>
          </cell>
          <cell r="B13992" t="str">
            <v>1-[methyl(oxido){(1RS)-1-[6-(trifluoromethyl)-3-pyridinyl]ethyl}-(RS)λ6-sulfanylidene]urea</v>
          </cell>
        </row>
        <row r="13993">
          <cell r="A13993" t="str">
            <v>RF-00007287-PAR</v>
          </cell>
          <cell r="B13993" t="str">
            <v>(1RS)-1-[6-(trifluoromethyl)-3-pyridinyl]ethanol</v>
          </cell>
        </row>
        <row r="13994">
          <cell r="A13994" t="str">
            <v>RF-00007288-PAR</v>
          </cell>
          <cell r="B13994" t="str">
            <v>5-[(1RS)-1-(methylsulfonyl)ethyl]-2-(trifluoromethyl)pyridine</v>
          </cell>
        </row>
        <row r="13995">
          <cell r="A13995" t="str">
            <v>RF-00007289-PAR</v>
          </cell>
          <cell r="B13995" t="str">
            <v>5-[(1RS)-1-(S-methylsulfonimidoyl)ethyl]-2-(trifluoromethyl)pyridine</v>
          </cell>
        </row>
        <row r="13996">
          <cell r="A13996" t="str">
            <v>RF-00007290-PAR</v>
          </cell>
          <cell r="B13996" t="str">
            <v>1-[6-(trifluoromethyl)-3-pyridinyl]ethanone</v>
          </cell>
        </row>
        <row r="13997">
          <cell r="A13997" t="str">
            <v>RF-00007291-PAR</v>
          </cell>
          <cell r="B13997" t="str">
            <v>5-ethyl-2-(trifluoromethyl)pyridine</v>
          </cell>
        </row>
        <row r="13998">
          <cell r="A13998" t="str">
            <v>RF-00007292-PAR</v>
          </cell>
          <cell r="B13998" t="str">
            <v>Flonicamid impurity 6C-220</v>
          </cell>
        </row>
        <row r="13999">
          <cell r="A13999" t="str">
            <v>RF-00007293-PAR</v>
          </cell>
          <cell r="B13999" t="str">
            <v>(3RS,4RS;3RS,4SR)-4-(chloromethyl)-3-hydroxy-1-[3-(trifluoromethyl)phenyl]pyrrolidin-2-one</v>
          </cell>
        </row>
        <row r="14000">
          <cell r="A14000" t="str">
            <v>RF-00007294-PAR</v>
          </cell>
          <cell r="B14000" t="str">
            <v>(4RS)-4-(chloromethyl)-1-[3-(trifluoromethyl)phenyl]pyrrolidin-2-one</v>
          </cell>
        </row>
        <row r="14001">
          <cell r="A14001" t="str">
            <v>RF-00007295-PAR</v>
          </cell>
          <cell r="B14001" t="str">
            <v>(3RS,4RS,5RS;3RS,4SR,5RS;3RS,4RS,5SR;3RS,4SR,5SR)-3-chloro-4-(chloromethyl)-5-hydroxy-1-[3-(trifluoromethyl)phenyl]pyrrolidin-2-one</v>
          </cell>
        </row>
        <row r="14002">
          <cell r="A14002" t="str">
            <v>RF-00007296-PAR</v>
          </cell>
          <cell r="B14002" t="str">
            <v>(3RS,4RS;3RS,4SR)-3-chloro-4-(hydroxymethyl)-1-[3-(trifluoromethyl)phenyl]pyrrolidin-2-one</v>
          </cell>
        </row>
        <row r="14003">
          <cell r="A14003" t="str">
            <v>RF-00007297-PAR</v>
          </cell>
          <cell r="B14003" t="str">
            <v>(4RS)-4-(hydroxymethyl)-1-[3-(trifluoromethyl)phenyl]pyrrolidin-2-one</v>
          </cell>
        </row>
        <row r="14004">
          <cell r="A14004" t="str">
            <v>RF-00007298-PAR</v>
          </cell>
          <cell r="B14004" t="str">
            <v>1H-benzimidazole-2-carboxylic acid</v>
          </cell>
        </row>
        <row r="14005">
          <cell r="A14005" t="str">
            <v>RF-00007299-PAR</v>
          </cell>
          <cell r="B14005" t="str">
            <v>4-(1H-benzimidazol-2-yl)-4-hydroxybutanoic acid</v>
          </cell>
        </row>
        <row r="14006">
          <cell r="A14006" t="str">
            <v>RF-00007300-PAR</v>
          </cell>
          <cell r="B14006" t="str">
            <v>1-(1H-benzimidazole-2-yl)ethanone</v>
          </cell>
        </row>
        <row r="14007">
          <cell r="A14007" t="str">
            <v>RF-00007301-PAR</v>
          </cell>
          <cell r="B14007" t="str">
            <v>4-(1H-benzimidazol-2-yl)-4-oxobutanal</v>
          </cell>
        </row>
        <row r="14008">
          <cell r="A14008" t="str">
            <v>RF-00007302-PAR</v>
          </cell>
          <cell r="B14008" t="str">
            <v>(2Z)-4-(1H-benzimidazol-2-yl)-4-oxobut-2-enoic acid</v>
          </cell>
        </row>
        <row r="14009">
          <cell r="A14009" t="str">
            <v>RF-00007303-PAR</v>
          </cell>
          <cell r="B14009" t="str">
            <v>(2E)-4-(1H-benzimidazol-2-yl)-4-oxobut-2-enoic acid</v>
          </cell>
        </row>
        <row r="14010">
          <cell r="A14010" t="str">
            <v>RF-00007304-PAR</v>
          </cell>
          <cell r="B14010" t="str">
            <v>6-chloro-2,3-dihydrobenzoxazol-2-one</v>
          </cell>
        </row>
        <row r="14011">
          <cell r="A14011" t="str">
            <v>RF-00007305-PAR</v>
          </cell>
          <cell r="B14011" t="str">
            <v>(D+)-2-(4-hydroxyphenoxy)-propionic acid</v>
          </cell>
        </row>
        <row r="14012">
          <cell r="A14012" t="str">
            <v>RF-00007306-PAR</v>
          </cell>
          <cell r="B14012" t="str">
            <v>1 butoxy-2 propyl (4-amino-3,5 dichloro-6 fluoro-2 pyridyloxy) acetate</v>
          </cell>
        </row>
        <row r="14013">
          <cell r="A14013" t="str">
            <v>RF-00007307-PAR</v>
          </cell>
          <cell r="B14013" t="str">
            <v>4-amino-3,5-dichloro-6-fluoro-2pirydynil-2-ol</v>
          </cell>
        </row>
        <row r="14014">
          <cell r="A14014" t="str">
            <v>RF-00007308-PAR</v>
          </cell>
          <cell r="B14014" t="str">
            <v>4-amino-3,5-dichloro-6-fluoro-2-pirydione</v>
          </cell>
        </row>
        <row r="14015">
          <cell r="A14015" t="str">
            <v>RF-00007309-PAR</v>
          </cell>
          <cell r="B14015" t="str">
            <v>4-amino-3,5-dichloro-6-fluoro-2pirydynil-2-methoxypyridine</v>
          </cell>
        </row>
        <row r="14016">
          <cell r="A14016" t="str">
            <v>RF-00007310-PAR</v>
          </cell>
          <cell r="B14016" t="str">
            <v>4-amino-3-chloro-6-fluoro-2pirydynol</v>
          </cell>
        </row>
        <row r="14017">
          <cell r="A14017" t="str">
            <v>RF-00007311-PAR</v>
          </cell>
          <cell r="B14017" t="str">
            <v>4-amino-5-chloro-6-fluoro-2pirydynol</v>
          </cell>
        </row>
        <row r="14018">
          <cell r="A14018" t="str">
            <v>RF-00007312-PAR</v>
          </cell>
          <cell r="B14018" t="str">
            <v>3-Difluoromethyl-1-methyl-1H-pyrazole-4-carboxylicacid [2-(3-cyclopropyl-1-hydroxy-3-oxo-propyl)-phenyl]-amide</v>
          </cell>
        </row>
        <row r="14019">
          <cell r="A14019" t="str">
            <v>RF-00007313-PAR</v>
          </cell>
          <cell r="B14019" t="str">
            <v>pyrazole amide</v>
          </cell>
        </row>
        <row r="14020">
          <cell r="A14020" t="str">
            <v>RF-00007314-PAR</v>
          </cell>
          <cell r="B14020" t="str">
            <v>N-[2-(3-cyclopropyl-1,3-dihydroxypropyl)phenyl]-3-(difluoromethyl)-1-methyl-1H-pyrazole-4-carboxamide</v>
          </cell>
        </row>
        <row r="14021">
          <cell r="A14021" t="str">
            <v>RF-00007315-PAR</v>
          </cell>
          <cell r="B14021" t="str">
            <v>3-[2-({[3-(difluoromethyl)-1-methyl-1H-pyrazol-4-yl]carbonyl}amino)phenyl]-3-hydroxypropanoic acid</v>
          </cell>
        </row>
        <row r="14022">
          <cell r="A14022" t="str">
            <v>RF-00007316-PAR</v>
          </cell>
          <cell r="B14022" t="str">
            <v>N-{2-[(1R,2S)-1,1'-bi(cyclopropyl)-2-yl]-4-hydroxyphenyl}-3-(difluoromethyl)-1-methyl-1H-pyrazole-4-carboxamide</v>
          </cell>
        </row>
        <row r="14023">
          <cell r="A14023" t="str">
            <v>RF-00007317-PAR</v>
          </cell>
          <cell r="B14023" t="str">
            <v>N-{2-[(1R,2S)-1,1'-bi(cyclopropyl)-2-yl]-4-hydroxyphenyl}-3-(difluoromethyl)-1H-pyrazole-4-carboxamide</v>
          </cell>
        </row>
        <row r="14024">
          <cell r="A14024" t="str">
            <v>RF-00007318-PAR</v>
          </cell>
          <cell r="B14024" t="str">
            <v>α,α,α-trifluoro-4’-hydroxy-3’-isopropoxy-o-toluanilide</v>
          </cell>
        </row>
        <row r="14025">
          <cell r="A14025" t="str">
            <v>RF-00007319-PAR</v>
          </cell>
          <cell r="B14025" t="str">
            <v>α,α,α-trifluoro-3’-hydroxy-o-toluanilide</v>
          </cell>
        </row>
        <row r="14026">
          <cell r="A14026" t="str">
            <v>RF-00007320-PAR</v>
          </cell>
          <cell r="B14026" t="str">
            <v>α,α,α-trifluoro-4’-hydroxy-3’-methoxy-o-toluanilide</v>
          </cell>
        </row>
        <row r="14027">
          <cell r="A14027" t="str">
            <v>RF-00007321-PAR</v>
          </cell>
          <cell r="B14027" t="str">
            <v>N-{(E)-2-[3-chloro-5-(trifluoromethyl)-2-pyridinyl]vinyl}-2-(trifluoromethyl)benzamide</v>
          </cell>
        </row>
        <row r="14028">
          <cell r="A14028" t="str">
            <v>RF-00007322-PAR</v>
          </cell>
          <cell r="B14028" t="str">
            <v>N-{(Z)-2-[3-chloro-5-(trifluoromethyl)-2-pyridinyl]vinyl}-2-(trifluoromethyl)benzamide</v>
          </cell>
        </row>
        <row r="14029">
          <cell r="A14029" t="str">
            <v>RF-00007323-PAR</v>
          </cell>
          <cell r="B14029" t="str">
            <v>N-{2-[3-chloro-5-(trifluoromethyl)-2-pyridinyl]-2-hydroxyethyl}-2-(trifluoromethyl)benzamide</v>
          </cell>
        </row>
        <row r="14030">
          <cell r="A14030" t="str">
            <v>RF-00007324-PAR</v>
          </cell>
          <cell r="B14030" t="str">
            <v>N-{2-[3-chloro-5-(trifluoromethyl)-2-pyridinyl]-1-hydroxyethyl}-2-(trifluoromethyl)benzamide</v>
          </cell>
        </row>
        <row r="14031">
          <cell r="A14031" t="str">
            <v>RF-00007325-PAR</v>
          </cell>
          <cell r="B14031" t="str">
            <v>[3-chloro-5-(trifluoromethyl)pyridin-2-yl]acetic acid</v>
          </cell>
        </row>
        <row r="14032">
          <cell r="A14032" t="str">
            <v>RF-00007326-PAR</v>
          </cell>
          <cell r="B14032" t="str">
            <v>3-chloro-5-(trifluoromethyl)-2-pyridinecarboxylic acid</v>
          </cell>
        </row>
        <row r="14033">
          <cell r="A14033" t="str">
            <v>RF-00007327-PAR</v>
          </cell>
          <cell r="B14033" t="str">
            <v>3-(methylsulfinyl)-5-(trifluoromethyl)-2-pyridinecarboxylic acid</v>
          </cell>
        </row>
        <row r="14034">
          <cell r="A14034" t="str">
            <v>RF-00007328-PAR</v>
          </cell>
          <cell r="B14034" t="str">
            <v>2,9-bis(trifluoromethyl)-6,7-dihydropyrido[2,3-e][2]benzazocin-8(5H)-one</v>
          </cell>
        </row>
        <row r="14035">
          <cell r="A14035" t="str">
            <v>RF-00007329-PAR</v>
          </cell>
          <cell r="B14035" t="str">
            <v>(4S,5S)-5-(4-chlorophenyl)-4-methyl-2-oxo-1,3-thiazolidine-3-carboxamide</v>
          </cell>
        </row>
        <row r="14036">
          <cell r="A14036" t="str">
            <v>RF-00007330-PAR</v>
          </cell>
          <cell r="B14036" t="str">
            <v>(4R,5R)-5-(4-chlorophenyl)-4-methyl-2-oxo-1,3-thiazolidine-3-carboxamide</v>
          </cell>
        </row>
        <row r="14037">
          <cell r="A14037" t="str">
            <v>RF-00007331-PAR</v>
          </cell>
          <cell r="B14037" t="str">
            <v>(4S,5S)-5-(4-chlorophenyl)-4-methyl-1,3-thiazolidin-2-one</v>
          </cell>
        </row>
        <row r="14038">
          <cell r="A14038" t="str">
            <v>RF-00007332-PAR</v>
          </cell>
          <cell r="B14038" t="str">
            <v>(4R,5R)-5-(4-chlorophenyl)-4-methyl-1,3-thiazolidin-2-one</v>
          </cell>
        </row>
        <row r="14039">
          <cell r="A14039" t="str">
            <v>RF-00007333-PAR</v>
          </cell>
          <cell r="B14039" t="str">
            <v>(4R,5R)-5-(4-chlorophenyl)-4-methyl-2-oxo-N-(4-oxocyclohexyl)-1,3-thiazolidine-3-carboxamide</v>
          </cell>
        </row>
        <row r="14040">
          <cell r="A14040" t="str">
            <v>RF-00007334-PAR</v>
          </cell>
          <cell r="B14040" t="str">
            <v>(4S,5S)-5-(4-chlorophenyl)-4-methyl-2-oxo-N-(4-oxocyclohexyl)-1,3-thiazolidine-3-carboxamide</v>
          </cell>
        </row>
        <row r="14041">
          <cell r="A14041" t="str">
            <v>RF-00007335-PAR</v>
          </cell>
          <cell r="B14041" t="str">
            <v>(4S,5S)-5-(4-chlorophenyl)-N-[(1S,2S)-2-hydroxycyclohexyl]-4-methyl-2-oxo-1,3-thiazolidine-3-carboxamide</v>
          </cell>
        </row>
        <row r="14042">
          <cell r="A14042" t="str">
            <v>RF-00007336-PAR</v>
          </cell>
          <cell r="B14042" t="str">
            <v>(4S,5S)-5-(4-chlorophenyl)-N-[(1S,2R)-2-hydroxycyclohexyl]-4-methyl-2-oxo-1,3-thiazolidine-3-carboxamide</v>
          </cell>
        </row>
        <row r="14043">
          <cell r="A14043" t="str">
            <v>RF-00007337-PAR</v>
          </cell>
          <cell r="B14043" t="str">
            <v>(4R,5R)-5-(4-chlorophenyl)-N-[(1S,2S)-2-hydroxycyclohexyl]-4-methyl-2-oxo-1,3-thiazolidine-3-carboxamide</v>
          </cell>
        </row>
        <row r="14044">
          <cell r="A14044" t="str">
            <v>RF-00007338-PAR</v>
          </cell>
          <cell r="B14044" t="str">
            <v>(4R,5R)-5-(4-chlorophenyl)-N-[(1S,2R)-2-hydroxycyclohexyl]-4-methyl-2-oxo-1,3-thiazolidine-3-carboxamide</v>
          </cell>
        </row>
        <row r="14045">
          <cell r="A14045" t="str">
            <v>RF-00007339-PAR</v>
          </cell>
          <cell r="B14045" t="str">
            <v>(4S,5S)-5-(4-chlorophenyl)-N-(cis-4-hydroxycyclohexyl)-4-methyl-2-oxo-1,3-thiazolidine-3-carboxamide</v>
          </cell>
        </row>
        <row r="14046">
          <cell r="A14046" t="str">
            <v>RF-00007340-PAR</v>
          </cell>
          <cell r="B14046" t="str">
            <v>(4R,5R)-5-(4-chlorophenyl)-N-(cis-4-hydroxycyclohexyl)-4-methyl-2-oxo-1,3-thiazolidine-3-carboxamide</v>
          </cell>
        </row>
        <row r="14047">
          <cell r="A14047" t="str">
            <v>RF-00007341-PAR</v>
          </cell>
          <cell r="B14047" t="str">
            <v>(4R,5R)-5-(4-chlorophenyl)-N-(trans-4-hydroxycyclohexyl)-4-methyl-2-oxo-1,3-thiazolidine-3-carboxamide</v>
          </cell>
        </row>
        <row r="14048">
          <cell r="A14048" t="str">
            <v>RF-00007342-PAR</v>
          </cell>
          <cell r="B14048" t="str">
            <v>(4S,5S)-5-(4-chlorophenyl)-N-(trans-4-hydroxycyclohexyl)-4-methyl-2-oxo-1,3-thiazolidine-3-carboxamide</v>
          </cell>
        </row>
        <row r="14049">
          <cell r="A14049" t="str">
            <v>RF-00007343-PAR</v>
          </cell>
          <cell r="B14049" t="str">
            <v>(3R,5S)-5-(4-chlorophenyl)-3-phenyl-3-(1H-1,2,4-triazol-1-ylmethyl)dihydrofuran-2(3H)-one</v>
          </cell>
        </row>
        <row r="14050">
          <cell r="A14050" t="str">
            <v>RF-00007344-PAR</v>
          </cell>
          <cell r="B14050" t="str">
            <v>(3S,5R)-5-(4-chlorophenyl)-3-phenyl-3-(1H-1,2,4-triazol-1-ylmethyl)dihydrofuran-2(3H)-one</v>
          </cell>
        </row>
        <row r="14051">
          <cell r="A14051" t="str">
            <v>RF-00007345-PAR</v>
          </cell>
          <cell r="B14051" t="str">
            <v>(3R,5R)-5-(4-chlorophenyl)-3-phenyl-3-(1H-1,2,4-triazol-1-ylmethyl)dihydrofuran-2(3H)-one</v>
          </cell>
        </row>
        <row r="14052">
          <cell r="A14052" t="str">
            <v>RF-00007346-PAR</v>
          </cell>
          <cell r="B14052" t="str">
            <v>(3S,5S)-5-(4-chlorophenyl)-3-phenyl-3-(1H-1,2,4-triazol-1-ylmethyl)dihydrofuran-2(3H)-one</v>
          </cell>
        </row>
        <row r="14053">
          <cell r="A14053" t="str">
            <v>RF-00007347-PAR</v>
          </cell>
          <cell r="B14053" t="str">
            <v>(2RS)-4-(4-chlorophenyl)-4-oxo-2-phenyl-2-(1H-1,2,4-triazol-1-ylmethyl)butanenitrile</v>
          </cell>
        </row>
        <row r="14054">
          <cell r="A14054" t="str">
            <v>RF-00007348-PAR</v>
          </cell>
          <cell r="B14054" t="str">
            <v>(2RS)-4-(4-chloro-3-hydroxyphenyl)-2-phenyl-2-(1H-1,2,4-triazol-1-ylmethyl)butanenitrile</v>
          </cell>
        </row>
        <row r="14055">
          <cell r="A14055" t="str">
            <v>RF-00007349-PAR</v>
          </cell>
          <cell r="B14055" t="str">
            <v>(2RS)-4-(4-chlorophenyl)-2-(hydroxymethyl)-2-phenylbutanenitrile</v>
          </cell>
        </row>
        <row r="14056">
          <cell r="A14056" t="str">
            <v>RF-00007350-PAR</v>
          </cell>
          <cell r="B14056" t="str">
            <v>(2RS)-4-(4-chlorophenyl)-2-(4-hydroxyphenyl)-2-(1H-1,2,4-triazol-1-ylmethyl)butanenitrile</v>
          </cell>
        </row>
        <row r="14057">
          <cell r="A14057" t="str">
            <v>RF-00007351-PAR</v>
          </cell>
          <cell r="B14057" t="str">
            <v>methyl 2-[(4,6-dimethoxypyrimidin-2-ylcarbamoyl)sulfamoyl]-6-(trifluoromethyl)nicotinate</v>
          </cell>
        </row>
        <row r="14058">
          <cell r="A14058" t="str">
            <v>RF-00007352-PAR</v>
          </cell>
          <cell r="B14058" t="str">
            <v>methyl 2-sulfamoyl-6-(trifluoromethyl)nicotinate</v>
          </cell>
        </row>
        <row r="14059">
          <cell r="A14059" t="str">
            <v>RF-00007353-PAR</v>
          </cell>
          <cell r="B14059" t="str">
            <v>1-(4,6-dimethoxypyrimidin-2-yl)-7-(trifluoromethyl)pyrido[2,3-d]pyrimidine-2,4(1H,3H)-dione</v>
          </cell>
        </row>
        <row r="14060">
          <cell r="A14060" t="str">
            <v>RF-00007354-PAR</v>
          </cell>
          <cell r="B14060" t="str">
            <v>1-(4-hydroxy-6-methoxypyrimidin-2-yl)-7-(trifluoromethyl)pyrido[2,3-d]pyrimidine-2,4(1H,3H)-dione</v>
          </cell>
        </row>
        <row r="14061">
          <cell r="A14061" t="str">
            <v>RF-00007355-PAR</v>
          </cell>
          <cell r="B14061" t="str">
            <v>1-(4,6-dihydroxypyrimidin-2-yl)-7-(trifluoromethyl)pyrido[2,3-d]pyrimidine-2,4(1H,3H)-dione</v>
          </cell>
        </row>
        <row r="14062">
          <cell r="A14062" t="str">
            <v>RF-00007356-PAR</v>
          </cell>
          <cell r="B14062" t="str">
            <v>methyl 2-[(4,6-dimethoxypyrimidin-2-yl)amino]-6-(trifluoromethyl)nicotinate</v>
          </cell>
        </row>
        <row r="14063">
          <cell r="A14063" t="str">
            <v>RF-00007357-PAR</v>
          </cell>
          <cell r="B14063" t="str">
            <v>methyl 2-[carbamoyl(4,6-dimethoxypyrimidin-2-yl)amino]-6-(trifluoromethyl)nicotinate</v>
          </cell>
        </row>
        <row r="14064">
          <cell r="A14064" t="str">
            <v>RF-00007358-PAR</v>
          </cell>
          <cell r="B14064" t="str">
            <v>potassium {(4,6-dimethoxypyrimidin-2-yl)[3-(methoxycarbonyl)-6-(trifluoromethyl)pyridin-2-yl]carbamoyl}sulfamate</v>
          </cell>
        </row>
        <row r="14065">
          <cell r="A14065" t="str">
            <v>RF-00007359-PAR</v>
          </cell>
          <cell r="B14065" t="str">
            <v>methyl 2-[(4-hydroxy-6-methoxypyrimidin-2-yl)amino]-6-(trifluoromethyl)nicotinate</v>
          </cell>
        </row>
        <row r="14066">
          <cell r="A14066" t="str">
            <v>RF-00007360-PAR</v>
          </cell>
          <cell r="B14066" t="str">
            <v>2-sulfamoyl-6-(trifluoromethyl)nicotinic acid</v>
          </cell>
        </row>
        <row r="14067">
          <cell r="A14067" t="str">
            <v>RF-00007361-PAR</v>
          </cell>
          <cell r="B14067" t="str">
            <v>N'-[(4-acetylphenyl)carbonyl]-N-tert-butyl-3,5-dimethylbenzohydrazide</v>
          </cell>
        </row>
        <row r="14068">
          <cell r="A14068" t="str">
            <v>RF-00007362-PAR</v>
          </cell>
          <cell r="B14068" t="str">
            <v>4-({2-tert-butyl-2-[(3,5-dimethylphenyl)carbonyl]hydrazinyl}carbonyl)benzoic acid</v>
          </cell>
        </row>
        <row r="14069">
          <cell r="A14069" t="str">
            <v>RF-00007363-PAR</v>
          </cell>
          <cell r="B14069" t="str">
            <v>[4-({2-tert-butyl-2-[(3,5-dimethylphenyl)carbonyl]hydrazinyl}carbonyl)phenyl]acetic acid</v>
          </cell>
        </row>
        <row r="14070">
          <cell r="A14070" t="str">
            <v>RF-00007364-PAR</v>
          </cell>
          <cell r="B14070" t="str">
            <v>N-tert-butyl-N'-[(4-ethylphenyl)carbonyl]-3-(hydroxymethyl)-5-methylbenzohydrazide</v>
          </cell>
        </row>
        <row r="14071">
          <cell r="A14071" t="str">
            <v>RF-00007365-PAR</v>
          </cell>
          <cell r="B14071" t="str">
            <v>5-({2-[(4-acetylphenyl)carbonyl]-1-tert-butylhydrazinyl}carbonyl)benzene-1,3-dicarboxylic acid</v>
          </cell>
        </row>
        <row r="14072">
          <cell r="A14072" t="str">
            <v>RF-00007366-PAR</v>
          </cell>
          <cell r="B14072" t="str">
            <v>N-tert-butyl-N'-{[4-(1-hydroxyethyl)phenyl]carbonyl}-3,5-dimethylbenzohydrazide</v>
          </cell>
        </row>
        <row r="14073">
          <cell r="A14073" t="str">
            <v>RF-00007367-PAR</v>
          </cell>
          <cell r="B14073" t="str">
            <v>N-tert-butyl-N'-[(4-ethylphenyl)carbonyl]-3-formyl-5-methylbenzohydrazide</v>
          </cell>
        </row>
        <row r="14074">
          <cell r="A14074" t="str">
            <v>RF-00007368-PAR</v>
          </cell>
          <cell r="B14074" t="str">
            <v>tert-butylhydrazine</v>
          </cell>
        </row>
        <row r="14075">
          <cell r="A14075" t="str">
            <v>RF-00007369-PAR</v>
          </cell>
          <cell r="B14075" t="str">
            <v>1-(4,6-dimethoxypyrimidin-2-yl)-1-(3-trifluoromethyl-2-pyridyl) urea</v>
          </cell>
        </row>
        <row r="14076">
          <cell r="A14076" t="str">
            <v>RF-00007370-PAR</v>
          </cell>
          <cell r="B14076" t="str">
            <v>4,6-Dimethoxy-2-(3-trifluoromethyl-2-pyridylamino) pyrimidine</v>
          </cell>
        </row>
        <row r="14077">
          <cell r="A14077" t="str">
            <v>RF-00007371-PAR</v>
          </cell>
          <cell r="B14077" t="str">
            <v>4-Hydroxy-6-methoxy-2-(3- trifluoromethyl-2-pyridylamino) pyrimidine</v>
          </cell>
        </row>
        <row r="14078">
          <cell r="A14078" t="str">
            <v>RF-00007372-PAR</v>
          </cell>
          <cell r="B14078" t="str">
            <v>3-(trifluoromethyl)-2-pyridinesulfonamide</v>
          </cell>
        </row>
        <row r="14079">
          <cell r="A14079" t="str">
            <v>RF-00007373-PAR</v>
          </cell>
          <cell r="B14079" t="str">
            <v>5-(4-chlorophenyl)-N-(3-hydroxycyclohexyl)-4-methyl-2-oxo-1,3-thiazolidine-3-carboxamide</v>
          </cell>
        </row>
        <row r="14080">
          <cell r="A14080" t="str">
            <v>RF-00007374-PAR</v>
          </cell>
          <cell r="B14080" t="str">
            <v>5-(4-chlorophenyl)-4-methyl-2-oxo-N-(3-oxocyclohexyl)-1,3-thiazolidine-3-carboxamide</v>
          </cell>
        </row>
        <row r="14081">
          <cell r="A14081" t="str">
            <v>RF-00007375-PAR</v>
          </cell>
          <cell r="B14081" t="str">
            <v>1R,3R;1S,3S)-3-((Z)-2-chloro-3,3,3-trifluoroprop-1-enyl)-2,2-dimethylcyclopropanecarboxylic acid</v>
          </cell>
        </row>
        <row r="14082">
          <cell r="A14082" t="str">
            <v>RF-00007376-PAR</v>
          </cell>
          <cell r="B14082" t="str">
            <v>2,3,5,6-tetrafluoro-4-methylbenzylalcohol</v>
          </cell>
        </row>
        <row r="14083">
          <cell r="A14083" t="str">
            <v>RF-00007377-PAR</v>
          </cell>
          <cell r="B14083" t="str">
            <v>2,3,5,6-tetrafluoro-4-methylbenzoic acid</v>
          </cell>
        </row>
        <row r="14084">
          <cell r="A14084" t="str">
            <v>RF-00007378-PAR</v>
          </cell>
          <cell r="B14084" t="str">
            <v>2,3,5,6-tetrafluoroterephthalic acid</v>
          </cell>
        </row>
        <row r="14085">
          <cell r="A14085" t="str">
            <v>RF-00007379-PAR</v>
          </cell>
          <cell r="B14085" t="str">
            <v>2,3,5,6-tetrafluoro-4-hydroxymethyl benzoic acid</v>
          </cell>
        </row>
        <row r="14086">
          <cell r="A14086" t="str">
            <v>RF-00007380-PAR</v>
          </cell>
          <cell r="B14086" t="str">
            <v>3-[(1Z)-2-chloro-3,3,3-trifluoroprop-1-en-1-yl]-2-hydroxy-2-methylcyclopropanecarboxylic acid</v>
          </cell>
        </row>
        <row r="14087">
          <cell r="A14087" t="str">
            <v>RF-00007381-PAR</v>
          </cell>
          <cell r="B14087" t="str">
            <v>3-(2-chloro-3,3,3-trifluoroprop-1-enyl)-1-methylcyclopropane-1,2-dicarboxylic acid</v>
          </cell>
        </row>
        <row r="14088">
          <cell r="A14088" t="str">
            <v>RF-00007382-PAR</v>
          </cell>
          <cell r="B14088" t="str">
            <v>5-amino-1-(2,6-dichloro-α,α,α-trifluoro-p-tolyl)-1H-pyrazole-3-carbonitrile</v>
          </cell>
        </row>
        <row r="14089">
          <cell r="A14089" t="str">
            <v>RF-00007383-PAR</v>
          </cell>
          <cell r="B14089" t="str">
            <v>5-amino-1-(2,6-dichloro-4-(trifluoromethyl)phenyl)-4-trifluoromethylthio-1-pyrazole-3-carbonitrile</v>
          </cell>
        </row>
        <row r="14090">
          <cell r="A14090" t="str">
            <v>RF-00007384-PAR</v>
          </cell>
          <cell r="B14090" t="str">
            <v>5-amino-3-cyano-1-(2,6-dichloro-4-trifluoromethylphenyl) pyrazole-4-sulfonic acid, potassium salt</v>
          </cell>
        </row>
        <row r="14091">
          <cell r="A14091" t="str">
            <v>RF-00007385-PAR</v>
          </cell>
          <cell r="B14091" t="str">
            <v>1-(2,6-dichloro-4-trifluoromethylphenyl)-3-amino-5-amino-4-trifluoromethylsulfonylpyrazole</v>
          </cell>
        </row>
        <row r="14092">
          <cell r="A14092" t="str">
            <v>RF-00007386-PAR</v>
          </cell>
          <cell r="B14092" t="str">
            <v>5-amino-3-carbamyl-1-(2,6-dichloro-4-trifluoromethylphenyl)-4-trifluoromethylsulfonylpyrazole</v>
          </cell>
        </row>
        <row r="14093">
          <cell r="A14093" t="str">
            <v>RF-00007387-PAR</v>
          </cell>
          <cell r="B14093" t="str">
            <v>5-Amino-1-(2,6-dichloro-4-trifluoromethylphenyl)-4-trifluoromethylsulfonylpyrazole-3-carboxylic acid</v>
          </cell>
        </row>
        <row r="14094">
          <cell r="A14094" t="str">
            <v>RF-00007388-PAR</v>
          </cell>
          <cell r="B14094" t="str">
            <v>5-Amino-1-(2,6-dichloro-4-(trifluoromethyl)phenyl)-4-trifluoromethylsulfonyl-1H-pyrazole-3-carboxamide</v>
          </cell>
        </row>
        <row r="14095">
          <cell r="A14095" t="str">
            <v>RF-00007389-PAR</v>
          </cell>
          <cell r="B14095" t="str">
            <v>5-methyl-1,3-oxazol-2(3H)-one</v>
          </cell>
        </row>
        <row r="14096">
          <cell r="A14096" t="str">
            <v>RF-00007390-PAR</v>
          </cell>
          <cell r="B14096" t="str">
            <v>Acetoacetamide</v>
          </cell>
        </row>
        <row r="14097">
          <cell r="A14097" t="str">
            <v>RF-00007391-PAR</v>
          </cell>
          <cell r="B14097" t="str">
            <v>crotonic acid</v>
          </cell>
        </row>
        <row r="14098">
          <cell r="A14098" t="str">
            <v>RF-00007392-PAR</v>
          </cell>
          <cell r="B14098" t="str">
            <v>Hymexazol- O-glucoside</v>
          </cell>
        </row>
        <row r="14099">
          <cell r="A14099" t="str">
            <v>RF-00007393-PAR</v>
          </cell>
          <cell r="B14099" t="str">
            <v>Hymexazol- O-diglucoside</v>
          </cell>
        </row>
        <row r="14100">
          <cell r="A14100" t="str">
            <v>RF-00007394-PAR</v>
          </cell>
          <cell r="B14100" t="str">
            <v>Hymexazol- N-monoglucoside</v>
          </cell>
        </row>
        <row r="14101">
          <cell r="A14101" t="str">
            <v>RF-00007395-PAR</v>
          </cell>
          <cell r="B14101" t="str">
            <v>RH-87051</v>
          </cell>
        </row>
        <row r="14102">
          <cell r="A14102" t="str">
            <v>RF-00007396-PAR</v>
          </cell>
          <cell r="B14102" t="str">
            <v>4-(4-chlorophenoxy)-3-hydroxy-2,2-dimethyl-4-(1H-1,2,4-triazol-1-yl)butanoic acid</v>
          </cell>
        </row>
        <row r="14103">
          <cell r="A14103" t="str">
            <v>RF-00007397-PAR</v>
          </cell>
          <cell r="B14103" t="str">
            <v>(4-chlorophenoxy)(1H-1,2,4-triazol-1-yl)acetic acid</v>
          </cell>
        </row>
        <row r="14104">
          <cell r="A14104" t="str">
            <v>RF-00007398-PAR</v>
          </cell>
          <cell r="B14104" t="str">
            <v>1-(4-chlorophenoxy)-4-hydroxy-3,3-dimethyl-1-(1H-1,2,4-triazol-1-yl)butan-2-one</v>
          </cell>
        </row>
        <row r="14105">
          <cell r="A14105" t="str">
            <v>RF-00007399-PAR</v>
          </cell>
          <cell r="B14105" t="str">
            <v>4-(4-chlorophenoxy)-2,2-dimethyl-4-(1H-1,2,4-triazol-1-yl)butane-1,3-diol</v>
          </cell>
        </row>
        <row r="14106">
          <cell r="A14106" t="str">
            <v>RF-00007400-PAR</v>
          </cell>
          <cell r="B14106" t="str">
            <v>4-(4-chlorophenoxy)-3-hydroxy-2,2-dimethyl-4-(1H-1,2,4-triazol-1-yl)butyl glucoside</v>
          </cell>
        </row>
        <row r="14107">
          <cell r="A14107" t="str">
            <v>RF-00007401-PAR</v>
          </cell>
          <cell r="B14107" t="str">
            <v>1-(4-chlorophenoxy)-3,3-dimethyl-1-(1H-1,2,4-triazol-1-yl)butan-2-yl glucoside</v>
          </cell>
        </row>
        <row r="14108">
          <cell r="A14108" t="str">
            <v>RF-00007402-PAR</v>
          </cell>
          <cell r="B14108" t="str">
            <v>4-(4-chlorophenoxy)-2-methyl-4-(1H-1,2,4-triazol-1-yl)butane-1,3-diol</v>
          </cell>
        </row>
        <row r="14109">
          <cell r="A14109" t="str">
            <v>RF-00007403-PAR</v>
          </cell>
          <cell r="B14109" t="str">
            <v>4-(4-chlorophenoxy)-3-hydroxy-2,2-dimethyl-4-(1H-1,2,4-triazol-1-yl)butyl glucuronide</v>
          </cell>
        </row>
        <row r="14110">
          <cell r="A14110" t="str">
            <v>RF-00007404-PAR</v>
          </cell>
          <cell r="B14110" t="str">
            <v>1-(4-chlorophenoxy)-4-hydroxy-3,3-dimethyl-1-(1H-1,2,4-triazol-1-yl)butan-2-yl hydrogen sulfate</v>
          </cell>
        </row>
        <row r="14111">
          <cell r="A14111" t="str">
            <v>RF-00007405-PAR</v>
          </cell>
          <cell r="B14111" t="str">
            <v>1-O-[4-(4-chlorophenoxy)-3-hydroxy-2,2-dimethyl-4-(1H-1,2,4-triazol-1-yl)butanoyl] glucuronide</v>
          </cell>
        </row>
        <row r="14112">
          <cell r="A14112" t="str">
            <v>RF-00007406-PAR</v>
          </cell>
          <cell r="B14112" t="str">
            <v>1-(4-chlorophenoxy)-3-methyl-1-(1H-1,2,4-triazol-1-yl)butane-2,3-diol</v>
          </cell>
        </row>
        <row r="14113">
          <cell r="A14113" t="str">
            <v>RF-00007407-PAR</v>
          </cell>
          <cell r="B14113" t="str">
            <v>1,2-dihydro-1,2,4-triazol-3-one</v>
          </cell>
        </row>
        <row r="14114">
          <cell r="A14114" t="str">
            <v>RF-00007408-PAR</v>
          </cell>
          <cell r="B14114" t="str">
            <v>[nitroso(phosphonomethyl)amino]acetic acid</v>
          </cell>
        </row>
        <row r="14115">
          <cell r="A14115" t="str">
            <v>RF-00007409-PAR</v>
          </cell>
          <cell r="B14115" t="str">
            <v>N-acetyl-N-(phosphonomethyl)glycine</v>
          </cell>
        </row>
        <row r="14116">
          <cell r="A14116" t="str">
            <v>RF-00007410-PAR</v>
          </cell>
          <cell r="B14116" t="str">
            <v>(hydroxymethyl)phosphonic acid</v>
          </cell>
        </row>
        <row r="14117">
          <cell r="A14117" t="str">
            <v>RF-00007411-PAR</v>
          </cell>
          <cell r="B14117" t="str">
            <v>(acetamidomethyl)phosphonic acid</v>
          </cell>
        </row>
        <row r="14118">
          <cell r="A14118" t="str">
            <v>RF-00007412-PAR</v>
          </cell>
          <cell r="B14118" t="str">
            <v>[(methylamino)methyl]phosphonic acid</v>
          </cell>
        </row>
        <row r="14119">
          <cell r="A14119" t="str">
            <v>RF-00007413-PAR</v>
          </cell>
          <cell r="B14119" t="str">
            <v>(Z)-{3-[(6-chloro-3-pyridinyl)methyl]-2-thiazolidinylidene}urea</v>
          </cell>
        </row>
        <row r="14120">
          <cell r="A14120" t="str">
            <v>RF-00007414-PAR</v>
          </cell>
          <cell r="B14120" t="str">
            <v>2-[1-(6-chloropyridine-3-ylmethyl)-3-carbamoyl-ureido]</v>
          </cell>
        </row>
        <row r="14121">
          <cell r="A14121" t="str">
            <v>RF-00007415-PAR</v>
          </cell>
          <cell r="B14121" t="str">
            <v>2-{(aminocarbonyl)[(6-chloro-3-pyridinyl)methyl]amino}</v>
          </cell>
        </row>
        <row r="14122">
          <cell r="A14122" t="str">
            <v>RF-00007416-PAR</v>
          </cell>
          <cell r="B14122" t="str">
            <v>5-OH-DP</v>
          </cell>
        </row>
        <row r="14123">
          <cell r="A14123" t="str">
            <v>RF-00007417-PAR</v>
          </cell>
          <cell r="B14123" t="str">
            <v>dimethyl sulfate</v>
          </cell>
        </row>
        <row r="14124">
          <cell r="A14124" t="str">
            <v>RF-00007418-PAR</v>
          </cell>
          <cell r="B14124" t="str">
            <v>5-Amino-1,2-dihydro-2-isopropyl-4-(otolyl) pyrazol-3-one</v>
          </cell>
        </row>
        <row r="14125">
          <cell r="A14125" t="str">
            <v>RF-00007419-PAR</v>
          </cell>
          <cell r="B14125" t="str">
            <v>5-amino-2,4-dihydro-4-hydroxy-2-isopropyl-4-(o-tolyl)pyrazol-3-one</v>
          </cell>
        </row>
        <row r="14126">
          <cell r="A14126" t="str">
            <v>RF-00007420-PAR</v>
          </cell>
          <cell r="B14126" t="str">
            <v>4,5-dihydroxy-4-(2-methylphenyl)-2-(propan-2-yl)pyrazolidin-3-one</v>
          </cell>
        </row>
        <row r="14127">
          <cell r="A14127" t="str">
            <v>RF-00007421-PAR</v>
          </cell>
          <cell r="B14127" t="str">
            <v>5-amino-1,2-dihydro-4-(2-hydroxymethylphenyl)-2-isopropyl-pyrazol-3-one</v>
          </cell>
        </row>
        <row r="14128">
          <cell r="A14128" t="str">
            <v>RF-00007422-PAR</v>
          </cell>
          <cell r="B14128" t="str">
            <v>5-amino-1,2-dihydro-4-(o-tolyl) pyrazol-3-one</v>
          </cell>
        </row>
        <row r="14129">
          <cell r="A14129" t="str">
            <v>RF-00007423-PAR</v>
          </cell>
          <cell r="B14129" t="str">
            <v>2-cyano-2-(2-methylphenyl)-N-(propan-2-yl)acetamide</v>
          </cell>
        </row>
        <row r="14130">
          <cell r="A14130" t="str">
            <v>RF-00007424-PAR</v>
          </cell>
          <cell r="B14130" t="str">
            <v>Allyl mercaptan</v>
          </cell>
        </row>
        <row r="14131">
          <cell r="A14131" t="str">
            <v>RF-00007425-PAR</v>
          </cell>
          <cell r="B14131" t="str">
            <v>4-{[3-chloro-5-(trifluoromethyl)-2-pyridinyl]oxy}phenol</v>
          </cell>
        </row>
        <row r="14132">
          <cell r="A14132" t="str">
            <v>RF-00007426-PAR</v>
          </cell>
          <cell r="B14132" t="str">
            <v>3-chloro-1-methyl-5-(trifluoromethyl)-2(1H)-pyridinone</v>
          </cell>
        </row>
        <row r="14133">
          <cell r="A14133" t="str">
            <v>RF-00007427-PAR</v>
          </cell>
          <cell r="B14133" t="str">
            <v>6-(2,2,2-Trifluoroethoxy)-1,3,5-triazine-2,4-diamine</v>
          </cell>
        </row>
        <row r="14134">
          <cell r="A14134" t="str">
            <v>RF-00007428-PAR</v>
          </cell>
          <cell r="B14134" t="str">
            <v>N,N-dimethyl-6-(2,2,2-trifluoroethoxy)-1,3,5-triazine-2,4-diamine</v>
          </cell>
        </row>
        <row r="14135">
          <cell r="A14135" t="str">
            <v>RF-00007429-PAR</v>
          </cell>
          <cell r="B14135" t="str">
            <v>N-methyl-6-(2,2,2-trifluoroethoxy)-1,3,5-triazine-2,4-diamine</v>
          </cell>
        </row>
        <row r="14136">
          <cell r="A14136" t="str">
            <v>RF-00007430-PAR</v>
          </cell>
          <cell r="B14136" t="str">
            <v>7-Methyl-1,2-benzisothiazol-3(2H)-one 1,1-dioxide</v>
          </cell>
        </row>
        <row r="14137">
          <cell r="A14137" t="str">
            <v>RF-00007431-PAR</v>
          </cell>
          <cell r="B14137" t="str">
            <v>3-methyl-2-sulfamoylbenzoic acid</v>
          </cell>
        </row>
        <row r="14138">
          <cell r="A14138" t="str">
            <v>RF-00007432-PAR</v>
          </cell>
          <cell r="B14138" t="str">
            <v>methyl 3-methyl-2-({[4-(methylamino)-6-(2,2,2-trifluoroethoxy)-1,3,5-triazin-2-yl]carbamoyl}sulfamoyl)benzoate</v>
          </cell>
        </row>
        <row r="14139">
          <cell r="A14139" t="str">
            <v>RF-00007433-PAR</v>
          </cell>
          <cell r="B14139" t="str">
            <v>1-[4-(methylamino)-6-(2,2,2-trifluoroethoxy)-1,3,5-triazin-2-yl]urea</v>
          </cell>
        </row>
        <row r="14140">
          <cell r="A14140" t="str">
            <v>RF-00007434-PAR</v>
          </cell>
          <cell r="B14140" t="str">
            <v>1-[4-(dimethylamino)-6-(2,2,2-trifluoroethoxy)-1,3,5-triazin-2-yl]urea</v>
          </cell>
        </row>
        <row r="14141">
          <cell r="A14141" t="str">
            <v>RF-00007435-PAR</v>
          </cell>
          <cell r="B14141" t="str">
            <v>N-[4-amino-6-(trifluoromethoxy)-1,3,5-triazin-2-yl]-N-methylformamide</v>
          </cell>
        </row>
        <row r="14142">
          <cell r="A14142" t="str">
            <v>RF-00007436-PAR</v>
          </cell>
          <cell r="B14142" t="str">
            <v>Glyphosate isopropyl amine salt</v>
          </cell>
        </row>
        <row r="14143">
          <cell r="A14143" t="str">
            <v>RF-00007437-PAR</v>
          </cell>
          <cell r="B14143" t="str">
            <v>3-[2-(Methylamino)-4-oxo-5-phenyl-4,5-dihydrofuran-3-yl]benzoic acid</v>
          </cell>
        </row>
        <row r="14144">
          <cell r="A14144" t="str">
            <v>RF-00007438-PAR</v>
          </cell>
          <cell r="B14144" t="str">
            <v>5-(Methylamino)-4-[3-(trifluoromethyl)phenyl]furan-3(2H)-one</v>
          </cell>
        </row>
        <row r="14145">
          <cell r="A14145" t="str">
            <v>RF-00007439-PAR</v>
          </cell>
          <cell r="B14145" t="str">
            <v>4-[4-Hydroxy-3-(trifluoromethyl)phenyl]-5-(methylamino)-2-phenylfuran-3(2H)-one</v>
          </cell>
        </row>
        <row r="14146">
          <cell r="A14146" t="str">
            <v>RF-00007440-PAR</v>
          </cell>
          <cell r="B14146" t="str">
            <v>3-[(5-hydroxy-1-methyl-1H-pyrazol-4-yl)carbonyl]-2-methyl-6-(methylsulfonyl)benzonitrile</v>
          </cell>
        </row>
        <row r="14147">
          <cell r="A14147" t="str">
            <v>RF-00007441-PAR</v>
          </cell>
          <cell r="B14147" t="str">
            <v>N-[(4-Methoxy-6-oxo-1,6-dihydropyrimidin-2-yl)carbamoyl]-3-(trifluoromethyl)pyridine-2-sulfonamide</v>
          </cell>
        </row>
        <row r="14148">
          <cell r="A14148" t="str">
            <v>RF-00007442-PAR</v>
          </cell>
          <cell r="B14148" t="str">
            <v>N-(Carbamimidoylcarbamoyl)-3-(trifluoromethyl)pyridine-2-sulfonamide</v>
          </cell>
        </row>
        <row r="14149">
          <cell r="A14149" t="str">
            <v>RF-00007443-PAR</v>
          </cell>
          <cell r="B14149" t="str">
            <v>1-(4-Hydroxy-6-methoxypyrimidin-2-yl)-1-[3-(trifluoromethyl)pyridin-2-yl]urea</v>
          </cell>
        </row>
        <row r="14150">
          <cell r="A14150" t="str">
            <v>RF-00007444-PAR</v>
          </cell>
          <cell r="B14150" t="str">
            <v>3-(Trifluoromethyl)pyridin-2(1H)-one</v>
          </cell>
        </row>
        <row r="14151">
          <cell r="A14151" t="str">
            <v>RF-00007445-PAR</v>
          </cell>
          <cell r="B14151" t="str">
            <v>6-chloroquinoxalin-2,3-diol</v>
          </cell>
        </row>
        <row r="14152">
          <cell r="A14152" t="str">
            <v>RF-00007446-PAR</v>
          </cell>
          <cell r="B14152" t="str">
            <v>N-[(4-{[1-(diethylamino)-1-oxopropan-2-yl]oxy}naphthalen-1-yl)oxy]glutamic acid</v>
          </cell>
        </row>
        <row r="14153">
          <cell r="A14153" t="str">
            <v>RF-00007447-PAR</v>
          </cell>
          <cell r="B14153" t="str">
            <v>N-[(4-{[1-(ethylamino)-1-oxopropan-2-yl]oxy}naphthalen-1-yl)oxy]glutamic acid</v>
          </cell>
        </row>
        <row r="14154">
          <cell r="A14154" t="str">
            <v>RF-00007448-PAR</v>
          </cell>
          <cell r="B14154" t="str">
            <v>N-({4-[(1-amino-1-oxopropan-2-yl)oxy]naphthalen-1-yl}oxy)glutamic acid</v>
          </cell>
        </row>
        <row r="14155">
          <cell r="A14155" t="str">
            <v>RF-00007449-PAR</v>
          </cell>
          <cell r="B14155" t="str">
            <v>N-{[4-(1-carboxyethoxy)naphthalen-1-yl]oxy}glutamic acid</v>
          </cell>
        </row>
        <row r="14156">
          <cell r="A14156" t="str">
            <v>RF-00007450-PAR</v>
          </cell>
          <cell r="B14156" t="str">
            <v>MOSH &gt;C9 to ≤C16</v>
          </cell>
        </row>
        <row r="14157">
          <cell r="A14157" t="str">
            <v>RF-00007451-PAR</v>
          </cell>
          <cell r="B14157" t="str">
            <v>MOSH &gt;C16 to ≤C20</v>
          </cell>
        </row>
        <row r="14158">
          <cell r="A14158" t="str">
            <v>RF-00007452-PAR</v>
          </cell>
          <cell r="B14158" t="str">
            <v>MOSH &gt;C20 to ≤C25</v>
          </cell>
        </row>
        <row r="14159">
          <cell r="A14159" t="str">
            <v>RF-00007453-PAR</v>
          </cell>
          <cell r="B14159" t="str">
            <v>MOSH &gt;C25 to ≤C35</v>
          </cell>
        </row>
        <row r="14160">
          <cell r="A14160" t="str">
            <v>RF-00007454-PAR</v>
          </cell>
          <cell r="B14160" t="str">
            <v>MOSH &gt;C35 to ≤ C40</v>
          </cell>
        </row>
        <row r="14161">
          <cell r="A14161" t="str">
            <v>RF-00007455-PAR</v>
          </cell>
          <cell r="B14161" t="str">
            <v>MOSH &gt;C40 to ≤C50</v>
          </cell>
        </row>
        <row r="14162">
          <cell r="A14162" t="str">
            <v>RF-00007456-PAR</v>
          </cell>
          <cell r="B14162" t="str">
            <v>MOSH Hump n</v>
          </cell>
        </row>
        <row r="14163">
          <cell r="A14163" t="str">
            <v>RF-00007457-PAR</v>
          </cell>
          <cell r="B14163" t="str">
            <v>MOAH &gt;C9 to ≤C16</v>
          </cell>
        </row>
        <row r="14164">
          <cell r="A14164" t="str">
            <v>RF-00007458-PAR</v>
          </cell>
          <cell r="B14164" t="str">
            <v>MOAH &gt;C16 to ≤C25</v>
          </cell>
        </row>
        <row r="14165">
          <cell r="A14165" t="str">
            <v>RF-00007459-PAR</v>
          </cell>
          <cell r="B14165" t="str">
            <v>MOAH &gt;C25 to ≤C35</v>
          </cell>
        </row>
        <row r="14166">
          <cell r="A14166" t="str">
            <v>RF-00007460-PAR</v>
          </cell>
          <cell r="B14166" t="str">
            <v>MOAH &gt;C35 to ≤C40</v>
          </cell>
        </row>
        <row r="14167">
          <cell r="A14167" t="str">
            <v>RF-00007461-PAR</v>
          </cell>
          <cell r="B14167" t="str">
            <v>MOAH &gt;C40 to ≤C50</v>
          </cell>
        </row>
        <row r="14168">
          <cell r="A14168" t="str">
            <v>RF-00007462-PAR</v>
          </cell>
          <cell r="B14168" t="str">
            <v>MOAH Hump n</v>
          </cell>
        </row>
        <row r="14169">
          <cell r="A14169" t="str">
            <v>RF-00007463-PAR</v>
          </cell>
          <cell r="B14169" t="str">
            <v>TBBPA bismethyl ether</v>
          </cell>
        </row>
        <row r="14170">
          <cell r="A14170" t="str">
            <v>RF-00007464-PAR</v>
          </cell>
          <cell r="B14170" t="str">
            <v>TBBPA bis(2-hydroxyethyl) ether</v>
          </cell>
        </row>
        <row r="14171">
          <cell r="A14171" t="str">
            <v>RF-00007465-PAR</v>
          </cell>
          <cell r="B14171" t="str">
            <v>TBBPA bisallyl ether</v>
          </cell>
        </row>
        <row r="14172">
          <cell r="A14172" t="str">
            <v>RF-00007466-PAR</v>
          </cell>
          <cell r="B14172" t="str">
            <v>TBBPA bis(glycidyl ether)</v>
          </cell>
        </row>
        <row r="14173">
          <cell r="A14173" t="str">
            <v>RF-00007467-PAR</v>
          </cell>
          <cell r="B14173" t="str">
            <v>TBBPA bis(2,3-dibromopropyl)ether</v>
          </cell>
        </row>
        <row r="14174">
          <cell r="A14174" t="str">
            <v>RF-00007468-PAR</v>
          </cell>
          <cell r="B14174" t="str">
            <v>Brominated phenols and their derivatives</v>
          </cell>
        </row>
        <row r="14175">
          <cell r="A14175" t="str">
            <v>RF-00007469-PAR</v>
          </cell>
          <cell r="B14175" t="str">
            <v>Tetrabrominated bisphenol S</v>
          </cell>
        </row>
        <row r="14176">
          <cell r="A14176" t="str">
            <v>RF-00007470-PAR</v>
          </cell>
          <cell r="B14176" t="str">
            <v>Tetrabromobisphenol S bismethyl ether</v>
          </cell>
        </row>
        <row r="14177">
          <cell r="A14177" t="str">
            <v>RF-00007471-PAR</v>
          </cell>
          <cell r="B14177" t="str">
            <v>Tetrabromobisphenol and derivatives</v>
          </cell>
        </row>
        <row r="14178">
          <cell r="A14178" t="str">
            <v>RF-00007472-PAR</v>
          </cell>
          <cell r="B14178" t="str">
            <v>Tris(2,3-dibromopropyl) phosphate</v>
          </cell>
        </row>
        <row r="14179">
          <cell r="A14179" t="str">
            <v>RF-00007473-PAR</v>
          </cell>
          <cell r="B14179" t="str">
            <v>N,N′-ethylenebis(tetrabromophthalimide)</v>
          </cell>
        </row>
        <row r="14180">
          <cell r="A14180" t="str">
            <v>RF-00007474-PAR</v>
          </cell>
          <cell r="B14180" t="str">
            <v>bis(2-ethylhexyl) tetrabromophthalate</v>
          </cell>
        </row>
        <row r="14181">
          <cell r="A14181" t="str">
            <v>RF-00007475-PAR</v>
          </cell>
          <cell r="B14181" t="str">
            <v>2-ethylhexyl 2,3,4,5-tetrabromobenzoate</v>
          </cell>
        </row>
        <row r="14182">
          <cell r="A14182" t="str">
            <v>RF-00007476-PAR</v>
          </cell>
          <cell r="B14182" t="str">
            <v>Dibromoneopentyl glycol</v>
          </cell>
        </row>
        <row r="14183">
          <cell r="A14183" t="str">
            <v>RF-00007477-PAR</v>
          </cell>
          <cell r="B14183" t="str">
            <v>Sum of dimetridazole and its hydroxy metabolite (2- hydroxymethyl-1-methyl-5-nitroimidazole), expressed as dimetridazole</v>
          </cell>
        </row>
        <row r="14184">
          <cell r="A14184" t="str">
            <v>RF-00007478-PAR</v>
          </cell>
          <cell r="B14184" t="str">
            <v>Sum of extractable residues which may be oxidised to oxfendazole sulphone</v>
          </cell>
        </row>
        <row r="14185">
          <cell r="A14185" t="str">
            <v>RF-00007479-PAR</v>
          </cell>
          <cell r="B14185" t="str">
            <v>Sum of extractable residues which may be oxidised to ketotriclabendazole</v>
          </cell>
        </row>
        <row r="14186">
          <cell r="A14186" t="str">
            <v>RF-00007480-PAR</v>
          </cell>
          <cell r="B14186" t="str">
            <v>Sum of residues which may be hydrolysed to NMethyl-1,3-propanediamine and expressed as morantel equivalents</v>
          </cell>
        </row>
        <row r="14187">
          <cell r="A14187" t="str">
            <v>RF-00007481-PAR</v>
          </cell>
          <cell r="B14187" t="str">
            <v>MOAH &gt;C35 to ≤ C50</v>
          </cell>
        </row>
        <row r="14188">
          <cell r="A14188" t="str">
            <v>RF-00007482-PAR</v>
          </cell>
          <cell r="B14188" t="str">
            <v>1,2,3,4,6,7,8-HpBDD</v>
          </cell>
        </row>
        <row r="14189">
          <cell r="A14189" t="str">
            <v>RF-00007483-PAR</v>
          </cell>
          <cell r="B14189" t="str">
            <v>2,4,6-Tribromoaniline</v>
          </cell>
        </row>
        <row r="14190">
          <cell r="A14190" t="str">
            <v>RF-00007484-PAR</v>
          </cell>
          <cell r="B14190" t="str">
            <v>BDE-196</v>
          </cell>
        </row>
        <row r="14191">
          <cell r="A14191" t="str">
            <v>RF-00007485-PAR</v>
          </cell>
          <cell r="B14191" t="str">
            <v>BDE-197</v>
          </cell>
        </row>
        <row r="14192">
          <cell r="A14192" t="str">
            <v>RF-00007486-PAR</v>
          </cell>
          <cell r="B14192" t="str">
            <v>BDE-203</v>
          </cell>
        </row>
        <row r="14193">
          <cell r="A14193" t="str">
            <v>RF-00007487-PAR</v>
          </cell>
          <cell r="B14193" t="str">
            <v>BDE-206</v>
          </cell>
        </row>
        <row r="14194">
          <cell r="A14194" t="str">
            <v>RF-00007488-PAR</v>
          </cell>
          <cell r="B14194" t="str">
            <v>BDE-208</v>
          </cell>
        </row>
        <row r="14195">
          <cell r="A14195" t="str">
            <v>RF-00007489-PAR</v>
          </cell>
          <cell r="B14195" t="str">
            <v>DDAC-C12</v>
          </cell>
        </row>
        <row r="14196">
          <cell r="A14196" t="str">
            <v>RF-00007490-PAR</v>
          </cell>
          <cell r="B14196" t="str">
            <v>Icaridin</v>
          </cell>
        </row>
        <row r="14197">
          <cell r="A14197" t="str">
            <v>RF-00007491-PAR</v>
          </cell>
          <cell r="B14197" t="str">
            <v>Octabromodibenzo-P-dioxin</v>
          </cell>
        </row>
        <row r="14198">
          <cell r="A14198" t="str">
            <v>RF-00007492-PAR</v>
          </cell>
          <cell r="B14198" t="str">
            <v>Octabromdibenzofuran</v>
          </cell>
        </row>
        <row r="14199">
          <cell r="A14199" t="str">
            <v>RF-00007493-PAR</v>
          </cell>
          <cell r="B14199" t="str">
            <v>Triclosan</v>
          </cell>
        </row>
        <row r="14200">
          <cell r="A14200" t="str">
            <v>RF-00007494-PAR</v>
          </cell>
          <cell r="B14200" t="str">
            <v>Methyl Triclosan</v>
          </cell>
        </row>
        <row r="14201">
          <cell r="A14201" t="str">
            <v>RF-00007495-PAR</v>
          </cell>
          <cell r="B14201" t="str">
            <v>DDAC-C08</v>
          </cell>
        </row>
        <row r="14202">
          <cell r="A14202" t="str">
            <v>RF-00007496-PAR</v>
          </cell>
          <cell r="B14202" t="str">
            <v>Parlar No 69</v>
          </cell>
        </row>
        <row r="14203">
          <cell r="A14203" t="str">
            <v>RF-00007497-PAR</v>
          </cell>
          <cell r="B14203" t="str">
            <v>Parlar No 32</v>
          </cell>
        </row>
        <row r="14204">
          <cell r="A14204" t="str">
            <v>RF-00007498-PAR</v>
          </cell>
          <cell r="B14204" t="str">
            <v>Sum of all metabolites belonging to 8-alpha-Hydroxymutilin</v>
          </cell>
        </row>
        <row r="14205">
          <cell r="A14205" t="str">
            <v>RF-00007499-PAR</v>
          </cell>
          <cell r="B14205" t="str">
            <v>Victoria Blue R</v>
          </cell>
        </row>
        <row r="14206">
          <cell r="A14206" t="str">
            <v>RF-00007500-PAR</v>
          </cell>
          <cell r="B14206" t="str">
            <v>Tetrahydrogestrinone (THG)</v>
          </cell>
        </row>
        <row r="14207">
          <cell r="A14207" t="str">
            <v>RF-00007501-PAR</v>
          </cell>
          <cell r="B14207" t="str">
            <v>17(a)1-Testosteron</v>
          </cell>
        </row>
        <row r="14208">
          <cell r="A14208" t="str">
            <v>RF-00007502-PAR</v>
          </cell>
          <cell r="B14208" t="str">
            <v>Sum of Indicine, Intermedine and Lycopsamine</v>
          </cell>
        </row>
        <row r="14209">
          <cell r="A14209" t="str">
            <v>RF-00007503-PAR</v>
          </cell>
          <cell r="B14209" t="str">
            <v>Sulfasalazine</v>
          </cell>
        </row>
        <row r="14210">
          <cell r="A14210" t="str">
            <v>RF-00007504-PAR</v>
          </cell>
          <cell r="B14210" t="str">
            <v>4-Chloro-19-nortestosterone acetate</v>
          </cell>
        </row>
        <row r="14211">
          <cell r="A14211" t="str">
            <v>RF-00007505-PAR</v>
          </cell>
          <cell r="B14211" t="str">
            <v>Azure B</v>
          </cell>
        </row>
        <row r="14212">
          <cell r="A14212" t="str">
            <v>RF-00007506-PAR</v>
          </cell>
          <cell r="B14212" t="str">
            <v>1,2,3,6,7,8-Hexabromodibenzo-p-dioxin</v>
          </cell>
        </row>
        <row r="14213">
          <cell r="A14213" t="str">
            <v>RF-00007507-PAR</v>
          </cell>
          <cell r="B14213" t="str">
            <v>Estrane-​3,​17-​diol, (3β,​5α,​17α)​-</v>
          </cell>
        </row>
        <row r="14214">
          <cell r="A14214" t="str">
            <v>RF-00007508-PAR</v>
          </cell>
          <cell r="B14214" t="str">
            <v>Estrane-​3,​17-​diol, (3β,​5α,​17β)​-</v>
          </cell>
        </row>
        <row r="14215">
          <cell r="A14215" t="str">
            <v>RF-00007509-PAR</v>
          </cell>
          <cell r="B14215" t="str">
            <v>Estrane-​3,​17-​diol, (3α,​5α,​17α)​-</v>
          </cell>
        </row>
        <row r="14216">
          <cell r="A14216" t="str">
            <v>RF-00007510-PAR</v>
          </cell>
          <cell r="B14216" t="str">
            <v>Estrane-​3,​17-​diol, (3α,​5α,​17β)​- (AAB)</v>
          </cell>
        </row>
        <row r="14217">
          <cell r="A14217" t="str">
            <v>RF-00007511-PAR</v>
          </cell>
          <cell r="B14217" t="str">
            <v>Estrane-​3,​17-​diol, (3β,​5β,​17β)​-</v>
          </cell>
        </row>
        <row r="14218">
          <cell r="A14218" t="str">
            <v>RF-00007512-PAR</v>
          </cell>
          <cell r="B14218" t="str">
            <v>Estrane-​3,​17-​diol, (3α,​5β,​17β)​-</v>
          </cell>
        </row>
        <row r="14219">
          <cell r="A14219" t="str">
            <v>RF-00007513-PAR</v>
          </cell>
          <cell r="B14219" t="str">
            <v>Estrane-​3,​17-​diol, (3β,​5β,​17α)​-</v>
          </cell>
        </row>
        <row r="14220">
          <cell r="A14220" t="str">
            <v>RF-00007514-PAR</v>
          </cell>
          <cell r="B14220" t="str">
            <v>Estran-​3-​one, 17-​hydroxy-​, (5β,​17β)​-</v>
          </cell>
        </row>
        <row r="14221">
          <cell r="A14221" t="str">
            <v>RF-00007515-PAR</v>
          </cell>
          <cell r="B14221" t="str">
            <v>5alpha-Dihydronandrolone</v>
          </cell>
        </row>
        <row r="14222">
          <cell r="A14222" t="str">
            <v>RF-00007516-PAR</v>
          </cell>
          <cell r="B14222" t="str">
            <v>5(10)-estren-3β, 17β-diol</v>
          </cell>
        </row>
        <row r="14223">
          <cell r="A14223" t="str">
            <v>RF-00007517-PAR</v>
          </cell>
          <cell r="B14223" t="str">
            <v>Estrane-3,17-dione, (5alpha)-</v>
          </cell>
        </row>
        <row r="14224">
          <cell r="A14224" t="str">
            <v>RF-00007518-PAR</v>
          </cell>
          <cell r="B14224" t="str">
            <v>19-Norandrosterone</v>
          </cell>
        </row>
        <row r="14225">
          <cell r="A14225" t="str">
            <v>RF-00007519-PAR</v>
          </cell>
          <cell r="B14225" t="str">
            <v>19-Norepiandrosterone</v>
          </cell>
        </row>
        <row r="14226">
          <cell r="A14226" t="str">
            <v>RF-00007520-PAR</v>
          </cell>
          <cell r="B14226" t="str">
            <v>Testosterone Undecanoate</v>
          </cell>
        </row>
        <row r="14227">
          <cell r="A14227" t="str">
            <v>RF-00007521-PAR</v>
          </cell>
          <cell r="B14227" t="str">
            <v>5ß-Estrane-3a,17a-diol (BAA)</v>
          </cell>
        </row>
        <row r="14228">
          <cell r="A14228" t="str">
            <v>RF-00007522-PAR</v>
          </cell>
          <cell r="B14228" t="str">
            <v>Cyclopentylalbendazole</v>
          </cell>
        </row>
        <row r="14229">
          <cell r="A14229" t="str">
            <v>RF-00007523-PAR</v>
          </cell>
          <cell r="B14229" t="str">
            <v>2,5-Dimethyl-4-(1-pyrrolidinyl)-3(2h)-furanone</v>
          </cell>
        </row>
        <row r="14230">
          <cell r="A14230" t="str">
            <v>RF-00007524-PAR</v>
          </cell>
          <cell r="B14230" t="str">
            <v>Isoflupredone Acetate</v>
          </cell>
        </row>
        <row r="14231">
          <cell r="A14231" t="str">
            <v>RF-00007525-PAR</v>
          </cell>
          <cell r="B14231" t="str">
            <v>Methylprednisolone Acetate</v>
          </cell>
        </row>
        <row r="14232">
          <cell r="A14232" t="str">
            <v>RF-00007526-PAR</v>
          </cell>
          <cell r="B14232" t="str">
            <v>Nandrolone Cypionate</v>
          </cell>
        </row>
        <row r="14233">
          <cell r="A14233" t="str">
            <v>RF-00007527-PAR</v>
          </cell>
          <cell r="B14233" t="str">
            <v>1,3,5 trichlorbenzen</v>
          </cell>
        </row>
        <row r="14234">
          <cell r="A14234" t="str">
            <v>RF-00007528-PAR</v>
          </cell>
          <cell r="B14234" t="str">
            <v>Tetrahydrocannabivarol</v>
          </cell>
        </row>
        <row r="14235">
          <cell r="A14235" t="str">
            <v>RF-00007529-PAR</v>
          </cell>
          <cell r="B14235" t="str">
            <v>1,3-Pentadiene</v>
          </cell>
        </row>
        <row r="14236">
          <cell r="A14236" t="str">
            <v>RF-00007530-PAR</v>
          </cell>
          <cell r="B14236" t="str">
            <v>3-Ac-T2</v>
          </cell>
        </row>
        <row r="14237">
          <cell r="A14237" t="str">
            <v>RF-00007531-PAR</v>
          </cell>
          <cell r="B14237" t="str">
            <v>3-Fer-T2</v>
          </cell>
        </row>
        <row r="14238">
          <cell r="A14238" t="str">
            <v>RF-00007532-PAR</v>
          </cell>
          <cell r="B14238" t="str">
            <v>HT2-MalGlc</v>
          </cell>
        </row>
        <row r="14239">
          <cell r="A14239" t="str">
            <v>RF-00007533-PAR</v>
          </cell>
          <cell r="B14239" t="str">
            <v>T2-tetraol</v>
          </cell>
        </row>
        <row r="14240">
          <cell r="A14240" t="str">
            <v>RF-00007534-PAR</v>
          </cell>
          <cell r="B14240" t="str">
            <v>T2-triol-Glc</v>
          </cell>
        </row>
        <row r="14241">
          <cell r="A14241" t="str">
            <v>RF-00007535-PAR</v>
          </cell>
          <cell r="B14241" t="str">
            <v>cis-ZEN (cis zearalenone)</v>
          </cell>
        </row>
        <row r="14242">
          <cell r="A14242" t="str">
            <v>RF-00007536-PAR</v>
          </cell>
          <cell r="B14242" t="str">
            <v>AAL TA1</v>
          </cell>
        </row>
        <row r="14243">
          <cell r="A14243" t="str">
            <v>RF-00007537-PAR</v>
          </cell>
          <cell r="B14243" t="str">
            <v>AAL TA2</v>
          </cell>
        </row>
        <row r="14244">
          <cell r="A14244" t="str">
            <v>RF-00007538-PAR</v>
          </cell>
          <cell r="B14244" t="str">
            <v>AAL TB1</v>
          </cell>
        </row>
        <row r="14245">
          <cell r="A14245" t="str">
            <v>RF-00007539-PAR</v>
          </cell>
          <cell r="B14245" t="str">
            <v>AAL TB2</v>
          </cell>
        </row>
        <row r="14246">
          <cell r="A14246" t="str">
            <v>RF-00007540-PAR</v>
          </cell>
          <cell r="B14246" t="str">
            <v>Phomopsinamine A</v>
          </cell>
        </row>
        <row r="14247">
          <cell r="A14247" t="str">
            <v>RF-00007541-PAR</v>
          </cell>
          <cell r="B14247" t="str">
            <v>Sodium Sulfaclozine</v>
          </cell>
        </row>
        <row r="14248">
          <cell r="A14248" t="str">
            <v>RF-00007542-PAR</v>
          </cell>
          <cell r="B14248" t="str">
            <v>Bromchlorbuterol hydrochloride</v>
          </cell>
        </row>
        <row r="14249">
          <cell r="A14249" t="str">
            <v>RF-00007543-PAR</v>
          </cell>
          <cell r="B14249" t="str">
            <v>6-ethyl-2-thiouracil</v>
          </cell>
        </row>
        <row r="14250">
          <cell r="A14250" t="str">
            <v>RF-00007544-PAR</v>
          </cell>
          <cell r="B14250" t="str">
            <v>19-HO-HT2</v>
          </cell>
        </row>
        <row r="14251">
          <cell r="A14251" t="str">
            <v>RF-00007545-PAR</v>
          </cell>
          <cell r="B14251" t="str">
            <v>19-HO-T2</v>
          </cell>
        </row>
        <row r="14252">
          <cell r="A14252" t="str">
            <v>RF-00007546-PAR</v>
          </cell>
          <cell r="B14252" t="str">
            <v>HT2-3-Glc</v>
          </cell>
        </row>
        <row r="14253">
          <cell r="A14253" t="str">
            <v>RF-00007547-PAR</v>
          </cell>
          <cell r="B14253" t="str">
            <v>HT2-diGlc</v>
          </cell>
        </row>
        <row r="14254">
          <cell r="A14254" t="str">
            <v>RF-00007548-PAR</v>
          </cell>
          <cell r="B14254" t="str">
            <v>HT2-GlcA</v>
          </cell>
        </row>
        <row r="14255">
          <cell r="A14255" t="str">
            <v>RF-00007549-PAR</v>
          </cell>
          <cell r="B14255" t="str">
            <v>NEO-Glc</v>
          </cell>
        </row>
        <row r="14256">
          <cell r="A14256" t="str">
            <v>RF-00007550-PAR</v>
          </cell>
          <cell r="B14256" t="str">
            <v>T2-3-diGlc</v>
          </cell>
        </row>
        <row r="14257">
          <cell r="A14257" t="str">
            <v>RF-00007551-PAR</v>
          </cell>
          <cell r="B14257" t="str">
            <v>T2-3-Glc</v>
          </cell>
        </row>
        <row r="14258">
          <cell r="A14258" t="str">
            <v>RF-00007552-PAR</v>
          </cell>
          <cell r="B14258" t="str">
            <v>T2-3-GlcA</v>
          </cell>
        </row>
        <row r="14259">
          <cell r="A14259" t="str">
            <v>RF-00007553-PAR</v>
          </cell>
          <cell r="B14259" t="str">
            <v>T2-3-Sulf</v>
          </cell>
        </row>
        <row r="14260">
          <cell r="A14260" t="str">
            <v>RF-00007554-PAR</v>
          </cell>
          <cell r="B14260" t="str">
            <v>T2-tetraol-Glc</v>
          </cell>
        </row>
        <row r="14261">
          <cell r="A14261" t="str">
            <v>RF-00007555-PAR</v>
          </cell>
          <cell r="B14261" t="str">
            <v>Hydrolyzed fumonisin B1</v>
          </cell>
        </row>
        <row r="14262">
          <cell r="A14262" t="str">
            <v>RF-00007556-PAR</v>
          </cell>
          <cell r="B14262" t="str">
            <v>Hydrolyzed fumonisin B2</v>
          </cell>
        </row>
        <row r="14263">
          <cell r="A14263" t="str">
            <v>RF-00007557-PAR</v>
          </cell>
          <cell r="B14263" t="str">
            <v>Hydrolyzed fumonisin B3</v>
          </cell>
        </row>
        <row r="14264">
          <cell r="A14264" t="str">
            <v>RF-00007558-PAR</v>
          </cell>
          <cell r="B14264" t="str">
            <v>Hydrolyzed fumonisin B4</v>
          </cell>
        </row>
        <row r="14265">
          <cell r="A14265" t="str">
            <v>RF-00007559-PAR</v>
          </cell>
          <cell r="B14265" t="str">
            <v>iso-tenuazonic acid</v>
          </cell>
        </row>
        <row r="14266">
          <cell r="A14266" t="str">
            <v>RF-00007560-PAR</v>
          </cell>
          <cell r="B14266" t="str">
            <v>Iso-Phomopsin A</v>
          </cell>
        </row>
        <row r="14267">
          <cell r="A14267" t="str">
            <v>RF-00007561-PAR</v>
          </cell>
          <cell r="B14267" t="str">
            <v>Iso-Phomopsin B</v>
          </cell>
        </row>
        <row r="14268">
          <cell r="A14268" t="str">
            <v>RF-00007562-PAR</v>
          </cell>
          <cell r="B14268" t="str">
            <v>Phomopsinamine B</v>
          </cell>
        </row>
        <row r="14269">
          <cell r="A14269" t="str">
            <v>RF-00007563-PAR</v>
          </cell>
          <cell r="B14269" t="str">
            <v>a -ZALGlcs (alfa zearalanol glucoside)</v>
          </cell>
        </row>
        <row r="14270">
          <cell r="A14270" t="str">
            <v>RF-00007564-PAR</v>
          </cell>
          <cell r="B14270" t="str">
            <v>a-ZALSulfs (alfa zearalanol sulfate)</v>
          </cell>
        </row>
        <row r="14271">
          <cell r="A14271" t="str">
            <v>RF-00007565-PAR</v>
          </cell>
          <cell r="B14271" t="str">
            <v>a-ZELGlcs (alfa zearalenol glucoside)</v>
          </cell>
        </row>
        <row r="14272">
          <cell r="A14272" t="str">
            <v>RF-00007566-PAR</v>
          </cell>
          <cell r="B14272" t="str">
            <v>b-ZALGlcs (beta-zearalanol glucoside)</v>
          </cell>
        </row>
        <row r="14273">
          <cell r="A14273" t="str">
            <v>RF-00007567-PAR</v>
          </cell>
          <cell r="B14273" t="str">
            <v>b-ZALSulfs (beta-zearalanol sulfate)</v>
          </cell>
        </row>
        <row r="14274">
          <cell r="A14274" t="str">
            <v>RF-00007568-PAR</v>
          </cell>
          <cell r="B14274" t="str">
            <v>b-ZELGlcs (beta zearalenol glucoside)</v>
          </cell>
        </row>
        <row r="14275">
          <cell r="A14275" t="str">
            <v>RF-00007569-PAR</v>
          </cell>
          <cell r="B14275" t="str">
            <v>b-ZELSulfs (beta zearalenol sulfate)</v>
          </cell>
        </row>
        <row r="14276">
          <cell r="A14276" t="str">
            <v>RF-00007570-PAR</v>
          </cell>
          <cell r="B14276" t="str">
            <v>cis-a-ZEL (cis alpha zearalenol)</v>
          </cell>
        </row>
        <row r="14277">
          <cell r="A14277" t="str">
            <v>RF-00007571-PAR</v>
          </cell>
          <cell r="B14277" t="str">
            <v>cis-a-ZELGlcs (cis alpha zearalenol glucoside)</v>
          </cell>
        </row>
        <row r="14278">
          <cell r="A14278" t="str">
            <v>RF-00007572-PAR</v>
          </cell>
          <cell r="B14278" t="str">
            <v>cis-a-ZELSulfs (cis alpha zearalenol sulfate)</v>
          </cell>
        </row>
        <row r="14279">
          <cell r="A14279" t="str">
            <v>RF-00007573-PAR</v>
          </cell>
          <cell r="B14279" t="str">
            <v>cis-b-ZEL (cis beta zearalenol)</v>
          </cell>
        </row>
        <row r="14280">
          <cell r="A14280" t="str">
            <v>RF-00007574-PAR</v>
          </cell>
          <cell r="B14280" t="str">
            <v>cis-b-ZELGlcs (cis beta zearalenol glucoside)</v>
          </cell>
        </row>
        <row r="14281">
          <cell r="A14281" t="str">
            <v>RF-00007575-PAR</v>
          </cell>
          <cell r="B14281" t="str">
            <v>cis-b-ZELSulfs (cis beta zearalenol sulfate)</v>
          </cell>
        </row>
        <row r="14282">
          <cell r="A14282" t="str">
            <v>RF-00007576-PAR</v>
          </cell>
          <cell r="B14282" t="str">
            <v>cis-ZENGlcs (cis zearalenone glucoside)</v>
          </cell>
        </row>
        <row r="14283">
          <cell r="A14283" t="str">
            <v>RF-00007577-PAR</v>
          </cell>
          <cell r="B14283" t="str">
            <v>cis-ZENSulfs (cis zearalenone sulfate)</v>
          </cell>
        </row>
        <row r="14284">
          <cell r="A14284" t="str">
            <v>RF-00007578-PAR</v>
          </cell>
          <cell r="B14284" t="str">
            <v>ZEN-16-Glc (Zearalenone-16-glucoside)</v>
          </cell>
        </row>
        <row r="14285">
          <cell r="A14285" t="str">
            <v>RF-00007579-PAR</v>
          </cell>
          <cell r="B14285" t="str">
            <v>ZEN-16-Sulf (Zearalenone-16-sulfate)</v>
          </cell>
        </row>
        <row r="14286">
          <cell r="A14286" t="str">
            <v>RF-00007580-PAR</v>
          </cell>
          <cell r="B14286" t="str">
            <v>ZANGlcs (Zearalanone glucoside)</v>
          </cell>
        </row>
        <row r="14287">
          <cell r="A14287" t="str">
            <v>RF-00007581-PAR</v>
          </cell>
          <cell r="B14287" t="str">
            <v>ZANSulfs (Zearalanone sulfate)</v>
          </cell>
        </row>
        <row r="14288">
          <cell r="A14288" t="str">
            <v>RF-00007582-PAR</v>
          </cell>
          <cell r="B14288" t="str">
            <v>Bekanamycin</v>
          </cell>
        </row>
        <row r="14289">
          <cell r="A14289" t="str">
            <v>RF-00007583-PAR</v>
          </cell>
          <cell r="B14289" t="str">
            <v>Dimethylamine</v>
          </cell>
        </row>
        <row r="14290">
          <cell r="A14290" t="str">
            <v>RF-00007584-PAR</v>
          </cell>
          <cell r="B14290" t="str">
            <v>Halauxifen-methyl</v>
          </cell>
        </row>
        <row r="14291">
          <cell r="A14291" t="str">
            <v>RF-00007585-PAR</v>
          </cell>
          <cell r="B14291" t="str">
            <v>Isofetamid</v>
          </cell>
        </row>
        <row r="14292">
          <cell r="A14292" t="str">
            <v>RF-00007586-PAR</v>
          </cell>
          <cell r="B14292" t="str">
            <v>Fenpropidin</v>
          </cell>
        </row>
        <row r="14293">
          <cell r="A14293" t="str">
            <v>RF-00007587-PAR</v>
          </cell>
          <cell r="B14293" t="str">
            <v>Trinexapac</v>
          </cell>
        </row>
        <row r="14294">
          <cell r="A14294" t="str">
            <v>RF-00007588-PAR</v>
          </cell>
          <cell r="B14294" t="str">
            <v>sum of chlorpyrifos-methyl and desmethyl chlorpyrifos-methyl, expressed as chlorpyrifos-methyl</v>
          </cell>
        </row>
        <row r="14295">
          <cell r="A14295" t="str">
            <v>RF-00007589-PAR</v>
          </cell>
          <cell r="B14295" t="str">
            <v>Metaflumizone</v>
          </cell>
        </row>
        <row r="14296">
          <cell r="A14296" t="str">
            <v>RF-00007590-PAR</v>
          </cell>
          <cell r="B14296" t="str">
            <v>Metaflumizone (Z-isomer)</v>
          </cell>
        </row>
        <row r="14297">
          <cell r="A14297" t="str">
            <v>RF-00007591-PAR</v>
          </cell>
          <cell r="B14297" t="str">
            <v>(S)-Metolachlor (isomer)</v>
          </cell>
        </row>
        <row r="14298">
          <cell r="A14298" t="str">
            <v>RF-00007592-PAR</v>
          </cell>
          <cell r="B14298" t="str">
            <v>(R)-Metolachlor (isomer)</v>
          </cell>
        </row>
        <row r="14299">
          <cell r="A14299" t="str">
            <v>RF-00007593-PAR</v>
          </cell>
          <cell r="B14299" t="str">
            <v>D-psicose</v>
          </cell>
        </row>
        <row r="14300">
          <cell r="A14300" t="str">
            <v>RF-00007594-PAR</v>
          </cell>
          <cell r="B14300" t="str">
            <v>Ferric pyrophosphate</v>
          </cell>
        </row>
        <row r="14301">
          <cell r="A14301" t="str">
            <v>RF-00007595-PAR</v>
          </cell>
          <cell r="B14301" t="str">
            <v>Ferric citrate</v>
          </cell>
        </row>
        <row r="14302">
          <cell r="A14302" t="str">
            <v>RF-00007596-PAR</v>
          </cell>
          <cell r="B14302" t="str">
            <v>Alpha-galactosidase</v>
          </cell>
        </row>
        <row r="14303">
          <cell r="A14303" t="str">
            <v>RF-00007597-PAR</v>
          </cell>
          <cell r="B14303" t="str">
            <v>Alpha-amylase</v>
          </cell>
        </row>
        <row r="14304">
          <cell r="A14304" t="str">
            <v>RF-00007598-PAR</v>
          </cell>
          <cell r="B14304" t="str">
            <v>Cellulase</v>
          </cell>
        </row>
        <row r="14305">
          <cell r="A14305" t="str">
            <v>RF-00007599-PAR</v>
          </cell>
          <cell r="B14305" t="str">
            <v>mannan endo-1,4-β-mannosidase</v>
          </cell>
        </row>
        <row r="14306">
          <cell r="A14306" t="str">
            <v>RF-00007600-PAR</v>
          </cell>
          <cell r="B14306" t="str">
            <v>Subtilisin</v>
          </cell>
        </row>
        <row r="14307">
          <cell r="A14307" t="str">
            <v>RF-00007601-PAR</v>
          </cell>
          <cell r="B14307" t="str">
            <v>Pectinase</v>
          </cell>
        </row>
        <row r="14308">
          <cell r="A14308" t="str">
            <v>RF-00007602-PAR</v>
          </cell>
          <cell r="B14308" t="str">
            <v>Tetrahydrocannabivarin</v>
          </cell>
        </row>
        <row r="14309">
          <cell r="A14309" t="str">
            <v>RF-00007603-PAR</v>
          </cell>
          <cell r="B14309" t="str">
            <v>Cannabigerolic acid</v>
          </cell>
        </row>
        <row r="14310">
          <cell r="A14310" t="str">
            <v>RF-00007604-PAR</v>
          </cell>
          <cell r="B14310" t="str">
            <v>Cannabigerol</v>
          </cell>
        </row>
        <row r="14311">
          <cell r="A14311" t="str">
            <v>RF-00007605-PAR</v>
          </cell>
          <cell r="B14311" t="str">
            <v>Cannabidiolic acid</v>
          </cell>
        </row>
        <row r="14312">
          <cell r="A14312" t="str">
            <v>RF-00007606-PAR</v>
          </cell>
          <cell r="B14312" t="str">
            <v>Sum of cannabidiol and cannabidiolic acid</v>
          </cell>
        </row>
        <row r="14313">
          <cell r="A14313" t="str">
            <v>RF-00007607-PAR</v>
          </cell>
          <cell r="B14313" t="str">
            <v>Sum of delta-9-Tetrahydrocannabinol and delta-9-Tetrahydrocannabinolic Acid</v>
          </cell>
        </row>
        <row r="14314">
          <cell r="A14314" t="str">
            <v>RF-00007608-PAR</v>
          </cell>
          <cell r="B14314" t="str">
            <v>DDAC-C14  (Alkyl-quaternary ammonium salts with alkyl chain lengths of C14)</v>
          </cell>
        </row>
        <row r="14315">
          <cell r="A14315" t="str">
            <v>RF-00007609-PAR</v>
          </cell>
          <cell r="B14315" t="str">
            <v>Dimoxystrobin metabolite 505M09</v>
          </cell>
        </row>
        <row r="14316">
          <cell r="A14316" t="str">
            <v>RF-00007610-PAR</v>
          </cell>
          <cell r="B14316" t="str">
            <v>Dinocap-4-(1-ethyl hexyl)</v>
          </cell>
        </row>
        <row r="14317">
          <cell r="A14317" t="str">
            <v>RF-00007611-PAR</v>
          </cell>
          <cell r="B14317" t="str">
            <v>Dinocap-4-(1-methyl heptyl)</v>
          </cell>
        </row>
        <row r="14318">
          <cell r="A14318" t="str">
            <v>RF-00007612-PAR</v>
          </cell>
          <cell r="B14318" t="str">
            <v>Dinocap-6-(1-ethyl hexyl)</v>
          </cell>
        </row>
        <row r="14319">
          <cell r="A14319" t="str">
            <v>RF-00007613-PAR</v>
          </cell>
          <cell r="B14319" t="str">
            <v>Emamectin benzoate B1a</v>
          </cell>
        </row>
        <row r="14320">
          <cell r="A14320" t="str">
            <v>RF-00007614-PAR</v>
          </cell>
          <cell r="B14320" t="str">
            <v>Open-ring-2-keto-ethofumesate</v>
          </cell>
        </row>
        <row r="14321">
          <cell r="A14321" t="str">
            <v>RF-00007615-PAR</v>
          </cell>
          <cell r="B14321" t="str">
            <v>N-Fluorophenyl-N-isopropyl</v>
          </cell>
        </row>
        <row r="14322">
          <cell r="A14322" t="str">
            <v>RF-00007616-PAR</v>
          </cell>
          <cell r="B14322" t="str">
            <v>Propachlor oxalamic acid</v>
          </cell>
        </row>
        <row r="14323">
          <cell r="A14323" t="str">
            <v>RF-00007617-PAR</v>
          </cell>
          <cell r="B14323" t="str">
            <v>Propylenediamine</v>
          </cell>
        </row>
        <row r="14324">
          <cell r="A14324" t="str">
            <v>RF-00007618-PAR</v>
          </cell>
          <cell r="B14324" t="str">
            <v>3,5-Dichlorobenzoic acid</v>
          </cell>
        </row>
        <row r="14325">
          <cell r="A14325" t="str">
            <v>RF-00007619-PAR</v>
          </cell>
          <cell r="B14325" t="str">
            <v>Phosphate conjugate of 6-hydroxymethylpymetrozine</v>
          </cell>
        </row>
        <row r="14326">
          <cell r="A14326" t="str">
            <v>RF-00007620-PAR</v>
          </cell>
          <cell r="B14326" t="str">
            <v>2-(4-Hydroxyanilino)-4,6-dimethylpyrimidine</v>
          </cell>
        </row>
        <row r="14327">
          <cell r="A14327" t="str">
            <v>RF-00007621-PAR</v>
          </cell>
          <cell r="B14327" t="str">
            <v>2-Anilino-4,6-dimethylpyrimidine-5-ol</v>
          </cell>
        </row>
        <row r="14328">
          <cell r="A14328" t="str">
            <v>RF-00007622-PAR</v>
          </cell>
          <cell r="B14328" t="str">
            <v>M800H11 (N'-[2-chloro-5-(2,6-dioxo-4-(trifluoromethyl)-3,6-dihydro-1(2H)-pyrimidinyl)-4-fluorobenzoyl]-N-isopropylsulfamide)</v>
          </cell>
        </row>
        <row r="14329">
          <cell r="A14329" t="str">
            <v>RF-00007623-PAR</v>
          </cell>
          <cell r="B14329" t="str">
            <v>M800H35 (N-[4-chloro-2-fluoro-5-({[(isopropylamino) sulfonyl]amino} carbonyl)phenyl] urea)</v>
          </cell>
        </row>
        <row r="14330">
          <cell r="A14330" t="str">
            <v>RF-00007624-PAR</v>
          </cell>
          <cell r="B14330" t="str">
            <v>Spiroxamine carboxylic acid (metabolite M06)</v>
          </cell>
        </row>
        <row r="14331">
          <cell r="A14331" t="str">
            <v>RF-00007625-PAR</v>
          </cell>
          <cell r="B14331" t="str">
            <v>3-(Tetrahydro-pyran-4-yl)-glutaric acid (GP)</v>
          </cell>
        </row>
        <row r="14332">
          <cell r="A14332" t="str">
            <v>RF-00007626-PAR</v>
          </cell>
          <cell r="B14332" t="str">
            <v>3-Hydroxy-(tetrahydro-pyran-4-yl)-glutaric acid (5-OH-DP)</v>
          </cell>
        </row>
        <row r="14333">
          <cell r="A14333" t="str">
            <v>RF-00007627-PAR</v>
          </cell>
          <cell r="B14333" t="str">
            <v>DDAC-C10</v>
          </cell>
        </row>
        <row r="14334">
          <cell r="A14334" t="str">
            <v>RF-00007628-PAR</v>
          </cell>
          <cell r="B14334" t="str">
            <v>Sum of metalaxyl (sum of isomers) and its metabolites containing the 2,6-dimethylaniline moiety, expressed as metalaxyl</v>
          </cell>
        </row>
        <row r="14335">
          <cell r="A14335" t="str">
            <v>RF-00007629-PAR</v>
          </cell>
          <cell r="B14335" t="str">
            <v>Thiabendazole (sum of thiabendazole and 5-hydroxythiabendazole, expressed as thiabendazole)</v>
          </cell>
        </row>
        <row r="14336">
          <cell r="A14336" t="str">
            <v>RF-00007630-PAR</v>
          </cell>
          <cell r="B14336" t="str">
            <v>Thiabendazole (sum of thiabendazole, 5-hydroxythiabendazole and its sulfate conjugate, expressed as thiabendazole)</v>
          </cell>
        </row>
        <row r="14337">
          <cell r="A14337" t="str">
            <v>RF-00007631-PAR</v>
          </cell>
          <cell r="B14337" t="str">
            <v>5-Hydroxythiabendazole O-sulfate conjugate</v>
          </cell>
        </row>
        <row r="14338">
          <cell r="A14338" t="str">
            <v>RF-00007632-PAR</v>
          </cell>
          <cell r="B14338" t="str">
            <v>Acrinathrin and its enantiomer</v>
          </cell>
        </row>
        <row r="14339">
          <cell r="A14339" t="str">
            <v>RF-00007633-PAR</v>
          </cell>
          <cell r="B14339" t="str">
            <v>2-Phenylphenol (sum of 2-phenylphenol and its conjugates, expressed as 2-phenylphenol)</v>
          </cell>
        </row>
        <row r="14340">
          <cell r="A14340" t="str">
            <v>RF-00007634-PAR</v>
          </cell>
          <cell r="B14340" t="str">
            <v>(3E) 3-decen-2-one</v>
          </cell>
        </row>
        <row r="14341">
          <cell r="A14341" t="str">
            <v>RF-00007635-PAR</v>
          </cell>
          <cell r="B14341" t="str">
            <v>Sum of enniantins</v>
          </cell>
        </row>
        <row r="14342">
          <cell r="A14342" t="str">
            <v>RF-00007636-PAR</v>
          </cell>
          <cell r="B14342" t="str">
            <v>Lleida Bat Lyssavirus</v>
          </cell>
        </row>
        <row r="14343">
          <cell r="A14343" t="str">
            <v>RF-00007637-PAR</v>
          </cell>
          <cell r="B14343" t="str">
            <v>Kotalahti bat Lyssavirus (KBLV)</v>
          </cell>
        </row>
        <row r="14344">
          <cell r="A14344" t="str">
            <v>RF-00007638-PAR</v>
          </cell>
          <cell r="B14344" t="str">
            <v>Salmonella Enteritidis PT 8/7</v>
          </cell>
        </row>
        <row r="14345">
          <cell r="A14345" t="str">
            <v>RF-00007639-PAR</v>
          </cell>
          <cell r="B14345" t="str">
            <v>Salmonella 1,9,12:i:-,</v>
          </cell>
        </row>
        <row r="14346">
          <cell r="A14346" t="str">
            <v>RF-00007640-PAR</v>
          </cell>
          <cell r="B14346" t="str">
            <v>Salmonella I 7:-:1,w</v>
          </cell>
        </row>
        <row r="14347">
          <cell r="A14347" t="str">
            <v>RF-00007641-PAR</v>
          </cell>
          <cell r="B14347" t="str">
            <v>Salmonella I 4:d:-</v>
          </cell>
        </row>
        <row r="14348">
          <cell r="A14348" t="str">
            <v>RF-00007642-PAR</v>
          </cell>
          <cell r="B14348" t="str">
            <v>Salmonella Martonos</v>
          </cell>
        </row>
        <row r="14349">
          <cell r="A14349" t="str">
            <v>RF-00007643-PAR</v>
          </cell>
          <cell r="B14349" t="str">
            <v>N antigen</v>
          </cell>
        </row>
        <row r="14350">
          <cell r="A14350" t="str">
            <v>RF-00007644-PAR</v>
          </cell>
          <cell r="B14350" t="str">
            <v>OFT term</v>
          </cell>
        </row>
        <row r="14351">
          <cell r="A14351" t="str">
            <v>RF-00007645-PAR</v>
          </cell>
          <cell r="B14351" t="str">
            <v>Cobalt acetate</v>
          </cell>
        </row>
        <row r="14352">
          <cell r="A14352" t="str">
            <v>RF-00007646-PAR</v>
          </cell>
          <cell r="B14352" t="str">
            <v>Zinc bisglycinate</v>
          </cell>
        </row>
        <row r="14353">
          <cell r="A14353" t="str">
            <v>RF-00007647-PAR</v>
          </cell>
          <cell r="B14353" t="str">
            <v>Magnesium L-aspartate</v>
          </cell>
        </row>
        <row r="14354">
          <cell r="A14354" t="str">
            <v>RF-00007648-PAR</v>
          </cell>
          <cell r="B14354" t="str">
            <v>Calcium salt of the hydroxy analogue of methionine</v>
          </cell>
        </row>
        <row r="14355">
          <cell r="A14355" t="str">
            <v>RF-00007649-PAR</v>
          </cell>
          <cell r="B14355" t="str">
            <v>Zinc L-pidolate</v>
          </cell>
        </row>
        <row r="14356">
          <cell r="A14356" t="str">
            <v>RF-00007650-PAR</v>
          </cell>
          <cell r="B14356" t="str">
            <v>Calcium L-lysinate</v>
          </cell>
        </row>
        <row r="14357">
          <cell r="A14357" t="str">
            <v>RF-00007651-PAR</v>
          </cell>
          <cell r="B14357" t="str">
            <v>Mercuric chloride</v>
          </cell>
        </row>
        <row r="14358">
          <cell r="A14358" t="str">
            <v>RF-00007652-PAR</v>
          </cell>
          <cell r="B14358" t="str">
            <v>Aluminum lactate</v>
          </cell>
        </row>
        <row r="14359">
          <cell r="A14359" t="str">
            <v>RF-00007653-PAR</v>
          </cell>
          <cell r="B14359" t="str">
            <v>2,3-Dimethylquinoxaline</v>
          </cell>
        </row>
        <row r="14360">
          <cell r="A14360" t="str">
            <v>RF-00007654-PAR</v>
          </cell>
          <cell r="B14360" t="str">
            <v>2-Methyl-3-furfurylthiopyrazine</v>
          </cell>
        </row>
        <row r="14361">
          <cell r="A14361" t="str">
            <v>RF-00007655-PAR</v>
          </cell>
          <cell r="B14361" t="str">
            <v>2,3-Dimethylbenzofuran</v>
          </cell>
        </row>
        <row r="14362">
          <cell r="A14362" t="str">
            <v>RF-00007656-PAR</v>
          </cell>
          <cell r="B14362" t="str">
            <v>Difurfuryl disulfide</v>
          </cell>
        </row>
        <row r="14363">
          <cell r="A14363" t="str">
            <v>RF-00007657-PAR</v>
          </cell>
          <cell r="B14363" t="str">
            <v>Piperonyl acetate</v>
          </cell>
        </row>
        <row r="14364">
          <cell r="A14364" t="str">
            <v>RF-00007658-PAR</v>
          </cell>
          <cell r="B14364" t="str">
            <v>Vanillyl acetate</v>
          </cell>
        </row>
        <row r="14365">
          <cell r="A14365" t="str">
            <v>RF-00007659-PAR</v>
          </cell>
          <cell r="B14365" t="str">
            <v>Allyl anthranilate</v>
          </cell>
        </row>
        <row r="14366">
          <cell r="A14366" t="str">
            <v>RF-00007660-PAR</v>
          </cell>
          <cell r="B14366" t="str">
            <v>1-Phenylbutan-1-one</v>
          </cell>
        </row>
        <row r="14367">
          <cell r="A14367" t="str">
            <v>RF-00007661-PAR</v>
          </cell>
          <cell r="B14367" t="str">
            <v>4-Phenylbutan-2-one</v>
          </cell>
        </row>
        <row r="14368">
          <cell r="A14368" t="str">
            <v>RF-00007662-PAR</v>
          </cell>
          <cell r="B14368" t="str">
            <v>Benzyl propionate</v>
          </cell>
        </row>
        <row r="14369">
          <cell r="A14369" t="str">
            <v>RF-00007663-PAR</v>
          </cell>
          <cell r="B14369" t="str">
            <v>Propyl benzoate</v>
          </cell>
        </row>
        <row r="14370">
          <cell r="A14370" t="str">
            <v>RF-00007664-PAR</v>
          </cell>
          <cell r="B14370" t="str">
            <v>5,6-Dihydro-3,6-dimethylbenzofuran-2(4H)-one</v>
          </cell>
        </row>
        <row r="14371">
          <cell r="A14371" t="str">
            <v>RF-00007665-PAR</v>
          </cell>
          <cell r="B14371" t="str">
            <v>1-Phenethyl acetate</v>
          </cell>
        </row>
        <row r="14372">
          <cell r="A14372" t="str">
            <v>RF-00007666-PAR</v>
          </cell>
          <cell r="B14372" t="str">
            <v>Isopropyl benzoate</v>
          </cell>
        </row>
        <row r="14373">
          <cell r="A14373" t="str">
            <v>RF-00007667-PAR</v>
          </cell>
          <cell r="B14373" t="str">
            <v>2-Methylbenzyl acetate</v>
          </cell>
        </row>
        <row r="14374">
          <cell r="A14374" t="str">
            <v>RF-00007668-PAR</v>
          </cell>
          <cell r="B14374" t="str">
            <v>Ethyl 4-methoxybenzoate</v>
          </cell>
        </row>
        <row r="14375">
          <cell r="A14375" t="str">
            <v>RF-00007669-PAR</v>
          </cell>
          <cell r="B14375" t="str">
            <v>Ethyl 2-methoxybenzoate</v>
          </cell>
        </row>
        <row r="14376">
          <cell r="A14376" t="str">
            <v>RF-00007670-PAR</v>
          </cell>
          <cell r="B14376" t="str">
            <v>Benzyl lactate</v>
          </cell>
        </row>
        <row r="14377">
          <cell r="A14377" t="str">
            <v>RF-00007671-PAR</v>
          </cell>
          <cell r="B14377" t="str">
            <v>p-Anisyl acetate</v>
          </cell>
        </row>
        <row r="14378">
          <cell r="A14378" t="str">
            <v>RF-00007672-PAR</v>
          </cell>
          <cell r="B14378" t="str">
            <v>Benzal glyceryl acetal</v>
          </cell>
        </row>
        <row r="14379">
          <cell r="A14379" t="str">
            <v>RF-00007673-PAR</v>
          </cell>
          <cell r="B14379" t="str">
            <v>Ethyl vanillate</v>
          </cell>
        </row>
        <row r="14380">
          <cell r="A14380" t="str">
            <v>RF-00007674-PAR</v>
          </cell>
          <cell r="B14380" t="str">
            <v>Maltyl isobutyrate</v>
          </cell>
        </row>
        <row r="14381">
          <cell r="A14381" t="str">
            <v>RF-00007675-PAR</v>
          </cell>
          <cell r="B14381" t="str">
            <v>Butylbenzene</v>
          </cell>
        </row>
        <row r="14382">
          <cell r="A14382" t="str">
            <v>RF-00007676-PAR</v>
          </cell>
          <cell r="B14382" t="str">
            <v>2-Methyl-1-phenylpropan-2-ol</v>
          </cell>
        </row>
        <row r="14383">
          <cell r="A14383" t="str">
            <v>RF-00007677-PAR</v>
          </cell>
          <cell r="B14383" t="str">
            <v>d-Carvone</v>
          </cell>
        </row>
        <row r="14384">
          <cell r="A14384" t="str">
            <v>RF-00007678-PAR</v>
          </cell>
          <cell r="B14384" t="str">
            <v>p-Mentha-1,8-dien-7-al</v>
          </cell>
        </row>
        <row r="14385">
          <cell r="A14385" t="str">
            <v>RF-00007679-PAR</v>
          </cell>
          <cell r="B14385" t="str">
            <v>2-(4-Methylphenyl)propan-2-ol</v>
          </cell>
        </row>
        <row r="14386">
          <cell r="A14386" t="str">
            <v>RF-00007680-PAR</v>
          </cell>
          <cell r="B14386" t="str">
            <v>4-Phenylbutan-2-ol</v>
          </cell>
        </row>
        <row r="14387">
          <cell r="A14387" t="str">
            <v>RF-00007681-PAR</v>
          </cell>
          <cell r="B14387" t="str">
            <v>6-Pentyl-2H-pyran-2-one</v>
          </cell>
        </row>
        <row r="14388">
          <cell r="A14388" t="str">
            <v>RF-00007682-PAR</v>
          </cell>
          <cell r="B14388" t="str">
            <v>2-Methoxy-4-propylphenol</v>
          </cell>
        </row>
        <row r="14389">
          <cell r="A14389" t="str">
            <v>RF-00007683-PAR</v>
          </cell>
          <cell r="B14389" t="str">
            <v>Carvone-5,6-oxide</v>
          </cell>
        </row>
        <row r="14390">
          <cell r="A14390" t="str">
            <v>RF-00007684-PAR</v>
          </cell>
          <cell r="B14390" t="str">
            <v>5,6,7,7a-Tetrahydro-3,6-dimethylbenzofuran-2(4H)-one</v>
          </cell>
        </row>
        <row r="14391">
          <cell r="A14391" t="str">
            <v>RF-00007685-PAR</v>
          </cell>
          <cell r="B14391" t="str">
            <v>Pentyl 2-furoate</v>
          </cell>
        </row>
        <row r="14392">
          <cell r="A14392" t="str">
            <v>RF-00007686-PAR</v>
          </cell>
          <cell r="B14392" t="str">
            <v>Furfuryl valerate</v>
          </cell>
        </row>
        <row r="14393">
          <cell r="A14393" t="str">
            <v>RF-00007687-PAR</v>
          </cell>
          <cell r="B14393" t="str">
            <v>Ethyl 3-(2-furfurylthio)propionate</v>
          </cell>
        </row>
        <row r="14394">
          <cell r="A14394" t="str">
            <v>RF-00007688-PAR</v>
          </cell>
          <cell r="B14394" t="str">
            <v>2-Pentylpyridine</v>
          </cell>
        </row>
        <row r="14395">
          <cell r="A14395" t="str">
            <v>RF-00007689-PAR</v>
          </cell>
          <cell r="B14395" t="str">
            <v>cis-3,7-Dimethyl-1,3,6-octatriene</v>
          </cell>
        </row>
        <row r="14396">
          <cell r="A14396" t="str">
            <v>RF-00007690-PAR</v>
          </cell>
          <cell r="B14396" t="str">
            <v>Camphene</v>
          </cell>
        </row>
        <row r="14397">
          <cell r="A14397" t="str">
            <v>RF-00007691-PAR</v>
          </cell>
          <cell r="B14397" t="str">
            <v>Limonene</v>
          </cell>
        </row>
        <row r="14398">
          <cell r="A14398" t="str">
            <v>RF-00007692-PAR</v>
          </cell>
          <cell r="B14398" t="str">
            <v>Alpha-terpinene</v>
          </cell>
        </row>
        <row r="14399">
          <cell r="A14399" t="str">
            <v>RF-00007693-PAR</v>
          </cell>
          <cell r="B14399" t="str">
            <v>Terpinolene</v>
          </cell>
        </row>
        <row r="14400">
          <cell r="A14400" t="str">
            <v>RF-00007694-PAR</v>
          </cell>
          <cell r="B14400" t="str">
            <v>Myrtenol</v>
          </cell>
        </row>
        <row r="14401">
          <cell r="A14401" t="str">
            <v>RF-00007695-PAR</v>
          </cell>
          <cell r="B14401" t="str">
            <v>3-Methyl-5-propylcyclohex-2-en-1-one</v>
          </cell>
        </row>
        <row r="14402">
          <cell r="A14402" t="str">
            <v>RF-00007696-PAR</v>
          </cell>
          <cell r="B14402" t="str">
            <v>(E)-3,7-Dimethylocta-1,5,7-trien-3-ol</v>
          </cell>
        </row>
        <row r="14403">
          <cell r="A14403" t="str">
            <v>RF-00007697-PAR</v>
          </cell>
          <cell r="B14403" t="str">
            <v>Pin-2-en-4-ol</v>
          </cell>
        </row>
        <row r="14404">
          <cell r="A14404" t="str">
            <v>RF-00007698-PAR</v>
          </cell>
          <cell r="B14404" t="str">
            <v>Carveol</v>
          </cell>
        </row>
        <row r="14405">
          <cell r="A14405" t="str">
            <v>RF-00007699-PAR</v>
          </cell>
          <cell r="B14405" t="str">
            <v>l-Piperitone</v>
          </cell>
        </row>
        <row r="14406">
          <cell r="A14406" t="str">
            <v>RF-00007700-PAR</v>
          </cell>
          <cell r="B14406" t="str">
            <v>Isopulegone</v>
          </cell>
        </row>
        <row r="14407">
          <cell r="A14407" t="str">
            <v>RF-00007701-PAR</v>
          </cell>
          <cell r="B14407" t="str">
            <v>p-Mentha-1,8-dien-7-ol</v>
          </cell>
        </row>
        <row r="14408">
          <cell r="A14408" t="str">
            <v>RF-00007702-PAR</v>
          </cell>
          <cell r="B14408" t="str">
            <v>2,6,6-Trimethylcyclohex-2-ene-1-carboxaldehyde</v>
          </cell>
        </row>
        <row r="14409">
          <cell r="A14409" t="str">
            <v>RF-00007703-PAR</v>
          </cell>
          <cell r="B14409" t="str">
            <v>2,6,6-Trimethyl-1-cyclohexen-1-carboxaldehyde</v>
          </cell>
        </row>
        <row r="14410">
          <cell r="A14410" t="str">
            <v>RF-00007704-PAR</v>
          </cell>
          <cell r="B14410" t="str">
            <v>trans-3,7-Dimethylocta-2,6-dienal</v>
          </cell>
        </row>
        <row r="14411">
          <cell r="A14411" t="str">
            <v>RF-00007705-PAR</v>
          </cell>
          <cell r="B14411" t="str">
            <v>Neral</v>
          </cell>
        </row>
        <row r="14412">
          <cell r="A14412" t="str">
            <v>RF-00007706-PAR</v>
          </cell>
          <cell r="B14412" t="str">
            <v>2-Decen-1,4-lactone</v>
          </cell>
        </row>
        <row r="14413">
          <cell r="A14413" t="str">
            <v>RF-00007707-PAR</v>
          </cell>
          <cell r="B14413" t="str">
            <v>Dec-2-eno-1,5-lactone</v>
          </cell>
        </row>
        <row r="14414">
          <cell r="A14414" t="str">
            <v>RF-00007708-PAR</v>
          </cell>
          <cell r="B14414" t="str">
            <v>2-Hydroxypiperitone</v>
          </cell>
        </row>
        <row r="14415">
          <cell r="A14415" t="str">
            <v>RF-00007709-PAR</v>
          </cell>
          <cell r="B14415" t="str">
            <v>2-Hexylthiophene</v>
          </cell>
        </row>
        <row r="14416">
          <cell r="A14416" t="str">
            <v>RF-00007710-PAR</v>
          </cell>
          <cell r="B14416" t="str">
            <v>Myrtanol</v>
          </cell>
        </row>
        <row r="14417">
          <cell r="A14417" t="str">
            <v>RF-00007711-PAR</v>
          </cell>
          <cell r="B14417" t="str">
            <v>Dec-9-enal</v>
          </cell>
        </row>
        <row r="14418">
          <cell r="A14418" t="str">
            <v>RF-00007712-PAR</v>
          </cell>
          <cell r="B14418" t="str">
            <v>Deca-2,4-dien-1-ol</v>
          </cell>
        </row>
        <row r="14419">
          <cell r="A14419" t="str">
            <v>RF-00007713-PAR</v>
          </cell>
          <cell r="B14419" t="str">
            <v>trans-2-Decenal</v>
          </cell>
        </row>
        <row r="14420">
          <cell r="A14420" t="str">
            <v>RF-00007714-PAR</v>
          </cell>
          <cell r="B14420" t="str">
            <v>Myrcenol</v>
          </cell>
        </row>
        <row r="14421">
          <cell r="A14421" t="str">
            <v>RF-00007715-PAR</v>
          </cell>
          <cell r="B14421" t="str">
            <v>p-Menth-1-en-3-ol</v>
          </cell>
        </row>
        <row r="14422">
          <cell r="A14422" t="str">
            <v>RF-00007716-PAR</v>
          </cell>
          <cell r="B14422" t="str">
            <v>p-Menthan-3-one</v>
          </cell>
        </row>
        <row r="14423">
          <cell r="A14423" t="str">
            <v>RF-00007717-PAR</v>
          </cell>
          <cell r="B14423" t="str">
            <v>1,4-Cineole</v>
          </cell>
        </row>
        <row r="14424">
          <cell r="A14424" t="str">
            <v>RF-00007718-PAR</v>
          </cell>
          <cell r="B14424" t="str">
            <v>gamma-Terpineol</v>
          </cell>
        </row>
        <row r="14425">
          <cell r="A14425" t="str">
            <v>RF-00007719-PAR</v>
          </cell>
          <cell r="B14425" t="str">
            <v>beta-Terpineol</v>
          </cell>
        </row>
        <row r="14426">
          <cell r="A14426" t="str">
            <v>RF-00007720-PAR</v>
          </cell>
          <cell r="B14426" t="str">
            <v>Ethyl cyclohexyl acetate</v>
          </cell>
        </row>
        <row r="14427">
          <cell r="A14427" t="str">
            <v>RF-00007721-PAR</v>
          </cell>
          <cell r="B14427" t="str">
            <v>Cyclohexyl butyrate</v>
          </cell>
        </row>
        <row r="14428">
          <cell r="A14428" t="str">
            <v>RF-00007722-PAR</v>
          </cell>
          <cell r="B14428" t="str">
            <v>Oct-2-enyl acetate</v>
          </cell>
        </row>
        <row r="14429">
          <cell r="A14429" t="str">
            <v>RF-00007723-PAR</v>
          </cell>
          <cell r="B14429" t="str">
            <v>Allyl heptanoate</v>
          </cell>
        </row>
        <row r="14430">
          <cell r="A14430" t="str">
            <v>RF-00007724-PAR</v>
          </cell>
          <cell r="B14430" t="str">
            <v>Ethyl oct-2(trans)-enoate</v>
          </cell>
        </row>
        <row r="14431">
          <cell r="A14431" t="str">
            <v>RF-00007725-PAR</v>
          </cell>
          <cell r="B14431" t="str">
            <v>Hex-3-enyl butyrate</v>
          </cell>
        </row>
        <row r="14432">
          <cell r="A14432" t="str">
            <v>RF-00007726-PAR</v>
          </cell>
          <cell r="B14432" t="str">
            <v>Hex-2-enyl butyrate</v>
          </cell>
        </row>
        <row r="14433">
          <cell r="A14433" t="str">
            <v>RF-00007727-PAR</v>
          </cell>
          <cell r="B14433" t="str">
            <v>Oct-1-en-3-yl acetate</v>
          </cell>
        </row>
        <row r="14434">
          <cell r="A14434" t="str">
            <v>RF-00007728-PAR</v>
          </cell>
          <cell r="B14434" t="str">
            <v>Citronellic acid</v>
          </cell>
        </row>
        <row r="14435">
          <cell r="A14435" t="str">
            <v>RF-00007729-PAR</v>
          </cell>
          <cell r="B14435" t="str">
            <v>Diethyl adipate</v>
          </cell>
        </row>
        <row r="14436">
          <cell r="A14436" t="str">
            <v>RF-00007730-PAR</v>
          </cell>
          <cell r="B14436" t="str">
            <v>8-Mercapto-p-menthan-3-one</v>
          </cell>
        </row>
        <row r="14437">
          <cell r="A14437" t="str">
            <v>RF-00007731-PAR</v>
          </cell>
          <cell r="B14437" t="str">
            <v>3-Mercaptopinane</v>
          </cell>
        </row>
        <row r="14438">
          <cell r="A14438" t="str">
            <v>RF-00007732-PAR</v>
          </cell>
          <cell r="B14438" t="str">
            <v>Decanal</v>
          </cell>
        </row>
        <row r="14439">
          <cell r="A14439" t="str">
            <v>RF-00007733-PAR</v>
          </cell>
          <cell r="B14439" t="str">
            <v>Dec-9-en-1-ol</v>
          </cell>
        </row>
        <row r="14440">
          <cell r="A14440" t="str">
            <v>RF-00007734-PAR</v>
          </cell>
          <cell r="B14440" t="str">
            <v>E-5-Decen-1-ol</v>
          </cell>
        </row>
        <row r="14441">
          <cell r="A14441" t="str">
            <v>RF-00007735-PAR</v>
          </cell>
          <cell r="B14441" t="str">
            <v>Decan-2-one</v>
          </cell>
        </row>
        <row r="14442">
          <cell r="A14442" t="str">
            <v>RF-00007736-PAR</v>
          </cell>
          <cell r="B14442" t="str">
            <v>Decan-3-one</v>
          </cell>
        </row>
        <row r="14443">
          <cell r="A14443" t="str">
            <v>RF-00007737-PAR</v>
          </cell>
          <cell r="B14443" t="str">
            <v>Dec-1-en-3-ol</v>
          </cell>
        </row>
        <row r="14444">
          <cell r="A14444" t="str">
            <v>RF-00007738-PAR</v>
          </cell>
          <cell r="B14444" t="str">
            <v>p-Menthan-8-ol</v>
          </cell>
        </row>
        <row r="14445">
          <cell r="A14445" t="str">
            <v>RF-00007739-PAR</v>
          </cell>
          <cell r="B14445" t="str">
            <v>(-)-Rhodinol</v>
          </cell>
        </row>
        <row r="14446">
          <cell r="A14446" t="str">
            <v>RF-00007740-PAR</v>
          </cell>
          <cell r="B14446" t="str">
            <v>Octyl acetate</v>
          </cell>
        </row>
        <row r="14447">
          <cell r="A14447" t="str">
            <v>RF-00007741-PAR</v>
          </cell>
          <cell r="B14447" t="str">
            <v>Ethyl octanoate</v>
          </cell>
        </row>
        <row r="14448">
          <cell r="A14448" t="str">
            <v>RF-00007742-PAR</v>
          </cell>
          <cell r="B14448" t="str">
            <v>Hexyl butyrate</v>
          </cell>
        </row>
        <row r="14449">
          <cell r="A14449" t="str">
            <v>RF-00007743-PAR</v>
          </cell>
          <cell r="B14449" t="str">
            <v>Pentyl isovalerate</v>
          </cell>
        </row>
        <row r="14450">
          <cell r="A14450" t="str">
            <v>RF-00007744-PAR</v>
          </cell>
          <cell r="B14450" t="str">
            <v>Hexyl isobutyrate</v>
          </cell>
        </row>
        <row r="14451">
          <cell r="A14451" t="str">
            <v>RF-00007745-PAR</v>
          </cell>
          <cell r="B14451" t="str">
            <v>sec-Octyl acetate</v>
          </cell>
        </row>
        <row r="14452">
          <cell r="A14452" t="str">
            <v>RF-00007746-PAR</v>
          </cell>
          <cell r="B14452" t="str">
            <v>p-Menthane-3,8-diol</v>
          </cell>
        </row>
        <row r="14453">
          <cell r="A14453" t="str">
            <v>RF-00007747-PAR</v>
          </cell>
          <cell r="B14453" t="str">
            <v>p-Menthane-1,8-diol</v>
          </cell>
        </row>
        <row r="14454">
          <cell r="A14454" t="str">
            <v>RF-00007748-PAR</v>
          </cell>
          <cell r="B14454" t="str">
            <v>Ethyl 3-hydroxyoctanoate</v>
          </cell>
        </row>
        <row r="14455">
          <cell r="A14455" t="str">
            <v>RF-00007749-PAR</v>
          </cell>
          <cell r="B14455" t="str">
            <v>1-Decanol</v>
          </cell>
        </row>
        <row r="14456">
          <cell r="A14456" t="str">
            <v>RF-00007750-PAR</v>
          </cell>
          <cell r="B14456" t="str">
            <v>1,1-Dimethoxyoctane</v>
          </cell>
        </row>
        <row r="14457">
          <cell r="A14457" t="str">
            <v>RF-00007751-PAR</v>
          </cell>
          <cell r="B14457" t="str">
            <v>Dipentyl sulfide</v>
          </cell>
        </row>
        <row r="14458">
          <cell r="A14458" t="str">
            <v>RF-00007752-PAR</v>
          </cell>
          <cell r="B14458" t="str">
            <v>Naphthol Yellow</v>
          </cell>
        </row>
        <row r="14459">
          <cell r="A14459" t="str">
            <v>RF-00007753-PAR</v>
          </cell>
          <cell r="B14459" t="str">
            <v>6-Methylcoumarin</v>
          </cell>
        </row>
        <row r="14460">
          <cell r="A14460" t="str">
            <v>RF-00007754-PAR</v>
          </cell>
          <cell r="B14460" t="str">
            <v>6-Methylquinoline</v>
          </cell>
        </row>
        <row r="14461">
          <cell r="A14461" t="str">
            <v>RF-00007755-PAR</v>
          </cell>
          <cell r="B14461" t="str">
            <v>4-Methylquinoline</v>
          </cell>
        </row>
        <row r="14462">
          <cell r="A14462" t="str">
            <v>RF-00007756-PAR</v>
          </cell>
          <cell r="B14462" t="str">
            <v>2-Methylquinoline</v>
          </cell>
        </row>
        <row r="14463">
          <cell r="A14463" t="str">
            <v>RF-00007757-PAR</v>
          </cell>
          <cell r="B14463" t="str">
            <v>1-Acetylindole</v>
          </cell>
        </row>
        <row r="14464">
          <cell r="A14464" t="str">
            <v>RF-00007758-PAR</v>
          </cell>
          <cell r="B14464" t="str">
            <v>1-Methylnaphthalene</v>
          </cell>
        </row>
        <row r="14465">
          <cell r="A14465" t="str">
            <v>RF-00007759-PAR</v>
          </cell>
          <cell r="B14465" t="str">
            <v>2-Methoxynaphthalene</v>
          </cell>
        </row>
        <row r="14466">
          <cell r="A14466" t="str">
            <v>RF-00007760-PAR</v>
          </cell>
          <cell r="B14466" t="str">
            <v>1-Methoxynaphthalene</v>
          </cell>
        </row>
        <row r="14467">
          <cell r="A14467" t="str">
            <v>RF-00007761-PAR</v>
          </cell>
          <cell r="B14467" t="str">
            <v>3-Phenylpent-4-enal</v>
          </cell>
        </row>
        <row r="14468">
          <cell r="A14468" t="str">
            <v>RF-00007762-PAR</v>
          </cell>
          <cell r="B14468" t="str">
            <v>2-Phenylpent-4-enal</v>
          </cell>
        </row>
        <row r="14469">
          <cell r="A14469" t="str">
            <v>RF-00007763-PAR</v>
          </cell>
          <cell r="B14469" t="str">
            <v>Cinnamaldehyde ethylene glycol acetal</v>
          </cell>
        </row>
        <row r="14470">
          <cell r="A14470" t="str">
            <v>RF-00007764-PAR</v>
          </cell>
          <cell r="B14470" t="str">
            <v>Allyl phenylacetate</v>
          </cell>
        </row>
        <row r="14471">
          <cell r="A14471" t="str">
            <v>RF-00007765-PAR</v>
          </cell>
          <cell r="B14471" t="str">
            <v>Allyl phenoxyacetate</v>
          </cell>
        </row>
        <row r="14472">
          <cell r="A14472" t="str">
            <v>RF-00007766-PAR</v>
          </cell>
          <cell r="B14472" t="str">
            <v>Eugenyl formate</v>
          </cell>
        </row>
        <row r="14473">
          <cell r="A14473" t="str">
            <v>RF-00007767-PAR</v>
          </cell>
          <cell r="B14473" t="str">
            <v>4,4a,5,6-Tetrahydro-7-methylnapthalen-2(3H)-one</v>
          </cell>
        </row>
        <row r="14474">
          <cell r="A14474" t="str">
            <v>RF-00007768-PAR</v>
          </cell>
          <cell r="B14474" t="str">
            <v>3-Phenylpropyl acetate</v>
          </cell>
        </row>
        <row r="14475">
          <cell r="A14475" t="str">
            <v>RF-00007769-PAR</v>
          </cell>
          <cell r="B14475" t="str">
            <v>Ethyl 3-phenylpropionate</v>
          </cell>
        </row>
        <row r="14476">
          <cell r="A14476" t="str">
            <v>RF-00007770-PAR</v>
          </cell>
          <cell r="B14476" t="str">
            <v>Butyl benzoate</v>
          </cell>
        </row>
        <row r="14477">
          <cell r="A14477" t="str">
            <v>RF-00007771-PAR</v>
          </cell>
          <cell r="B14477" t="str">
            <v>Benzyl butyrate</v>
          </cell>
        </row>
        <row r="14478">
          <cell r="A14478" t="str">
            <v>RF-00007772-PAR</v>
          </cell>
          <cell r="B14478" t="str">
            <v>Isobutyl benzoate</v>
          </cell>
        </row>
        <row r="14479">
          <cell r="A14479" t="str">
            <v>RF-00007773-PAR</v>
          </cell>
          <cell r="B14479" t="str">
            <v>Butyl salicylate</v>
          </cell>
        </row>
        <row r="14480">
          <cell r="A14480" t="str">
            <v>RF-00007774-PAR</v>
          </cell>
          <cell r="B14480" t="str">
            <v>Guaiacol butyrate</v>
          </cell>
        </row>
        <row r="14481">
          <cell r="A14481" t="str">
            <v>RF-00007775-PAR</v>
          </cell>
          <cell r="B14481" t="str">
            <v>Isobutyl salicylate</v>
          </cell>
        </row>
        <row r="14482">
          <cell r="A14482" t="str">
            <v>RF-00007776-PAR</v>
          </cell>
          <cell r="B14482" t="str">
            <v>2-(4-Methylphenyl)-1,3-dioxan-5-ol</v>
          </cell>
        </row>
        <row r="14483">
          <cell r="A14483" t="str">
            <v>RF-00007777-PAR</v>
          </cell>
          <cell r="B14483" t="str">
            <v>Butyl anthranilate</v>
          </cell>
        </row>
        <row r="14484">
          <cell r="A14484" t="str">
            <v>RF-00007778-PAR</v>
          </cell>
          <cell r="B14484" t="str">
            <v>Isobutyl anthranilate</v>
          </cell>
        </row>
        <row r="14485">
          <cell r="A14485" t="str">
            <v>RF-00007779-PAR</v>
          </cell>
          <cell r="B14485" t="str">
            <v>2-Methyl-4-phenylbutan-2-ol</v>
          </cell>
        </row>
        <row r="14486">
          <cell r="A14486" t="str">
            <v>RF-00007780-PAR</v>
          </cell>
          <cell r="B14486" t="str">
            <v>1-Phenylpentan-2-ol</v>
          </cell>
        </row>
        <row r="14487">
          <cell r="A14487" t="str">
            <v>RF-00007781-PAR</v>
          </cell>
          <cell r="B14487" t="str">
            <v>trans-3-Methyl-2-(2-pentenyl)-2-cyclopenten-1-one</v>
          </cell>
        </row>
        <row r="14488">
          <cell r="A14488" t="str">
            <v>RF-00007782-PAR</v>
          </cell>
          <cell r="B14488" t="str">
            <v>3-Methyl-2(pent-2-enyl)cyclopent-2-en-1-one</v>
          </cell>
        </row>
        <row r="14489">
          <cell r="A14489" t="str">
            <v>RF-00007783-PAR</v>
          </cell>
          <cell r="B14489" t="str">
            <v>5-Phenylpentan-1-ol</v>
          </cell>
        </row>
        <row r="14490">
          <cell r="A14490" t="str">
            <v>RF-00007784-PAR</v>
          </cell>
          <cell r="B14490" t="str">
            <v>5,6,7,7alpha-Tetrahydro-4,4,7alpha-trimethyl-2-(4H)-benzofuranone</v>
          </cell>
        </row>
        <row r="14491">
          <cell r="A14491" t="str">
            <v>RF-00007785-PAR</v>
          </cell>
          <cell r="B14491" t="str">
            <v>2,5-dimethyl-3-(isovalerylthio)furan</v>
          </cell>
        </row>
        <row r="14492">
          <cell r="A14492" t="str">
            <v>RF-00007786-PAR</v>
          </cell>
          <cell r="B14492" t="str">
            <v>Hexyl 2-furoate</v>
          </cell>
        </row>
        <row r="14493">
          <cell r="A14493" t="str">
            <v>RF-00007787-PAR</v>
          </cell>
          <cell r="B14493" t="str">
            <v>Isobutyl 3-(2-furyl)propionate</v>
          </cell>
        </row>
        <row r="14494">
          <cell r="A14494" t="str">
            <v>RF-00007788-PAR</v>
          </cell>
          <cell r="B14494" t="str">
            <v>2-Hexylpyridine</v>
          </cell>
        </row>
        <row r="14495">
          <cell r="A14495" t="str">
            <v>RF-00007789-PAR</v>
          </cell>
          <cell r="B14495" t="str">
            <v>tr-2, tr-4-Undecadienal</v>
          </cell>
        </row>
        <row r="14496">
          <cell r="A14496" t="str">
            <v>RF-00007790-PAR</v>
          </cell>
          <cell r="B14496" t="str">
            <v>2-Heptylfuran</v>
          </cell>
        </row>
        <row r="14497">
          <cell r="A14497" t="str">
            <v>RF-00007791-PAR</v>
          </cell>
          <cell r="B14497" t="str">
            <v>3-Methyl-2-pentylcyclopent-2-en-1-one</v>
          </cell>
        </row>
        <row r="14498">
          <cell r="A14498" t="str">
            <v>RF-00007792-PAR</v>
          </cell>
          <cell r="B14498" t="str">
            <v>Geranyl formate</v>
          </cell>
        </row>
        <row r="14499">
          <cell r="A14499" t="str">
            <v>RF-00007793-PAR</v>
          </cell>
          <cell r="B14499" t="str">
            <v>Methyl (E,Z)-deca-2,4-dienoate</v>
          </cell>
        </row>
        <row r="14500">
          <cell r="A14500" t="str">
            <v>RF-00007794-PAR</v>
          </cell>
          <cell r="B14500" t="str">
            <v>Linalyl formate</v>
          </cell>
        </row>
        <row r="14501">
          <cell r="A14501" t="str">
            <v>RF-00007795-PAR</v>
          </cell>
          <cell r="B14501" t="str">
            <v>Methyl geranate</v>
          </cell>
        </row>
        <row r="14502">
          <cell r="A14502" t="str">
            <v>RF-00007796-PAR</v>
          </cell>
          <cell r="B14502" t="str">
            <v>Undec-2(trans)-enal</v>
          </cell>
        </row>
        <row r="14503">
          <cell r="A14503" t="str">
            <v>RF-00007797-PAR</v>
          </cell>
          <cell r="B14503" t="str">
            <v>Allyl octanoate</v>
          </cell>
        </row>
        <row r="14504">
          <cell r="A14504" t="str">
            <v>RF-00007798-PAR</v>
          </cell>
          <cell r="B14504" t="str">
            <v>cis-Hex-2-enyl isovalerate</v>
          </cell>
        </row>
        <row r="14505">
          <cell r="A14505" t="str">
            <v>RF-00007799-PAR</v>
          </cell>
          <cell r="B14505" t="str">
            <v>cis-3-Hexenyl 2-methylbutanoate</v>
          </cell>
        </row>
        <row r="14506">
          <cell r="A14506" t="str">
            <v>RF-00007800-PAR</v>
          </cell>
          <cell r="B14506" t="str">
            <v>Menthyl formate</v>
          </cell>
        </row>
        <row r="14507">
          <cell r="A14507" t="str">
            <v>RF-00007801-PAR</v>
          </cell>
          <cell r="B14507" t="str">
            <v>Undecanal</v>
          </cell>
        </row>
        <row r="14508">
          <cell r="A14508" t="str">
            <v>RF-00007802-PAR</v>
          </cell>
          <cell r="B14508" t="str">
            <v>2-Methyldecanal</v>
          </cell>
        </row>
        <row r="14509">
          <cell r="A14509" t="str">
            <v>RF-00007803-PAR</v>
          </cell>
          <cell r="B14509" t="str">
            <v>Undecan-6-one</v>
          </cell>
        </row>
        <row r="14510">
          <cell r="A14510" t="str">
            <v>RF-00007804-PAR</v>
          </cell>
          <cell r="B14510" t="str">
            <v>l-Menthylmethylether</v>
          </cell>
        </row>
        <row r="14511">
          <cell r="A14511" t="str">
            <v>RF-00007805-PAR</v>
          </cell>
          <cell r="B14511" t="str">
            <v>Nonyl acetate</v>
          </cell>
        </row>
        <row r="14512">
          <cell r="A14512" t="str">
            <v>RF-00007806-PAR</v>
          </cell>
          <cell r="B14512" t="str">
            <v>Ethyl nonanoate</v>
          </cell>
        </row>
        <row r="14513">
          <cell r="A14513" t="str">
            <v>RF-00007807-PAR</v>
          </cell>
          <cell r="B14513" t="str">
            <v>Propyl octanoate</v>
          </cell>
        </row>
        <row r="14514">
          <cell r="A14514" t="str">
            <v>RF-00007808-PAR</v>
          </cell>
          <cell r="B14514" t="str">
            <v>Hexyl valerate</v>
          </cell>
        </row>
        <row r="14515">
          <cell r="A14515" t="str">
            <v>RF-00007809-PAR</v>
          </cell>
          <cell r="B14515" t="str">
            <v>Pentyl hexanoate</v>
          </cell>
        </row>
        <row r="14516">
          <cell r="A14516" t="str">
            <v>RF-00007810-PAR</v>
          </cell>
          <cell r="B14516" t="str">
            <v>2-Hexyl-4,5-dimethyl-1,3-dioxolane</v>
          </cell>
        </row>
        <row r="14517">
          <cell r="A14517" t="str">
            <v>RF-00007811-PAR</v>
          </cell>
          <cell r="B14517" t="str">
            <v>Hexyl isovalerate</v>
          </cell>
        </row>
        <row r="14518">
          <cell r="A14518" t="str">
            <v>RF-00007812-PAR</v>
          </cell>
          <cell r="B14518" t="str">
            <v>Isopropyl octanoate</v>
          </cell>
        </row>
        <row r="14519">
          <cell r="A14519" t="str">
            <v>RF-00007813-PAR</v>
          </cell>
          <cell r="B14519" t="str">
            <v>Hexyl 2-methylbutyrate</v>
          </cell>
        </row>
        <row r="14520">
          <cell r="A14520" t="str">
            <v>RF-00007814-PAR</v>
          </cell>
          <cell r="B14520" t="str">
            <v>2,4-Dimethyl-4-Nonanol</v>
          </cell>
        </row>
        <row r="14521">
          <cell r="A14521" t="str">
            <v>RF-00007815-PAR</v>
          </cell>
          <cell r="B14521" t="str">
            <v>Diphenyl ether</v>
          </cell>
        </row>
        <row r="14522">
          <cell r="A14522" t="str">
            <v>RF-00007816-PAR</v>
          </cell>
          <cell r="B14522" t="str">
            <v>Allyl cinnamate</v>
          </cell>
        </row>
        <row r="14523">
          <cell r="A14523" t="str">
            <v>RF-00007817-PAR</v>
          </cell>
          <cell r="B14523" t="str">
            <v>Isopropyl cinnamate</v>
          </cell>
        </row>
        <row r="14524">
          <cell r="A14524" t="str">
            <v>RF-00007818-PAR</v>
          </cell>
          <cell r="B14524" t="str">
            <v>Prenyl benzoate</v>
          </cell>
        </row>
        <row r="14525">
          <cell r="A14525" t="str">
            <v>RF-00007819-PAR</v>
          </cell>
          <cell r="B14525" t="str">
            <v>Propyl cinnamate</v>
          </cell>
        </row>
        <row r="14526">
          <cell r="A14526" t="str">
            <v>RF-00007820-PAR</v>
          </cell>
          <cell r="B14526" t="str">
            <v>Cinnamyl propionate</v>
          </cell>
        </row>
        <row r="14527">
          <cell r="A14527" t="str">
            <v>RF-00007821-PAR</v>
          </cell>
          <cell r="B14527" t="str">
            <v>3-Butylphthalide</v>
          </cell>
        </row>
        <row r="14528">
          <cell r="A14528" t="str">
            <v>RF-00007822-PAR</v>
          </cell>
          <cell r="B14528" t="str">
            <v>Phenethyl crotonate</v>
          </cell>
        </row>
        <row r="14529">
          <cell r="A14529" t="str">
            <v>RF-00007823-PAR</v>
          </cell>
          <cell r="B14529" t="str">
            <v>bis-(2,5-Dimethyl-3-furyl) disulfide</v>
          </cell>
        </row>
        <row r="14530">
          <cell r="A14530" t="str">
            <v>RF-00007824-PAR</v>
          </cell>
          <cell r="B14530" t="str">
            <v>Prenyl salicylate</v>
          </cell>
        </row>
        <row r="14531">
          <cell r="A14531" t="str">
            <v>RF-00007825-PAR</v>
          </cell>
          <cell r="B14531" t="str">
            <v>3-(4-Isopropylphenyl)propionaldehyde</v>
          </cell>
        </row>
        <row r="14532">
          <cell r="A14532" t="str">
            <v>RF-00007826-PAR</v>
          </cell>
          <cell r="B14532" t="str">
            <v>1,1-Dimethyl-2-phenethyl acetate</v>
          </cell>
        </row>
        <row r="14533">
          <cell r="A14533" t="str">
            <v>RF-00007827-PAR</v>
          </cell>
          <cell r="B14533" t="str">
            <v>Benzyl isovalerate</v>
          </cell>
        </row>
        <row r="14534">
          <cell r="A14534" t="str">
            <v>RF-00007828-PAR</v>
          </cell>
          <cell r="B14534" t="str">
            <v>3-Phenylpropyl propionate</v>
          </cell>
        </row>
        <row r="14535">
          <cell r="A14535" t="str">
            <v>RF-00007829-PAR</v>
          </cell>
          <cell r="B14535" t="str">
            <v>Pentyl benzoate</v>
          </cell>
        </row>
        <row r="14536">
          <cell r="A14536" t="str">
            <v>RF-00007830-PAR</v>
          </cell>
          <cell r="B14536" t="str">
            <v>Benzyl valerate</v>
          </cell>
        </row>
        <row r="14537">
          <cell r="A14537" t="str">
            <v>RF-00007831-PAR</v>
          </cell>
          <cell r="B14537" t="str">
            <v>Butyl phenylacetate</v>
          </cell>
        </row>
        <row r="14538">
          <cell r="A14538" t="str">
            <v>RF-00007832-PAR</v>
          </cell>
          <cell r="B14538" t="str">
            <v>Carvacryl acetate</v>
          </cell>
        </row>
        <row r="14539">
          <cell r="A14539" t="str">
            <v>RF-00007833-PAR</v>
          </cell>
          <cell r="B14539" t="str">
            <v>2-Methylbutyl 2-hydroxybenzoate</v>
          </cell>
        </row>
        <row r="14540">
          <cell r="A14540" t="str">
            <v>RF-00007834-PAR</v>
          </cell>
          <cell r="B14540" t="str">
            <v>Isopentyl salicylate</v>
          </cell>
        </row>
        <row r="14541">
          <cell r="A14541" t="str">
            <v>RF-00007835-PAR</v>
          </cell>
          <cell r="B14541" t="str">
            <v>3-Methyl-1-phenylpentan-3-ol</v>
          </cell>
        </row>
        <row r="14542">
          <cell r="A14542" t="str">
            <v>RF-00007836-PAR</v>
          </cell>
          <cell r="B14542" t="str">
            <v>Myrtenyl acetate</v>
          </cell>
        </row>
        <row r="14543">
          <cell r="A14543" t="str">
            <v>RF-00007837-PAR</v>
          </cell>
          <cell r="B14543" t="str">
            <v>Carvyl acetate</v>
          </cell>
        </row>
        <row r="14544">
          <cell r="A14544" t="str">
            <v>RF-00007838-PAR</v>
          </cell>
          <cell r="B14544" t="str">
            <v>p-Mentha-1,8-dien-7-yl acetate</v>
          </cell>
        </row>
        <row r="14545">
          <cell r="A14545" t="str">
            <v>RF-00007839-PAR</v>
          </cell>
          <cell r="B14545" t="str">
            <v>p-Mentha-1,8(10)-dien-9-yl acetate</v>
          </cell>
        </row>
        <row r="14546">
          <cell r="A14546" t="str">
            <v>RF-00007840-PAR</v>
          </cell>
          <cell r="B14546" t="str">
            <v>3-((2-Methyl-3-furyl)thio)heptan-4-one</v>
          </cell>
        </row>
        <row r="14547">
          <cell r="A14547" t="str">
            <v>RF-00007841-PAR</v>
          </cell>
          <cell r="B14547" t="str">
            <v>Dodeca-2,4-dienal</v>
          </cell>
        </row>
        <row r="14548">
          <cell r="A14548" t="str">
            <v>RF-00007842-PAR</v>
          </cell>
          <cell r="B14548" t="str">
            <v>2-Octylfuran</v>
          </cell>
        </row>
        <row r="14549">
          <cell r="A14549" t="str">
            <v>RF-00007843-PAR</v>
          </cell>
          <cell r="B14549" t="str">
            <v>Allyl cyclohexanepropionate</v>
          </cell>
        </row>
        <row r="14550">
          <cell r="A14550" t="str">
            <v>RF-00007844-PAR</v>
          </cell>
          <cell r="B14550" t="str">
            <v>Dodec-2-eno-1,5-lactone</v>
          </cell>
        </row>
        <row r="14551">
          <cell r="A14551" t="str">
            <v>RF-00007845-PAR</v>
          </cell>
          <cell r="B14551" t="str">
            <v>Myrcenyl acetate</v>
          </cell>
        </row>
        <row r="14552">
          <cell r="A14552" t="str">
            <v>RF-00007846-PAR</v>
          </cell>
          <cell r="B14552" t="str">
            <v>Myrtanyl acetate</v>
          </cell>
        </row>
        <row r="14553">
          <cell r="A14553" t="str">
            <v>RF-00007847-PAR</v>
          </cell>
          <cell r="B14553" t="str">
            <v>Terpineol acetate</v>
          </cell>
        </row>
        <row r="14554">
          <cell r="A14554" t="str">
            <v>RF-00007848-PAR</v>
          </cell>
          <cell r="B14554" t="str">
            <v>2-Octylthiophene</v>
          </cell>
        </row>
        <row r="14555">
          <cell r="A14555" t="str">
            <v>RF-00007849-PAR</v>
          </cell>
          <cell r="B14555" t="str">
            <v>Dodec-2(trans)-enal</v>
          </cell>
        </row>
        <row r="14556">
          <cell r="A14556" t="str">
            <v>RF-00007850-PAR</v>
          </cell>
          <cell r="B14556" t="str">
            <v>(E,E)-8,10-Dodecadien-1-ol</v>
          </cell>
        </row>
        <row r="14557">
          <cell r="A14557" t="str">
            <v>RF-00007851-PAR</v>
          </cell>
          <cell r="B14557" t="str">
            <v>Citronellyl acetate</v>
          </cell>
        </row>
        <row r="14558">
          <cell r="A14558" t="str">
            <v>RF-00007852-PAR</v>
          </cell>
          <cell r="B14558" t="str">
            <v>(E)-Ethyl dec-2-enoate</v>
          </cell>
        </row>
        <row r="14559">
          <cell r="A14559" t="str">
            <v>RF-00007853-PAR</v>
          </cell>
          <cell r="B14559" t="str">
            <v>Allyl nonanoate</v>
          </cell>
        </row>
        <row r="14560">
          <cell r="A14560" t="str">
            <v>RF-00007854-PAR</v>
          </cell>
          <cell r="B14560" t="str">
            <v>Oct-2(trans)-enyl butyrate</v>
          </cell>
        </row>
        <row r="14561">
          <cell r="A14561" t="str">
            <v>RF-00007855-PAR</v>
          </cell>
          <cell r="B14561" t="str">
            <v>Hex-2-enyl hexanoate</v>
          </cell>
        </row>
        <row r="14562">
          <cell r="A14562" t="str">
            <v>RF-00007856-PAR</v>
          </cell>
          <cell r="B14562" t="str">
            <v>Oct-1-en-3-yl butyrate</v>
          </cell>
        </row>
        <row r="14563">
          <cell r="A14563" t="str">
            <v>RF-00007857-PAR</v>
          </cell>
          <cell r="B14563" t="str">
            <v>Dibutyl succinate</v>
          </cell>
        </row>
        <row r="14564">
          <cell r="A14564" t="str">
            <v>RF-00007858-PAR</v>
          </cell>
          <cell r="B14564" t="str">
            <v>Dibutyl malate</v>
          </cell>
        </row>
        <row r="14565">
          <cell r="A14565" t="str">
            <v>RF-00007859-PAR</v>
          </cell>
          <cell r="B14565" t="str">
            <v>Dodec-1-ene</v>
          </cell>
        </row>
        <row r="14566">
          <cell r="A14566" t="str">
            <v>RF-00007860-PAR</v>
          </cell>
          <cell r="B14566" t="str">
            <v>Dodecanal</v>
          </cell>
        </row>
        <row r="14567">
          <cell r="A14567" t="str">
            <v>RF-00007861-PAR</v>
          </cell>
          <cell r="B14567" t="str">
            <v>(Z)-8-Dodecenol</v>
          </cell>
        </row>
        <row r="14568">
          <cell r="A14568" t="str">
            <v>RF-00007862-PAR</v>
          </cell>
          <cell r="B14568" t="str">
            <v>Dodecan-2-one</v>
          </cell>
        </row>
        <row r="14569">
          <cell r="A14569" t="str">
            <v>RF-00007863-PAR</v>
          </cell>
          <cell r="B14569" t="str">
            <v>2-Methylundecanal</v>
          </cell>
        </row>
        <row r="14570">
          <cell r="A14570" t="str">
            <v>RF-00007864-PAR</v>
          </cell>
          <cell r="B14570" t="str">
            <v>Ethyl decanoate</v>
          </cell>
        </row>
        <row r="14571">
          <cell r="A14571" t="str">
            <v>RF-00007865-PAR</v>
          </cell>
          <cell r="B14571" t="str">
            <v>Octyl butyrate</v>
          </cell>
        </row>
        <row r="14572">
          <cell r="A14572" t="str">
            <v>RF-00007866-PAR</v>
          </cell>
          <cell r="B14572" t="str">
            <v>Hexyl hexanoate</v>
          </cell>
        </row>
        <row r="14573">
          <cell r="A14573" t="str">
            <v>RF-00007867-PAR</v>
          </cell>
          <cell r="B14573" t="str">
            <v>Isobutyl octanoate</v>
          </cell>
        </row>
        <row r="14574">
          <cell r="A14574" t="str">
            <v>RF-00007868-PAR</v>
          </cell>
          <cell r="B14574" t="str">
            <v>Heptyl isovalerate</v>
          </cell>
        </row>
        <row r="14575">
          <cell r="A14575" t="str">
            <v>RF-00007869-PAR</v>
          </cell>
          <cell r="B14575" t="str">
            <v>Dodecane</v>
          </cell>
        </row>
        <row r="14576">
          <cell r="A14576" t="str">
            <v>RF-00007870-PAR</v>
          </cell>
          <cell r="B14576" t="str">
            <v>1-Dodecanol</v>
          </cell>
        </row>
        <row r="14577">
          <cell r="A14577" t="str">
            <v>RF-00007871-PAR</v>
          </cell>
          <cell r="B14577" t="str">
            <v>Dodecan-2-ol</v>
          </cell>
        </row>
        <row r="14578">
          <cell r="A14578" t="str">
            <v>RF-00007872-PAR</v>
          </cell>
          <cell r="B14578" t="str">
            <v>1,1-Dimethoxydecane</v>
          </cell>
        </row>
        <row r="14579">
          <cell r="A14579" t="str">
            <v>RF-00007873-PAR</v>
          </cell>
          <cell r="B14579" t="str">
            <v>Phenyl salicylate</v>
          </cell>
        </row>
        <row r="14580">
          <cell r="A14580" t="str">
            <v>RF-00007874-PAR</v>
          </cell>
          <cell r="B14580" t="str">
            <v>Diphenylmethane</v>
          </cell>
        </row>
        <row r="14581">
          <cell r="A14581" t="str">
            <v>RF-00007875-PAR</v>
          </cell>
          <cell r="B14581" t="str">
            <v>Butyl cinnamate</v>
          </cell>
        </row>
        <row r="14582">
          <cell r="A14582" t="str">
            <v>RF-00007876-PAR</v>
          </cell>
          <cell r="B14582" t="str">
            <v>Cinnamyl butyrate</v>
          </cell>
        </row>
        <row r="14583">
          <cell r="A14583" t="str">
            <v>RF-00007877-PAR</v>
          </cell>
          <cell r="B14583" t="str">
            <v>Cyclohexyl anthranilate</v>
          </cell>
        </row>
        <row r="14584">
          <cell r="A14584" t="str">
            <v>RF-00007878-PAR</v>
          </cell>
          <cell r="B14584" t="str">
            <v>1-Methyl-1-phenethyl isobutyrate</v>
          </cell>
        </row>
        <row r="14585">
          <cell r="A14585" t="str">
            <v>RF-00007879-PAR</v>
          </cell>
          <cell r="B14585" t="str">
            <v>1,1-Dimethyl-3-phenylpropyl acetate</v>
          </cell>
        </row>
        <row r="14586">
          <cell r="A14586" t="str">
            <v>RF-00007880-PAR</v>
          </cell>
          <cell r="B14586" t="str">
            <v>3-Phenylpropyl isobutyrate</v>
          </cell>
        </row>
        <row r="14587">
          <cell r="A14587" t="str">
            <v>RF-00007881-PAR</v>
          </cell>
          <cell r="B14587" t="str">
            <v>Hexyl benzoate</v>
          </cell>
        </row>
        <row r="14588">
          <cell r="A14588" t="str">
            <v>RF-00007882-PAR</v>
          </cell>
          <cell r="B14588" t="str">
            <v>Benzyl hexanoate</v>
          </cell>
        </row>
        <row r="14589">
          <cell r="A14589" t="str">
            <v>RF-00007883-PAR</v>
          </cell>
          <cell r="B14589" t="str">
            <v>Phenethyl valerate</v>
          </cell>
        </row>
        <row r="14590">
          <cell r="A14590" t="str">
            <v>RF-00007884-PAR</v>
          </cell>
          <cell r="B14590" t="str">
            <v>Hexyl salicylate</v>
          </cell>
        </row>
        <row r="14591">
          <cell r="A14591" t="str">
            <v>RF-00007885-PAR</v>
          </cell>
          <cell r="B14591" t="str">
            <v>alpha-Ionone</v>
          </cell>
        </row>
        <row r="14592">
          <cell r="A14592" t="str">
            <v>RF-00007886-PAR</v>
          </cell>
          <cell r="B14592" t="str">
            <v>Pseudo-ionone</v>
          </cell>
        </row>
        <row r="14593">
          <cell r="A14593" t="str">
            <v>RF-00007887-PAR</v>
          </cell>
          <cell r="B14593" t="str">
            <v>tr-1-(2,6,6-Trimethyl-2-cyclohexen-1-yl)but-2-en-1-one</v>
          </cell>
        </row>
        <row r="14594">
          <cell r="A14594" t="str">
            <v>RF-00007888-PAR</v>
          </cell>
          <cell r="B14594" t="str">
            <v>cis-1-(2,6,6-Trimethyl-2-cyclohexen-1-yl)but-2-en-1-one</v>
          </cell>
        </row>
        <row r="14595">
          <cell r="A14595" t="str">
            <v>RF-00007889-PAR</v>
          </cell>
          <cell r="B14595" t="str">
            <v>(E)-beta-Damascone</v>
          </cell>
        </row>
        <row r="14596">
          <cell r="A14596" t="str">
            <v>RF-00007890-PAR</v>
          </cell>
          <cell r="B14596" t="str">
            <v>beta-Damascone</v>
          </cell>
        </row>
        <row r="14597">
          <cell r="A14597" t="str">
            <v>RF-00007891-PAR</v>
          </cell>
          <cell r="B14597" t="str">
            <v>Carvyl propionate</v>
          </cell>
        </row>
        <row r="14598">
          <cell r="A14598" t="str">
            <v>RF-00007892-PAR</v>
          </cell>
          <cell r="B14598" t="str">
            <v>Octyl 2-furoate</v>
          </cell>
        </row>
        <row r="14599">
          <cell r="A14599" t="str">
            <v>RF-00007893-PAR</v>
          </cell>
          <cell r="B14599" t="str">
            <v>Furfuryl octanoate</v>
          </cell>
        </row>
        <row r="14600">
          <cell r="A14600" t="str">
            <v>RF-00007894-PAR</v>
          </cell>
          <cell r="B14600" t="str">
            <v>Theaspirane</v>
          </cell>
        </row>
        <row r="14601">
          <cell r="A14601" t="str">
            <v>RF-00007895-PAR</v>
          </cell>
          <cell r="B14601" t="str">
            <v>Propyl deca-2,4-dienoate</v>
          </cell>
        </row>
        <row r="14602">
          <cell r="A14602" t="str">
            <v>RF-00007896-PAR</v>
          </cell>
          <cell r="B14602" t="str">
            <v>Geranyl propionate</v>
          </cell>
        </row>
        <row r="14603">
          <cell r="A14603" t="str">
            <v>RF-00007897-PAR</v>
          </cell>
          <cell r="B14603" t="str">
            <v>Neryl propionate</v>
          </cell>
        </row>
        <row r="14604">
          <cell r="A14604" t="str">
            <v>RF-00007898-PAR</v>
          </cell>
          <cell r="B14604" t="str">
            <v>Linalyl propionate</v>
          </cell>
        </row>
        <row r="14605">
          <cell r="A14605" t="str">
            <v>RF-00007899-PAR</v>
          </cell>
          <cell r="B14605" t="str">
            <v>trans-2-Tridecenal</v>
          </cell>
        </row>
        <row r="14606">
          <cell r="A14606" t="str">
            <v>RF-00007900-PAR</v>
          </cell>
          <cell r="B14606" t="str">
            <v>Tridecan-2-one</v>
          </cell>
        </row>
        <row r="14607">
          <cell r="A14607" t="str">
            <v>RF-00007901-PAR</v>
          </cell>
          <cell r="B14607" t="str">
            <v>Methyl laurate</v>
          </cell>
        </row>
        <row r="14608">
          <cell r="A14608" t="str">
            <v>RF-00007902-PAR</v>
          </cell>
          <cell r="B14608" t="str">
            <v>Undecyl acetate</v>
          </cell>
        </row>
        <row r="14609">
          <cell r="A14609" t="str">
            <v>RF-00007903-PAR</v>
          </cell>
          <cell r="B14609" t="str">
            <v>Ethyl undecanoate</v>
          </cell>
        </row>
        <row r="14610">
          <cell r="A14610" t="str">
            <v>RF-00007904-PAR</v>
          </cell>
          <cell r="B14610" t="str">
            <v>Propyl decanoate</v>
          </cell>
        </row>
        <row r="14611">
          <cell r="A14611" t="str">
            <v>RF-00007905-PAR</v>
          </cell>
          <cell r="B14611" t="str">
            <v>Heptyl hexanoate</v>
          </cell>
        </row>
        <row r="14612">
          <cell r="A14612" t="str">
            <v>RF-00007906-PAR</v>
          </cell>
          <cell r="B14612" t="str">
            <v>Butyl nonanoate</v>
          </cell>
        </row>
        <row r="14613">
          <cell r="A14613" t="str">
            <v>RF-00007907-PAR</v>
          </cell>
          <cell r="B14613" t="str">
            <v>1-Tridecanol</v>
          </cell>
        </row>
        <row r="14614">
          <cell r="A14614" t="str">
            <v>RF-00007908-PAR</v>
          </cell>
          <cell r="B14614" t="str">
            <v>Benzoin</v>
          </cell>
        </row>
        <row r="14615">
          <cell r="A14615" t="str">
            <v>RF-00007909-PAR</v>
          </cell>
          <cell r="B14615" t="str">
            <v>Benzyl benzoate</v>
          </cell>
        </row>
        <row r="14616">
          <cell r="A14616" t="str">
            <v>RF-00007910-PAR</v>
          </cell>
          <cell r="B14616" t="str">
            <v>o-Tolyl salicylate</v>
          </cell>
        </row>
        <row r="14617">
          <cell r="A14617" t="str">
            <v>RF-00007911-PAR</v>
          </cell>
          <cell r="B14617" t="str">
            <v>Benzyl salicylate</v>
          </cell>
        </row>
        <row r="14618">
          <cell r="A14618" t="str">
            <v>RF-00007912-PAR</v>
          </cell>
          <cell r="B14618" t="str">
            <v>Dibenzyl ether</v>
          </cell>
        </row>
        <row r="14619">
          <cell r="A14619" t="str">
            <v>RF-00007913-PAR</v>
          </cell>
          <cell r="B14619" t="str">
            <v>Cinnamyl 2-methylcrotonate</v>
          </cell>
        </row>
        <row r="14620">
          <cell r="A14620" t="str">
            <v>RF-00007914-PAR</v>
          </cell>
          <cell r="B14620" t="str">
            <v>Cinnamyl isovalerate</v>
          </cell>
        </row>
        <row r="14621">
          <cell r="A14621" t="str">
            <v>RF-00007915-PAR</v>
          </cell>
          <cell r="B14621" t="str">
            <v>Hex-2-enyl phenylacetate</v>
          </cell>
        </row>
        <row r="14622">
          <cell r="A14622" t="str">
            <v>RF-00007916-PAR</v>
          </cell>
          <cell r="B14622" t="str">
            <v>3-Phenylpropyl isovalerate</v>
          </cell>
        </row>
        <row r="14623">
          <cell r="A14623" t="str">
            <v>RF-00007917-PAR</v>
          </cell>
          <cell r="B14623" t="str">
            <v>2-Phenethyl hexanoate</v>
          </cell>
        </row>
        <row r="14624">
          <cell r="A14624" t="str">
            <v>RF-00007918-PAR</v>
          </cell>
          <cell r="B14624" t="str">
            <v>1,1-Dimethyl-2-phenethyl butyrate</v>
          </cell>
        </row>
        <row r="14625">
          <cell r="A14625" t="str">
            <v>RF-00007919-PAR</v>
          </cell>
          <cell r="B14625" t="str">
            <v>4-((2-Methyl-3-furyl)thio)nonan-5-one</v>
          </cell>
        </row>
        <row r="14626">
          <cell r="A14626" t="str">
            <v>RF-00007920-PAR</v>
          </cell>
          <cell r="B14626" t="str">
            <v>2,6-Dimethyl-3-((2-methyl-3-furyl)thio)heptan-4-one</v>
          </cell>
        </row>
        <row r="14627">
          <cell r="A14627" t="str">
            <v>RF-00007921-PAR</v>
          </cell>
          <cell r="B14627" t="str">
            <v>Geranyl acetoacetate</v>
          </cell>
        </row>
        <row r="14628">
          <cell r="A14628" t="str">
            <v>RF-00007922-PAR</v>
          </cell>
          <cell r="B14628" t="str">
            <v>Geranyl isobutyrate</v>
          </cell>
        </row>
        <row r="14629">
          <cell r="A14629" t="str">
            <v>RF-00007923-PAR</v>
          </cell>
          <cell r="B14629" t="str">
            <v>Neryl isobutyrate</v>
          </cell>
        </row>
        <row r="14630">
          <cell r="A14630" t="str">
            <v>RF-00007924-PAR</v>
          </cell>
          <cell r="B14630" t="str">
            <v>Allyl undec-10-enoate</v>
          </cell>
        </row>
        <row r="14631">
          <cell r="A14631" t="str">
            <v>RF-00007925-PAR</v>
          </cell>
          <cell r="B14631" t="str">
            <v>Neryl butyrate</v>
          </cell>
        </row>
        <row r="14632">
          <cell r="A14632" t="str">
            <v>RF-00007926-PAR</v>
          </cell>
          <cell r="B14632" t="str">
            <v>Linalyl butyrate</v>
          </cell>
        </row>
        <row r="14633">
          <cell r="A14633" t="str">
            <v>RF-00007927-PAR</v>
          </cell>
          <cell r="B14633" t="str">
            <v>Linalyl isobutyrate</v>
          </cell>
        </row>
        <row r="14634">
          <cell r="A14634" t="str">
            <v>RF-00007928-PAR</v>
          </cell>
          <cell r="B14634" t="str">
            <v>(Z)-7-Tetradecenal</v>
          </cell>
        </row>
        <row r="14635">
          <cell r="A14635" t="str">
            <v>RF-00007929-PAR</v>
          </cell>
          <cell r="B14635" t="str">
            <v>Cyclotetradecanone</v>
          </cell>
        </row>
        <row r="14636">
          <cell r="A14636" t="str">
            <v>RF-00007930-PAR</v>
          </cell>
          <cell r="B14636" t="str">
            <v>(E)-8-Dodecenyl Acetate</v>
          </cell>
        </row>
        <row r="14637">
          <cell r="A14637" t="str">
            <v>RF-00007931-PAR</v>
          </cell>
          <cell r="B14637" t="str">
            <v>(Z)-8-Dodecenyl Acetate</v>
          </cell>
        </row>
        <row r="14638">
          <cell r="A14638" t="str">
            <v>RF-00007932-PAR</v>
          </cell>
          <cell r="B14638" t="str">
            <v>Hex-(3Z)-enyl octanoate</v>
          </cell>
        </row>
        <row r="14639">
          <cell r="A14639" t="str">
            <v>RF-00007933-PAR</v>
          </cell>
          <cell r="B14639" t="str">
            <v>2-Hexenyl octanoate</v>
          </cell>
        </row>
        <row r="14640">
          <cell r="A14640" t="str">
            <v>RF-00007934-PAR</v>
          </cell>
          <cell r="B14640" t="str">
            <v>Di-isopentyl thiomalate</v>
          </cell>
        </row>
        <row r="14641">
          <cell r="A14641" t="str">
            <v>RF-00007935-PAR</v>
          </cell>
          <cell r="B14641" t="str">
            <v>Tetradecan-2-one</v>
          </cell>
        </row>
        <row r="14642">
          <cell r="A14642" t="str">
            <v>RF-00007936-PAR</v>
          </cell>
          <cell r="B14642" t="str">
            <v>Dodecyl acetate</v>
          </cell>
        </row>
        <row r="14643">
          <cell r="A14643" t="str">
            <v>RF-00007937-PAR</v>
          </cell>
          <cell r="B14643" t="str">
            <v>Ethyl dodecanoate</v>
          </cell>
        </row>
        <row r="14644">
          <cell r="A14644" t="str">
            <v>RF-00007938-PAR</v>
          </cell>
          <cell r="B14644" t="str">
            <v>Butyl decanoate</v>
          </cell>
        </row>
        <row r="14645">
          <cell r="A14645" t="str">
            <v>RF-00007939-PAR</v>
          </cell>
          <cell r="B14645" t="str">
            <v>Octyl hexanoate</v>
          </cell>
        </row>
        <row r="14646">
          <cell r="A14646" t="str">
            <v>RF-00007940-PAR</v>
          </cell>
          <cell r="B14646" t="str">
            <v>Isobutyl decanoate</v>
          </cell>
        </row>
        <row r="14647">
          <cell r="A14647" t="str">
            <v>RF-00007941-PAR</v>
          </cell>
          <cell r="B14647" t="str">
            <v>Tetradecane</v>
          </cell>
        </row>
        <row r="14648">
          <cell r="A14648" t="str">
            <v>RF-00007942-PAR</v>
          </cell>
          <cell r="B14648" t="str">
            <v>Tetradecan-1-ol</v>
          </cell>
        </row>
        <row r="14649">
          <cell r="A14649" t="str">
            <v>RF-00007943-PAR</v>
          </cell>
          <cell r="B14649" t="str">
            <v>Octyltriethoxysilan</v>
          </cell>
        </row>
        <row r="14650">
          <cell r="A14650" t="str">
            <v>RF-00007944-PAR</v>
          </cell>
          <cell r="B14650" t="str">
            <v>3-(4-Hydroxyphenyl)-1-(2,4,6-trihydroxyphenyl)propan-1-one</v>
          </cell>
        </row>
        <row r="14651">
          <cell r="A14651" t="str">
            <v>RF-00007945-PAR</v>
          </cell>
          <cell r="B14651" t="str">
            <v>Eugenyl isovalerate</v>
          </cell>
        </row>
        <row r="14652">
          <cell r="A14652" t="str">
            <v>RF-00007946-PAR</v>
          </cell>
          <cell r="B14652" t="str">
            <v>alpha-Sinensal</v>
          </cell>
        </row>
        <row r="14653">
          <cell r="A14653" t="str">
            <v>RF-00007947-PAR</v>
          </cell>
          <cell r="B14653" t="str">
            <v>1,1-Dimethyl-3-phenylpropyl isobutyrate</v>
          </cell>
        </row>
        <row r="14654">
          <cell r="A14654" t="str">
            <v>RF-00007948-PAR</v>
          </cell>
          <cell r="B14654" t="str">
            <v>Benzyl octanoate</v>
          </cell>
        </row>
        <row r="14655">
          <cell r="A14655" t="str">
            <v>RF-00007949-PAR</v>
          </cell>
          <cell r="B14655" t="str">
            <v>p-Tolyl octanoate</v>
          </cell>
        </row>
        <row r="14656">
          <cell r="A14656" t="str">
            <v>RF-00007950-PAR</v>
          </cell>
          <cell r="B14656" t="str">
            <v>Vetiverol</v>
          </cell>
        </row>
        <row r="14657">
          <cell r="A14657" t="str">
            <v>RF-00007951-PAR</v>
          </cell>
          <cell r="B14657" t="str">
            <v>Cedrenol</v>
          </cell>
        </row>
        <row r="14658">
          <cell r="A14658" t="str">
            <v>RF-00007952-PAR</v>
          </cell>
          <cell r="B14658" t="str">
            <v>Carvyl-3-methylbutyrate</v>
          </cell>
        </row>
        <row r="14659">
          <cell r="A14659" t="str">
            <v>RF-00007953-PAR</v>
          </cell>
          <cell r="B14659" t="str">
            <v>(E,E)-Geranyl 2-methylcrotonate</v>
          </cell>
        </row>
        <row r="14660">
          <cell r="A14660" t="str">
            <v>RF-00007954-PAR</v>
          </cell>
          <cell r="B14660" t="str">
            <v>3,7,11-Trimethyldodeca-2,6,10-trien-1-ol</v>
          </cell>
        </row>
        <row r="14661">
          <cell r="A14661" t="str">
            <v>RF-00007955-PAR</v>
          </cell>
          <cell r="B14661" t="str">
            <v>(-)-Alpha-elemol</v>
          </cell>
        </row>
        <row r="14662">
          <cell r="A14662" t="str">
            <v>RF-00007956-PAR</v>
          </cell>
          <cell r="B14662" t="str">
            <v>(E)-Geranyl valerate</v>
          </cell>
        </row>
        <row r="14663">
          <cell r="A14663" t="str">
            <v>RF-00007957-PAR</v>
          </cell>
          <cell r="B14663" t="str">
            <v>Citronellyl 2-methylbut-2-enoate</v>
          </cell>
        </row>
        <row r="14664">
          <cell r="A14664" t="str">
            <v>RF-00007958-PAR</v>
          </cell>
          <cell r="B14664" t="str">
            <v>Geranyl 2-methylbutyrate</v>
          </cell>
        </row>
        <row r="14665">
          <cell r="A14665" t="str">
            <v>RF-00007959-PAR</v>
          </cell>
          <cell r="B14665" t="str">
            <v>Linalyl valerate</v>
          </cell>
        </row>
        <row r="14666">
          <cell r="A14666" t="str">
            <v>RF-00007960-PAR</v>
          </cell>
          <cell r="B14666" t="str">
            <v>6-Acetoxydihydrotheaspirane</v>
          </cell>
        </row>
        <row r="14667">
          <cell r="A14667" t="str">
            <v>RF-00007961-PAR</v>
          </cell>
          <cell r="B14667" t="str">
            <v>Pentadecanal</v>
          </cell>
        </row>
        <row r="14668">
          <cell r="A14668" t="str">
            <v>RF-00007962-PAR</v>
          </cell>
          <cell r="B14668" t="str">
            <v>Propyl dodecanoate</v>
          </cell>
        </row>
        <row r="14669">
          <cell r="A14669" t="str">
            <v>RF-00007963-PAR</v>
          </cell>
          <cell r="B14669" t="str">
            <v>Pentadecane</v>
          </cell>
        </row>
        <row r="14670">
          <cell r="A14670" t="str">
            <v>RF-00007964-PAR</v>
          </cell>
          <cell r="B14670" t="str">
            <v>Pentadecan-1-ol</v>
          </cell>
        </row>
        <row r="14671">
          <cell r="A14671" t="str">
            <v>RF-00007965-PAR</v>
          </cell>
          <cell r="B14671" t="str">
            <v>Benzyl cinnamate</v>
          </cell>
        </row>
        <row r="14672">
          <cell r="A14672" t="str">
            <v>RF-00007966-PAR</v>
          </cell>
          <cell r="B14672" t="str">
            <v>Cinnamyl benzoate</v>
          </cell>
        </row>
        <row r="14673">
          <cell r="A14673" t="str">
            <v>RF-00007967-PAR</v>
          </cell>
          <cell r="B14673" t="str">
            <v>2-Isopropyl thioxanthone</v>
          </cell>
        </row>
        <row r="14674">
          <cell r="A14674" t="str">
            <v>RF-00007968-PAR</v>
          </cell>
          <cell r="B14674" t="str">
            <v>Glucose pentaacetate</v>
          </cell>
        </row>
        <row r="14675">
          <cell r="A14675" t="str">
            <v>RF-00007969-PAR</v>
          </cell>
          <cell r="B14675" t="str">
            <v>Allyl alpha-ionone</v>
          </cell>
        </row>
        <row r="14676">
          <cell r="A14676" t="str">
            <v>RF-00007970-PAR</v>
          </cell>
          <cell r="B14676" t="str">
            <v>2,4-di-tert-amylphenol</v>
          </cell>
        </row>
        <row r="14677">
          <cell r="A14677" t="str">
            <v>RF-00007971-PAR</v>
          </cell>
          <cell r="B14677" t="str">
            <v>Geranyl hexanoate</v>
          </cell>
        </row>
        <row r="14678">
          <cell r="A14678" t="str">
            <v>RF-00007972-PAR</v>
          </cell>
          <cell r="B14678" t="str">
            <v>Geranyl 2-ethylbutyrate</v>
          </cell>
        </row>
        <row r="14679">
          <cell r="A14679" t="str">
            <v>RF-00007973-PAR</v>
          </cell>
          <cell r="B14679" t="str">
            <v>Hexadec-9-en-1,16 lactone</v>
          </cell>
        </row>
        <row r="14680">
          <cell r="A14680" t="str">
            <v>RF-00007974-PAR</v>
          </cell>
          <cell r="B14680" t="str">
            <v>Hexadec-7-en-1,16-lactone</v>
          </cell>
        </row>
        <row r="14681">
          <cell r="A14681" t="str">
            <v>RF-00007975-PAR</v>
          </cell>
          <cell r="B14681" t="str">
            <v>(Z)-11-Hexadecenal</v>
          </cell>
        </row>
        <row r="14682">
          <cell r="A14682" t="str">
            <v>RF-00007976-PAR</v>
          </cell>
          <cell r="B14682" t="str">
            <v>(Z)-9-Hexadecenal</v>
          </cell>
        </row>
        <row r="14683">
          <cell r="A14683" t="str">
            <v>RF-00007977-PAR</v>
          </cell>
          <cell r="B14683" t="str">
            <v>(E)-11-Tetradecenyl Acetate</v>
          </cell>
        </row>
        <row r="14684">
          <cell r="A14684" t="str">
            <v>RF-00007978-PAR</v>
          </cell>
          <cell r="B14684" t="str">
            <v>(Z)-11-Tetradecenyl Acetate</v>
          </cell>
        </row>
        <row r="14685">
          <cell r="A14685" t="str">
            <v>RF-00007979-PAR</v>
          </cell>
          <cell r="B14685" t="str">
            <v>(Z)-9-Tetradecenyl Acetate</v>
          </cell>
        </row>
        <row r="14686">
          <cell r="A14686" t="str">
            <v>RF-00007980-PAR</v>
          </cell>
          <cell r="B14686" t="str">
            <v>(1R,2S,5R)-Menthyl hexanoate</v>
          </cell>
        </row>
        <row r="14687">
          <cell r="A14687" t="str">
            <v>RF-00007981-PAR</v>
          </cell>
          <cell r="B14687" t="str">
            <v>(Z)-11-Hexadecen-1-ol</v>
          </cell>
        </row>
        <row r="14688">
          <cell r="A14688" t="str">
            <v>RF-00007982-PAR</v>
          </cell>
          <cell r="B14688" t="str">
            <v>Ethyl tetradecanoate</v>
          </cell>
        </row>
        <row r="14689">
          <cell r="A14689" t="str">
            <v>RF-00007983-PAR</v>
          </cell>
          <cell r="B14689" t="str">
            <v>Isobutyl dodecanoate</v>
          </cell>
        </row>
        <row r="14690">
          <cell r="A14690" t="str">
            <v>RF-00007984-PAR</v>
          </cell>
          <cell r="B14690" t="str">
            <v>1-Hexadecanol</v>
          </cell>
        </row>
        <row r="14691">
          <cell r="A14691" t="str">
            <v>RF-00007985-PAR</v>
          </cell>
          <cell r="B14691" t="str">
            <v>Oil Orange SS</v>
          </cell>
        </row>
        <row r="14692">
          <cell r="A14692" t="str">
            <v>RF-00007986-PAR</v>
          </cell>
          <cell r="B14692" t="str">
            <v>Cinnamyl phenylacetate</v>
          </cell>
        </row>
        <row r="14693">
          <cell r="A14693" t="str">
            <v>RF-00007987-PAR</v>
          </cell>
          <cell r="B14693" t="str">
            <v>Eugenyl benzoate</v>
          </cell>
        </row>
        <row r="14694">
          <cell r="A14694" t="str">
            <v>RF-00007988-PAR</v>
          </cell>
          <cell r="B14694" t="str">
            <v>Auramine</v>
          </cell>
        </row>
        <row r="14695">
          <cell r="A14695" t="str">
            <v>RF-00007989-PAR</v>
          </cell>
          <cell r="B14695" t="str">
            <v>Geranyl benzoate</v>
          </cell>
        </row>
        <row r="14696">
          <cell r="A14696" t="str">
            <v>RF-00007990-PAR</v>
          </cell>
          <cell r="B14696" t="str">
            <v>Linalyl benzoate</v>
          </cell>
        </row>
        <row r="14697">
          <cell r="A14697" t="str">
            <v>RF-00007991-PAR</v>
          </cell>
          <cell r="B14697" t="str">
            <v>Linalyl anthranilate</v>
          </cell>
        </row>
        <row r="14698">
          <cell r="A14698" t="str">
            <v>RF-00007992-PAR</v>
          </cell>
          <cell r="B14698" t="str">
            <v>(1R,2S,5R)-Menthyl salicylate</v>
          </cell>
        </row>
        <row r="14699">
          <cell r="A14699" t="str">
            <v>RF-00007993-PAR</v>
          </cell>
          <cell r="B14699" t="str">
            <v>Vetiveryl acetate</v>
          </cell>
        </row>
        <row r="14700">
          <cell r="A14700" t="str">
            <v>RF-00007994-PAR</v>
          </cell>
          <cell r="B14700" t="str">
            <v>Benzyl decanoate</v>
          </cell>
        </row>
        <row r="14701">
          <cell r="A14701" t="str">
            <v>RF-00007995-PAR</v>
          </cell>
          <cell r="B14701" t="str">
            <v>2-Ethylhexyl 4-(dimethylamino)benzoate</v>
          </cell>
        </row>
        <row r="14702">
          <cell r="A14702" t="str">
            <v>RF-00007996-PAR</v>
          </cell>
          <cell r="B14702" t="str">
            <v>(3S,6Z)-Nerolidyl acetate</v>
          </cell>
        </row>
        <row r="14703">
          <cell r="A14703" t="str">
            <v>RF-00007997-PAR</v>
          </cell>
          <cell r="B14703" t="str">
            <v>Heptadecanal</v>
          </cell>
        </row>
        <row r="14704">
          <cell r="A14704" t="str">
            <v>RF-00007998-PAR</v>
          </cell>
          <cell r="B14704" t="str">
            <v>Isopropyl tetradecanoate</v>
          </cell>
        </row>
        <row r="14705">
          <cell r="A14705" t="str">
            <v>RF-00007999-PAR</v>
          </cell>
          <cell r="B14705" t="str">
            <v>Heptadecan-1-ol</v>
          </cell>
        </row>
        <row r="14706">
          <cell r="A14706" t="str">
            <v>RF-00008000-PAR</v>
          </cell>
          <cell r="B14706" t="str">
            <v>Tetrabromobisphenol S bis(2,3-dibromopropyl ether)</v>
          </cell>
        </row>
        <row r="14707">
          <cell r="A14707" t="str">
            <v>RF-00008001-PAR</v>
          </cell>
          <cell r="B14707" t="str">
            <v>(2E)-Geranyl phenylacetate</v>
          </cell>
        </row>
        <row r="14708">
          <cell r="A14708" t="str">
            <v>RF-00008002-PAR</v>
          </cell>
          <cell r="B14708" t="str">
            <v>Capsaicin</v>
          </cell>
        </row>
        <row r="14709">
          <cell r="A14709" t="str">
            <v>RF-00008003-PAR</v>
          </cell>
          <cell r="B14709" t="str">
            <v>2-Phenethyl decanoate</v>
          </cell>
        </row>
        <row r="14710">
          <cell r="A14710" t="str">
            <v>RF-00008004-PAR</v>
          </cell>
          <cell r="B14710" t="str">
            <v>Linoleic acid</v>
          </cell>
        </row>
        <row r="14711">
          <cell r="A14711" t="str">
            <v>RF-00008005-PAR</v>
          </cell>
          <cell r="B14711" t="str">
            <v>(7Z, 11Z)-Hexadecadien-1-yl Acetate</v>
          </cell>
        </row>
        <row r="14712">
          <cell r="A14712" t="str">
            <v>RF-00008006-PAR</v>
          </cell>
          <cell r="B14712" t="str">
            <v>(Z)-13-Octadecenal</v>
          </cell>
        </row>
        <row r="14713">
          <cell r="A14713" t="str">
            <v>RF-00008007-PAR</v>
          </cell>
          <cell r="B14713" t="str">
            <v>(Z)-11-Hexadecen-1-yl Acetate</v>
          </cell>
        </row>
        <row r="14714">
          <cell r="A14714" t="str">
            <v>RF-00008008-PAR</v>
          </cell>
          <cell r="B14714" t="str">
            <v>Oleyl alcohol</v>
          </cell>
        </row>
        <row r="14715">
          <cell r="A14715" t="str">
            <v>RF-00008009-PAR</v>
          </cell>
          <cell r="B14715" t="str">
            <v>Sodium stearate</v>
          </cell>
        </row>
        <row r="14716">
          <cell r="A14716" t="str">
            <v>RF-00008010-PAR</v>
          </cell>
          <cell r="B14716" t="str">
            <v>Ethyl hexadecanoate</v>
          </cell>
        </row>
        <row r="14717">
          <cell r="A14717" t="str">
            <v>RF-00008011-PAR</v>
          </cell>
          <cell r="B14717" t="str">
            <v>Hexyl dodecanoate</v>
          </cell>
        </row>
        <row r="14718">
          <cell r="A14718" t="str">
            <v>RF-00008012-PAR</v>
          </cell>
          <cell r="B14718" t="str">
            <v>Ponceau 3R</v>
          </cell>
        </row>
        <row r="14719">
          <cell r="A14719" t="str">
            <v>RF-00008013-PAR</v>
          </cell>
          <cell r="B14719" t="str">
            <v>Bisphenol-F diglycidylether</v>
          </cell>
        </row>
        <row r="14720">
          <cell r="A14720" t="str">
            <v>RF-00008014-PAR</v>
          </cell>
          <cell r="B14720" t="str">
            <v>Benfotiamine</v>
          </cell>
        </row>
        <row r="14721">
          <cell r="A14721" t="str">
            <v>RF-00008015-PAR</v>
          </cell>
          <cell r="B14721" t="str">
            <v>(S)-Terpinyl cinnamate</v>
          </cell>
        </row>
        <row r="14722">
          <cell r="A14722" t="str">
            <v>RF-00008016-PAR</v>
          </cell>
          <cell r="B14722" t="str">
            <v>Linalyl cinnamate</v>
          </cell>
        </row>
        <row r="14723">
          <cell r="A14723" t="str">
            <v>RF-00008017-PAR</v>
          </cell>
          <cell r="B14723" t="str">
            <v>Benzyl dodecanoate</v>
          </cell>
        </row>
        <row r="14724">
          <cell r="A14724" t="str">
            <v>RF-00008018-PAR</v>
          </cell>
          <cell r="B14724" t="str">
            <v>(6E,10E)-Geranyl linalool</v>
          </cell>
        </row>
        <row r="14725">
          <cell r="A14725" t="str">
            <v>RF-00008019-PAR</v>
          </cell>
          <cell r="B14725" t="str">
            <v>Tri-n-butyl acetyl citrate</v>
          </cell>
        </row>
        <row r="14726">
          <cell r="A14726" t="str">
            <v>RF-00008020-PAR</v>
          </cell>
          <cell r="B14726" t="str">
            <v>(2E,7R,11R)-Phytol</v>
          </cell>
        </row>
        <row r="14727">
          <cell r="A14727" t="str">
            <v>RF-00008021-PAR</v>
          </cell>
          <cell r="B14727" t="str">
            <v>Isophytol</v>
          </cell>
        </row>
        <row r="14728">
          <cell r="A14728" t="str">
            <v>RF-00008022-PAR</v>
          </cell>
          <cell r="B14728" t="str">
            <v>Ethyl octadecanoate</v>
          </cell>
        </row>
        <row r="14729">
          <cell r="A14729" t="str">
            <v>RF-00008023-PAR</v>
          </cell>
          <cell r="B14729" t="str">
            <v>Butyl hexadecanoate</v>
          </cell>
        </row>
        <row r="14730">
          <cell r="A14730" t="str">
            <v>RF-00008024-PAR</v>
          </cell>
          <cell r="B14730" t="str">
            <v>Pantethine</v>
          </cell>
        </row>
        <row r="14731">
          <cell r="A14731" t="str">
            <v>RF-00008025-PAR</v>
          </cell>
          <cell r="B14731" t="str">
            <v>(2E,7R,11R)-Phytyl acetate</v>
          </cell>
        </row>
        <row r="14732">
          <cell r="A14732" t="str">
            <v>RF-00008026-PAR</v>
          </cell>
          <cell r="B14732" t="str">
            <v>Dioctyl adipate</v>
          </cell>
        </row>
        <row r="14733">
          <cell r="A14733" t="str">
            <v>RF-00008027-PAR</v>
          </cell>
          <cell r="B14733" t="str">
            <v>Isobutyl octadecanoate</v>
          </cell>
        </row>
        <row r="14734">
          <cell r="A14734" t="str">
            <v>RF-00008028-PAR</v>
          </cell>
          <cell r="B14734" t="str">
            <v>Terephthalic acid, bis(2-ethylhexyl) ester</v>
          </cell>
        </row>
        <row r="14735">
          <cell r="A14735" t="str">
            <v>RF-00008029-PAR</v>
          </cell>
          <cell r="B14735" t="str">
            <v>Dilauroyl peroxide</v>
          </cell>
        </row>
        <row r="14736">
          <cell r="A14736" t="str">
            <v>RF-00008030-PAR</v>
          </cell>
          <cell r="B14736" t="str">
            <v>Oxalamide</v>
          </cell>
        </row>
        <row r="14737">
          <cell r="A14737" t="str">
            <v>RF-00008031-PAR</v>
          </cell>
          <cell r="B14737" t="str">
            <v>Methyl formate</v>
          </cell>
        </row>
        <row r="14738">
          <cell r="A14738" t="str">
            <v>RF-00008032-PAR</v>
          </cell>
          <cell r="B14738" t="str">
            <v>Peroxyacetic acid</v>
          </cell>
        </row>
        <row r="14739">
          <cell r="A14739" t="str">
            <v>RF-00008033-PAR</v>
          </cell>
          <cell r="B14739" t="str">
            <v>Glycolic acid</v>
          </cell>
        </row>
        <row r="14740">
          <cell r="A14740" t="str">
            <v>RF-00008034-PAR</v>
          </cell>
          <cell r="B14740" t="str">
            <v>Ethanethioic acid</v>
          </cell>
        </row>
        <row r="14741">
          <cell r="A14741" t="str">
            <v>RF-00008035-PAR</v>
          </cell>
          <cell r="B14741" t="str">
            <v>Mercaptoacetaldehyde</v>
          </cell>
        </row>
        <row r="14742">
          <cell r="A14742" t="str">
            <v>RF-00008036-PAR</v>
          </cell>
          <cell r="B14742" t="str">
            <v>Dimethyl ether</v>
          </cell>
        </row>
        <row r="14743">
          <cell r="A14743" t="str">
            <v>RF-00008037-PAR</v>
          </cell>
          <cell r="B14743" t="str">
            <v>Methylsulfinylmethane</v>
          </cell>
        </row>
        <row r="14744">
          <cell r="A14744" t="str">
            <v>RF-00008038-PAR</v>
          </cell>
          <cell r="B14744" t="str">
            <v>Ethanethiol</v>
          </cell>
        </row>
        <row r="14745">
          <cell r="A14745" t="str">
            <v>RF-00008039-PAR</v>
          </cell>
          <cell r="B14745" t="str">
            <v>Dimethyl sulfide</v>
          </cell>
        </row>
        <row r="14746">
          <cell r="A14746" t="str">
            <v>RF-00008040-PAR</v>
          </cell>
          <cell r="B14746" t="str">
            <v>Dimethyl disulfide</v>
          </cell>
        </row>
        <row r="14747">
          <cell r="A14747" t="str">
            <v>RF-00008041-PAR</v>
          </cell>
          <cell r="B14747" t="str">
            <v>Dimethyl trisulfide</v>
          </cell>
        </row>
        <row r="14748">
          <cell r="A14748" t="str">
            <v>RF-00008042-PAR</v>
          </cell>
          <cell r="B14748" t="str">
            <v>Taurine</v>
          </cell>
        </row>
        <row r="14749">
          <cell r="A14749" t="str">
            <v>RF-00008043-PAR</v>
          </cell>
          <cell r="B14749" t="str">
            <v>1-Hydroxyethylidene-1,1-diphosphonic acid</v>
          </cell>
        </row>
        <row r="14750">
          <cell r="A14750" t="str">
            <v>RF-00008044-PAR</v>
          </cell>
          <cell r="B14750" t="str">
            <v>D-alpha-tocopheryl acid succinate</v>
          </cell>
        </row>
        <row r="14751">
          <cell r="A14751" t="str">
            <v>RF-00008045-PAR</v>
          </cell>
          <cell r="B14751" t="str">
            <v>Perfluoromethyl perfluorovinyl ether</v>
          </cell>
        </row>
        <row r="14752">
          <cell r="A14752" t="str">
            <v>RF-00008046-PAR</v>
          </cell>
          <cell r="B14752" t="str">
            <v>2-Propenal</v>
          </cell>
        </row>
        <row r="14753">
          <cell r="A14753" t="str">
            <v>RF-00008047-PAR</v>
          </cell>
          <cell r="B14753" t="str">
            <v>2-Oxopropanal</v>
          </cell>
        </row>
        <row r="14754">
          <cell r="A14754" t="str">
            <v>RF-00008048-PAR</v>
          </cell>
          <cell r="B14754" t="str">
            <v>Pyruvic acid</v>
          </cell>
        </row>
        <row r="14755">
          <cell r="A14755" t="str">
            <v>RF-00008049-PAR</v>
          </cell>
          <cell r="B14755" t="str">
            <v>Malonic acid</v>
          </cell>
        </row>
        <row r="14756">
          <cell r="A14756" t="str">
            <v>RF-00008050-PAR</v>
          </cell>
          <cell r="B14756" t="str">
            <v>Glycidamide</v>
          </cell>
        </row>
        <row r="14757">
          <cell r="A14757" t="str">
            <v>RF-00008051-PAR</v>
          </cell>
          <cell r="B14757" t="str">
            <v>Propanal</v>
          </cell>
        </row>
        <row r="14758">
          <cell r="A14758" t="str">
            <v>RF-00008052-PAR</v>
          </cell>
          <cell r="B14758" t="str">
            <v>Methyl vinyl ether</v>
          </cell>
        </row>
        <row r="14759">
          <cell r="A14759" t="str">
            <v>RF-00008053-PAR</v>
          </cell>
          <cell r="B14759" t="str">
            <v>1,3-Dioxolane</v>
          </cell>
        </row>
        <row r="14760">
          <cell r="A14760" t="str">
            <v>RF-00008054-PAR</v>
          </cell>
          <cell r="B14760" t="str">
            <v>Methyl acetate</v>
          </cell>
        </row>
        <row r="14761">
          <cell r="A14761" t="str">
            <v>RF-00008055-PAR</v>
          </cell>
          <cell r="B14761" t="str">
            <v>1-Hydroxypropan-2-one</v>
          </cell>
        </row>
        <row r="14762">
          <cell r="A14762" t="str">
            <v>RF-00008056-PAR</v>
          </cell>
          <cell r="B14762" t="str">
            <v>1,3,5-Trioxane</v>
          </cell>
        </row>
        <row r="14763">
          <cell r="A14763" t="str">
            <v>RF-00008057-PAR</v>
          </cell>
          <cell r="B14763" t="str">
            <v>Dimethyl carbonate</v>
          </cell>
        </row>
        <row r="14764">
          <cell r="A14764" t="str">
            <v>RF-00008058-PAR</v>
          </cell>
          <cell r="B14764" t="str">
            <v>DL-Alanine</v>
          </cell>
        </row>
        <row r="14765">
          <cell r="A14765" t="str">
            <v>RF-00008059-PAR</v>
          </cell>
          <cell r="B14765" t="str">
            <v>beta-Alanine</v>
          </cell>
        </row>
        <row r="14766">
          <cell r="A14766" t="str">
            <v>RF-00008060-PAR</v>
          </cell>
          <cell r="B14766" t="str">
            <v>D,L-Serine</v>
          </cell>
        </row>
        <row r="14767">
          <cell r="A14767" t="str">
            <v>RF-00008061-PAR</v>
          </cell>
          <cell r="B14767" t="str">
            <v>Dimethoxymethane</v>
          </cell>
        </row>
        <row r="14768">
          <cell r="A14768" t="str">
            <v>RF-00008062-PAR</v>
          </cell>
          <cell r="B14768" t="str">
            <v>1-Propane-1-thiol</v>
          </cell>
        </row>
        <row r="14769">
          <cell r="A14769" t="str">
            <v>RF-00008063-PAR</v>
          </cell>
          <cell r="B14769" t="str">
            <v>Propane-2-thiol</v>
          </cell>
        </row>
        <row r="14770">
          <cell r="A14770" t="str">
            <v>RF-00008064-PAR</v>
          </cell>
          <cell r="B14770" t="str">
            <v>2,4-Dithiapentane</v>
          </cell>
        </row>
        <row r="14771">
          <cell r="A14771" t="str">
            <v>RF-00008065-PAR</v>
          </cell>
          <cell r="B14771" t="str">
            <v>Propylamine</v>
          </cell>
        </row>
        <row r="14772">
          <cell r="A14772" t="str">
            <v>RF-00008066-PAR</v>
          </cell>
          <cell r="B14772" t="str">
            <v>Isopropylamine</v>
          </cell>
        </row>
        <row r="14773">
          <cell r="A14773" t="str">
            <v>RF-00008067-PAR</v>
          </cell>
          <cell r="B14773" t="str">
            <v>Trimethylamine</v>
          </cell>
        </row>
        <row r="14774">
          <cell r="A14774" t="str">
            <v>RF-00008068-PAR</v>
          </cell>
          <cell r="B14774" t="str">
            <v>Trimethylamine oxide</v>
          </cell>
        </row>
        <row r="14775">
          <cell r="A14775" t="str">
            <v>RF-00008069-PAR</v>
          </cell>
          <cell r="B14775" t="str">
            <v>Phosphorous acid, tris (2,4-di-tert-butylphenyl) ester</v>
          </cell>
        </row>
        <row r="14776">
          <cell r="A14776" t="str">
            <v>RF-00008070-PAR</v>
          </cell>
          <cell r="B14776" t="str">
            <v>N-nitrosodiethylamine</v>
          </cell>
        </row>
        <row r="14777">
          <cell r="A14777" t="str">
            <v>RF-00008071-PAR</v>
          </cell>
          <cell r="B14777" t="str">
            <v>1,1-Dimethoxyethane</v>
          </cell>
        </row>
        <row r="14778">
          <cell r="A14778" t="str">
            <v>RF-00008072-PAR</v>
          </cell>
          <cell r="B14778" t="str">
            <v>Butane-1,3-diol</v>
          </cell>
        </row>
        <row r="14779">
          <cell r="A14779" t="str">
            <v>RF-00008073-PAR</v>
          </cell>
          <cell r="B14779" t="str">
            <v>1,4-Butanediol</v>
          </cell>
        </row>
        <row r="14780">
          <cell r="A14780" t="str">
            <v>RF-00008074-PAR</v>
          </cell>
          <cell r="B14780" t="str">
            <v>Diethylene glycol</v>
          </cell>
        </row>
        <row r="14781">
          <cell r="A14781" t="str">
            <v>RF-00008075-PAR</v>
          </cell>
          <cell r="B14781" t="str">
            <v>3-(Methylthio)propan-1-ol</v>
          </cell>
        </row>
        <row r="14782">
          <cell r="A14782" t="str">
            <v>RF-00008076-PAR</v>
          </cell>
          <cell r="B14782" t="str">
            <v>Butane-2-thiol</v>
          </cell>
        </row>
        <row r="14783">
          <cell r="A14783" t="str">
            <v>RF-00008077-PAR</v>
          </cell>
          <cell r="B14783" t="str">
            <v>Methyl propyl sulfide</v>
          </cell>
        </row>
        <row r="14784">
          <cell r="A14784" t="str">
            <v>RF-00008078-PAR</v>
          </cell>
          <cell r="B14784" t="str">
            <v>2-Methylpropane-1-thiol</v>
          </cell>
        </row>
        <row r="14785">
          <cell r="A14785" t="str">
            <v>RF-00008079-PAR</v>
          </cell>
          <cell r="B14785" t="str">
            <v>Butane-2,3-dithiol</v>
          </cell>
        </row>
        <row r="14786">
          <cell r="A14786" t="str">
            <v>RF-00008080-PAR</v>
          </cell>
          <cell r="B14786" t="str">
            <v>Diethyl disulfide</v>
          </cell>
        </row>
        <row r="14787">
          <cell r="A14787" t="str">
            <v>RF-00008081-PAR</v>
          </cell>
          <cell r="B14787" t="str">
            <v>Butane-1,4-dithiol</v>
          </cell>
        </row>
        <row r="14788">
          <cell r="A14788" t="str">
            <v>RF-00008082-PAR</v>
          </cell>
          <cell r="B14788" t="str">
            <v>Methyl propyl trisulfide</v>
          </cell>
        </row>
        <row r="14789">
          <cell r="A14789" t="str">
            <v>RF-00008083-PAR</v>
          </cell>
          <cell r="B14789" t="str">
            <v>Diethyl trisulfide</v>
          </cell>
        </row>
        <row r="14790">
          <cell r="A14790" t="str">
            <v>RF-00008084-PAR</v>
          </cell>
          <cell r="B14790" t="str">
            <v>Butylamine</v>
          </cell>
        </row>
        <row r="14791">
          <cell r="A14791" t="str">
            <v>RF-00008085-PAR</v>
          </cell>
          <cell r="B14791" t="str">
            <v>sec-Butylamine</v>
          </cell>
        </row>
        <row r="14792">
          <cell r="A14792" t="str">
            <v>RF-00008086-PAR</v>
          </cell>
          <cell r="B14792" t="str">
            <v>Isobutylamine</v>
          </cell>
        </row>
        <row r="14793">
          <cell r="A14793" t="str">
            <v>RF-00008087-PAR</v>
          </cell>
          <cell r="B14793" t="str">
            <v>Thiophene</v>
          </cell>
        </row>
        <row r="14794">
          <cell r="A14794" t="str">
            <v>RF-00008088-PAR</v>
          </cell>
          <cell r="B14794" t="str">
            <v>3-Mercaptothiophene</v>
          </cell>
        </row>
        <row r="14795">
          <cell r="A14795" t="str">
            <v>RF-00008089-PAR</v>
          </cell>
          <cell r="B14795" t="str">
            <v>2-Mercaptothiophene</v>
          </cell>
        </row>
        <row r="14796">
          <cell r="A14796" t="str">
            <v>RF-00008090-PAR</v>
          </cell>
          <cell r="B14796" t="str">
            <v>Pyrrole</v>
          </cell>
        </row>
        <row r="14797">
          <cell r="A14797" t="str">
            <v>RF-00008091-PAR</v>
          </cell>
          <cell r="B14797" t="str">
            <v>4-Methylthiazole</v>
          </cell>
        </row>
        <row r="14798">
          <cell r="A14798" t="str">
            <v>RF-00008092-PAR</v>
          </cell>
          <cell r="B14798" t="str">
            <v>2-Methylthiazole</v>
          </cell>
        </row>
        <row r="14799">
          <cell r="A14799" t="str">
            <v>RF-00008093-PAR</v>
          </cell>
          <cell r="B14799" t="str">
            <v>4-Methylimidazole</v>
          </cell>
        </row>
        <row r="14800">
          <cell r="A14800" t="str">
            <v>RF-00008094-PAR</v>
          </cell>
          <cell r="B14800" t="str">
            <v>Diacetyl</v>
          </cell>
        </row>
        <row r="14801">
          <cell r="A14801" t="str">
            <v>RF-00008095-PAR</v>
          </cell>
          <cell r="B14801" t="str">
            <v>Butyro-1,4-lactone</v>
          </cell>
        </row>
        <row r="14802">
          <cell r="A14802" t="str">
            <v>RF-00008096-PAR</v>
          </cell>
          <cell r="B14802" t="str">
            <v>Succinic acid, disodium salt</v>
          </cell>
        </row>
        <row r="14803">
          <cell r="A14803" t="str">
            <v>RF-00008097-PAR</v>
          </cell>
          <cell r="B14803" t="str">
            <v>Magnesium malate</v>
          </cell>
        </row>
        <row r="14804">
          <cell r="A14804" t="str">
            <v>RF-00008098-PAR</v>
          </cell>
          <cell r="B14804" t="str">
            <v>Zinc malate</v>
          </cell>
        </row>
        <row r="14805">
          <cell r="A14805" t="str">
            <v>RF-00008099-PAR</v>
          </cell>
          <cell r="B14805" t="str">
            <v>4,5-Dihydrothiophen-3(2H)-one</v>
          </cell>
        </row>
        <row r="14806">
          <cell r="A14806" t="str">
            <v>RF-00008100-PAR</v>
          </cell>
          <cell r="B14806" t="str">
            <v>1-Pyrroline</v>
          </cell>
        </row>
        <row r="14807">
          <cell r="A14807" t="str">
            <v>RF-00008101-PAR</v>
          </cell>
          <cell r="B14807" t="str">
            <v>N-nitrosopyrrolidine</v>
          </cell>
        </row>
        <row r="14808">
          <cell r="A14808" t="str">
            <v>RF-00008102-PAR</v>
          </cell>
          <cell r="B14808" t="str">
            <v>Butanal</v>
          </cell>
        </row>
        <row r="14809">
          <cell r="A14809" t="str">
            <v>RF-00008103-PAR</v>
          </cell>
          <cell r="B14809" t="str">
            <v>But-3-en-2-ol</v>
          </cell>
        </row>
        <row r="14810">
          <cell r="A14810" t="str">
            <v>RF-00008104-PAR</v>
          </cell>
          <cell r="B14810" t="str">
            <v>Butan-2-one</v>
          </cell>
        </row>
        <row r="14811">
          <cell r="A14811" t="str">
            <v>RF-00008105-PAR</v>
          </cell>
          <cell r="B14811" t="str">
            <v>2-Methylpropanal</v>
          </cell>
        </row>
        <row r="14812">
          <cell r="A14812" t="str">
            <v>RF-00008106-PAR</v>
          </cell>
          <cell r="B14812" t="str">
            <v>1-Hydroxybutan-2-one</v>
          </cell>
        </row>
        <row r="14813">
          <cell r="A14813" t="str">
            <v>RF-00008107-PAR</v>
          </cell>
          <cell r="B14813" t="str">
            <v>2-Methylpropionic acid</v>
          </cell>
        </row>
        <row r="14814">
          <cell r="A14814" t="str">
            <v>RF-00008108-PAR</v>
          </cell>
          <cell r="B14814" t="str">
            <v>Methyl propionate</v>
          </cell>
        </row>
        <row r="14815">
          <cell r="A14815" t="str">
            <v>RF-00008109-PAR</v>
          </cell>
          <cell r="B14815" t="str">
            <v>Methyl (methylthio)acetate</v>
          </cell>
        </row>
        <row r="14816">
          <cell r="A14816" t="str">
            <v>RF-00008110-PAR</v>
          </cell>
          <cell r="B14816" t="str">
            <v>2,5-Dihydroxy-1,4-dithiane</v>
          </cell>
        </row>
        <row r="14817">
          <cell r="A14817" t="str">
            <v>RF-00008111-PAR</v>
          </cell>
          <cell r="B14817" t="str">
            <v>(S)-Methyl lactate</v>
          </cell>
        </row>
        <row r="14818">
          <cell r="A14818" t="str">
            <v>RF-00008112-PAR</v>
          </cell>
          <cell r="B14818" t="str">
            <v>S-Ethyl acetothioate</v>
          </cell>
        </row>
        <row r="14819">
          <cell r="A14819" t="str">
            <v>RF-00008113-PAR</v>
          </cell>
          <cell r="B14819" t="str">
            <v>3-(Methylthio)propionaldehyde</v>
          </cell>
        </row>
        <row r="14820">
          <cell r="A14820" t="str">
            <v>RF-00008114-PAR</v>
          </cell>
          <cell r="B14820" t="str">
            <v>Tetrahydrothiophene</v>
          </cell>
        </row>
        <row r="14821">
          <cell r="A14821" t="str">
            <v>RF-00008115-PAR</v>
          </cell>
          <cell r="B14821" t="str">
            <v>Allyl methyl disulfide</v>
          </cell>
        </row>
        <row r="14822">
          <cell r="A14822" t="str">
            <v>RF-00008116-PAR</v>
          </cell>
          <cell r="B14822" t="str">
            <v>Methyl allyl trisulfide</v>
          </cell>
        </row>
        <row r="14823">
          <cell r="A14823" t="str">
            <v>RF-00008117-PAR</v>
          </cell>
          <cell r="B14823" t="str">
            <v>3,5-Dimethyl-1,2,4-trithiolane</v>
          </cell>
        </row>
        <row r="14824">
          <cell r="A14824" t="str">
            <v>RF-00008118-PAR</v>
          </cell>
          <cell r="B14824" t="str">
            <v>3-Methyl-1,2,4-trithiane</v>
          </cell>
        </row>
        <row r="14825">
          <cell r="A14825" t="str">
            <v>RF-00008119-PAR</v>
          </cell>
          <cell r="B14825" t="str">
            <v>Butyramide</v>
          </cell>
        </row>
        <row r="14826">
          <cell r="A14826" t="str">
            <v>RF-00008120-PAR</v>
          </cell>
          <cell r="B14826" t="str">
            <v>Sodium N,N-dimethylglycine</v>
          </cell>
        </row>
        <row r="14827">
          <cell r="A14827" t="str">
            <v>RF-00008121-PAR</v>
          </cell>
          <cell r="B14827" t="str">
            <v>4-Amino-butyric acid</v>
          </cell>
        </row>
        <row r="14828">
          <cell r="A14828" t="str">
            <v>RF-00008122-PAR</v>
          </cell>
          <cell r="B14828" t="str">
            <v>N-nitrosopiperidine</v>
          </cell>
        </row>
        <row r="14829">
          <cell r="A14829" t="str">
            <v>RF-00008123-PAR</v>
          </cell>
          <cell r="B14829" t="str">
            <v>Pent-4-en-1-ol</v>
          </cell>
        </row>
        <row r="14830">
          <cell r="A14830" t="str">
            <v>RF-00008124-PAR</v>
          </cell>
          <cell r="B14830" t="str">
            <v>Pentanal</v>
          </cell>
        </row>
        <row r="14831">
          <cell r="A14831" t="str">
            <v>RF-00008125-PAR</v>
          </cell>
          <cell r="B14831" t="str">
            <v>Pentan-2-one</v>
          </cell>
        </row>
        <row r="14832">
          <cell r="A14832" t="str">
            <v>RF-00008126-PAR</v>
          </cell>
          <cell r="B14832" t="str">
            <v>2-Methylbutyraldehyde</v>
          </cell>
        </row>
        <row r="14833">
          <cell r="A14833" t="str">
            <v>RF-00008127-PAR</v>
          </cell>
          <cell r="B14833" t="str">
            <v>Pent-1-en-3-ol</v>
          </cell>
        </row>
        <row r="14834">
          <cell r="A14834" t="str">
            <v>RF-00008128-PAR</v>
          </cell>
          <cell r="B14834" t="str">
            <v>Pentan-3-one</v>
          </cell>
        </row>
        <row r="14835">
          <cell r="A14835" t="str">
            <v>RF-00008129-PAR</v>
          </cell>
          <cell r="B14835" t="str">
            <v>3-Methylbut-2-en-1-ol</v>
          </cell>
        </row>
        <row r="14836">
          <cell r="A14836" t="str">
            <v>RF-00008130-PAR</v>
          </cell>
          <cell r="B14836" t="str">
            <v>3-Methylbutanal</v>
          </cell>
        </row>
        <row r="14837">
          <cell r="A14837" t="str">
            <v>RF-00008131-PAR</v>
          </cell>
          <cell r="B14837" t="str">
            <v>Cyclopentanol</v>
          </cell>
        </row>
        <row r="14838">
          <cell r="A14838" t="str">
            <v>RF-00008132-PAR</v>
          </cell>
          <cell r="B14838" t="str">
            <v>Ammonium isovalerate</v>
          </cell>
        </row>
        <row r="14839">
          <cell r="A14839" t="str">
            <v>RF-00008133-PAR</v>
          </cell>
          <cell r="B14839" t="str">
            <v>Valeric acid</v>
          </cell>
        </row>
        <row r="14840">
          <cell r="A14840" t="str">
            <v>RF-00008134-PAR</v>
          </cell>
          <cell r="B14840" t="str">
            <v>2-Methylbutyric acid</v>
          </cell>
        </row>
        <row r="14841">
          <cell r="A14841" t="str">
            <v>RF-00008135-PAR</v>
          </cell>
          <cell r="B14841" t="str">
            <v>Methyl butyrate</v>
          </cell>
        </row>
        <row r="14842">
          <cell r="A14842" t="str">
            <v>RF-00008136-PAR</v>
          </cell>
          <cell r="B14842" t="str">
            <v>Propyl acetate</v>
          </cell>
        </row>
        <row r="14843">
          <cell r="A14843" t="str">
            <v>RF-00008137-PAR</v>
          </cell>
          <cell r="B14843" t="str">
            <v>Ethyl propionate</v>
          </cell>
        </row>
        <row r="14844">
          <cell r="A14844" t="str">
            <v>RF-00008138-PAR</v>
          </cell>
          <cell r="B14844" t="str">
            <v>3-Methylbutyric acid</v>
          </cell>
        </row>
        <row r="14845">
          <cell r="A14845" t="str">
            <v>RF-00008139-PAR</v>
          </cell>
          <cell r="B14845" t="str">
            <v>2,4-Dimethyl-1,3-dioxolane</v>
          </cell>
        </row>
        <row r="14846">
          <cell r="A14846" t="str">
            <v>RF-00008140-PAR</v>
          </cell>
          <cell r="B14846" t="str">
            <v>Methyl 3-(methylthio)propionate</v>
          </cell>
        </row>
        <row r="14847">
          <cell r="A14847" t="str">
            <v>RF-00008141-PAR</v>
          </cell>
          <cell r="B14847" t="str">
            <v>Ethyl lactate</v>
          </cell>
        </row>
        <row r="14848">
          <cell r="A14848" t="str">
            <v>RF-00008142-PAR</v>
          </cell>
          <cell r="B14848" t="str">
            <v>S-Methyl butanethioate</v>
          </cell>
        </row>
        <row r="14849">
          <cell r="A14849" t="str">
            <v>RF-00008143-PAR</v>
          </cell>
          <cell r="B14849" t="str">
            <v>3-Mercaptopentan-2-one</v>
          </cell>
        </row>
        <row r="14850">
          <cell r="A14850" t="str">
            <v>RF-00008144-PAR</v>
          </cell>
          <cell r="B14850" t="str">
            <v>3-Methylthio-2-butanone</v>
          </cell>
        </row>
        <row r="14851">
          <cell r="A14851" t="str">
            <v>RF-00008145-PAR</v>
          </cell>
          <cell r="B14851" t="str">
            <v>2-Methyl-2-(methyldithio)propanal</v>
          </cell>
        </row>
        <row r="14852">
          <cell r="A14852" t="str">
            <v>RF-00008146-PAR</v>
          </cell>
          <cell r="B14852" t="str">
            <v>Cyclopentanethiol</v>
          </cell>
        </row>
        <row r="14853">
          <cell r="A14853" t="str">
            <v>RF-00008147-PAR</v>
          </cell>
          <cell r="B14853" t="str">
            <v>Piperidine</v>
          </cell>
        </row>
        <row r="14854">
          <cell r="A14854" t="str">
            <v>RF-00008148-PAR</v>
          </cell>
          <cell r="B14854" t="str">
            <v>1-Methylpyrrolidine</v>
          </cell>
        </row>
        <row r="14855">
          <cell r="A14855" t="str">
            <v>RF-00008149-PAR</v>
          </cell>
          <cell r="B14855" t="str">
            <v>Pentan-1-ol</v>
          </cell>
        </row>
        <row r="14856">
          <cell r="A14856" t="str">
            <v>RF-00008150-PAR</v>
          </cell>
          <cell r="B14856" t="str">
            <v>Pentan-2-ol</v>
          </cell>
        </row>
        <row r="14857">
          <cell r="A14857" t="str">
            <v>RF-00008151-PAR</v>
          </cell>
          <cell r="B14857" t="str">
            <v>Pentan-3-ol</v>
          </cell>
        </row>
        <row r="14858">
          <cell r="A14858" t="str">
            <v>RF-00008152-PAR</v>
          </cell>
          <cell r="B14858" t="str">
            <v>2-Methylbutan-2-ol</v>
          </cell>
        </row>
        <row r="14859">
          <cell r="A14859" t="str">
            <v>RF-00008153-PAR</v>
          </cell>
          <cell r="B14859" t="str">
            <v>Diethoxymethane</v>
          </cell>
        </row>
        <row r="14860">
          <cell r="A14860" t="str">
            <v>RF-00008154-PAR</v>
          </cell>
          <cell r="B14860" t="str">
            <v>Pentane-1-thiol</v>
          </cell>
        </row>
        <row r="14861">
          <cell r="A14861" t="str">
            <v>RF-00008155-PAR</v>
          </cell>
          <cell r="B14861" t="str">
            <v>Pentylamine</v>
          </cell>
        </row>
        <row r="14862">
          <cell r="A14862" t="str">
            <v>RF-00008156-PAR</v>
          </cell>
          <cell r="B14862" t="str">
            <v>Choline chloride</v>
          </cell>
        </row>
        <row r="14863">
          <cell r="A14863" t="str">
            <v>RF-00008157-PAR</v>
          </cell>
          <cell r="B14863" t="str">
            <v>Orotic acid</v>
          </cell>
        </row>
        <row r="14864">
          <cell r="A14864" t="str">
            <v>RF-00008158-PAR</v>
          </cell>
          <cell r="B14864" t="str">
            <v>2-Furoic acid</v>
          </cell>
        </row>
        <row r="14865">
          <cell r="A14865" t="str">
            <v>RF-00008159-PAR</v>
          </cell>
          <cell r="B14865" t="str">
            <v>2-Methylpyrazine</v>
          </cell>
        </row>
        <row r="14866">
          <cell r="A14866" t="str">
            <v>RF-00008160-PAR</v>
          </cell>
          <cell r="B14866" t="str">
            <v>Methoxypyrazine</v>
          </cell>
        </row>
        <row r="14867">
          <cell r="A14867" t="str">
            <v>RF-00008161-PAR</v>
          </cell>
          <cell r="B14867" t="str">
            <v>Furfuryl alcohol</v>
          </cell>
        </row>
        <row r="14868">
          <cell r="A14868" t="str">
            <v>RF-00008162-PAR</v>
          </cell>
          <cell r="B14868" t="str">
            <v>4-Hydroxy-5-methylfuran-3(2H)-one</v>
          </cell>
        </row>
        <row r="14869">
          <cell r="A14869" t="str">
            <v>RF-00008163-PAR</v>
          </cell>
          <cell r="B14869" t="str">
            <v>2-Methylfuran-3-thiol</v>
          </cell>
        </row>
        <row r="14870">
          <cell r="A14870" t="str">
            <v>RF-00008164-PAR</v>
          </cell>
          <cell r="B14870" t="str">
            <v>2-Furanmethanethiol</v>
          </cell>
        </row>
        <row r="14871">
          <cell r="A14871" t="str">
            <v>RF-00008165-PAR</v>
          </cell>
          <cell r="B14871" t="str">
            <v>3-Methylthiophene</v>
          </cell>
        </row>
        <row r="14872">
          <cell r="A14872" t="str">
            <v>RF-00008166-PAR</v>
          </cell>
          <cell r="B14872" t="str">
            <v>2-Methylthiophene</v>
          </cell>
        </row>
        <row r="14873">
          <cell r="A14873" t="str">
            <v>RF-00008167-PAR</v>
          </cell>
          <cell r="B14873" t="str">
            <v>1-Methylpyrrole</v>
          </cell>
        </row>
        <row r="14874">
          <cell r="A14874" t="str">
            <v>RF-00008168-PAR</v>
          </cell>
          <cell r="B14874" t="str">
            <v>Potassium L-pidolate</v>
          </cell>
        </row>
        <row r="14875">
          <cell r="A14875" t="str">
            <v>RF-00008169-PAR</v>
          </cell>
          <cell r="B14875" t="str">
            <v>2-Ethoxythiazole</v>
          </cell>
        </row>
        <row r="14876">
          <cell r="A14876" t="str">
            <v>RF-00008170-PAR</v>
          </cell>
          <cell r="B14876" t="str">
            <v>3-Butenyl isothiocyanate</v>
          </cell>
        </row>
        <row r="14877">
          <cell r="A14877" t="str">
            <v>RF-00008171-PAR</v>
          </cell>
          <cell r="B14877" t="str">
            <v>2-Ethylthiazole</v>
          </cell>
        </row>
        <row r="14878">
          <cell r="A14878" t="str">
            <v>RF-00008172-PAR</v>
          </cell>
          <cell r="B14878" t="str">
            <v>2,4-Dimethylthiazole</v>
          </cell>
        </row>
        <row r="14879">
          <cell r="A14879" t="str">
            <v>RF-00008173-PAR</v>
          </cell>
          <cell r="B14879" t="str">
            <v>4,5-Dimethylthiazole</v>
          </cell>
        </row>
        <row r="14880">
          <cell r="A14880" t="str">
            <v>RF-00008174-PAR</v>
          </cell>
          <cell r="B14880" t="str">
            <v>Pent-4-enal</v>
          </cell>
        </row>
        <row r="14881">
          <cell r="A14881" t="str">
            <v>RF-00008175-PAR</v>
          </cell>
          <cell r="B14881" t="str">
            <v>Pent-1-en-3-one</v>
          </cell>
        </row>
        <row r="14882">
          <cell r="A14882" t="str">
            <v>RF-00008176-PAR</v>
          </cell>
          <cell r="B14882" t="str">
            <v>3-Methylcrotonaldehyde</v>
          </cell>
        </row>
        <row r="14883">
          <cell r="A14883" t="str">
            <v>RF-00008177-PAR</v>
          </cell>
          <cell r="B14883" t="str">
            <v>Cyclopentanone</v>
          </cell>
        </row>
        <row r="14884">
          <cell r="A14884" t="str">
            <v>RF-00008178-PAR</v>
          </cell>
          <cell r="B14884" t="str">
            <v>(E)-pent-2-enoic acid</v>
          </cell>
        </row>
        <row r="14885">
          <cell r="A14885" t="str">
            <v>RF-00008179-PAR</v>
          </cell>
          <cell r="B14885" t="str">
            <v>(2E)-Methylcrotonic acid</v>
          </cell>
        </row>
        <row r="14886">
          <cell r="A14886" t="str">
            <v>RF-00008180-PAR</v>
          </cell>
          <cell r="B14886" t="str">
            <v>Methyl crotonate</v>
          </cell>
        </row>
        <row r="14887">
          <cell r="A14887" t="str">
            <v>RF-00008181-PAR</v>
          </cell>
          <cell r="B14887" t="str">
            <v>Pentan-2,3-dione</v>
          </cell>
        </row>
        <row r="14888">
          <cell r="A14888" t="str">
            <v>RF-00008182-PAR</v>
          </cell>
          <cell r="B14888" t="str">
            <v>3-Methylcrotonic acid</v>
          </cell>
        </row>
        <row r="14889">
          <cell r="A14889" t="str">
            <v>RF-00008183-PAR</v>
          </cell>
          <cell r="B14889" t="str">
            <v>iso-Propenyl acetate</v>
          </cell>
        </row>
        <row r="14890">
          <cell r="A14890" t="str">
            <v>RF-00008184-PAR</v>
          </cell>
          <cell r="B14890" t="str">
            <v>Glutaraldehyde</v>
          </cell>
        </row>
        <row r="14891">
          <cell r="A14891" t="str">
            <v>RF-00008185-PAR</v>
          </cell>
          <cell r="B14891" t="str">
            <v>Ethyl pyruvate</v>
          </cell>
        </row>
        <row r="14892">
          <cell r="A14892" t="str">
            <v>RF-00008186-PAR</v>
          </cell>
          <cell r="B14892" t="str">
            <v>4-Oxovaleric acid</v>
          </cell>
        </row>
        <row r="14893">
          <cell r="A14893" t="str">
            <v>RF-00008187-PAR</v>
          </cell>
          <cell r="B14893" t="str">
            <v>Methyl acetoacetate</v>
          </cell>
        </row>
        <row r="14894">
          <cell r="A14894" t="str">
            <v>RF-00008188-PAR</v>
          </cell>
          <cell r="B14894" t="str">
            <v>Dimethyl malonate</v>
          </cell>
        </row>
        <row r="14895">
          <cell r="A14895" t="str">
            <v>RF-00008189-PAR</v>
          </cell>
          <cell r="B14895" t="str">
            <v>Glutaric acid</v>
          </cell>
        </row>
        <row r="14896">
          <cell r="A14896" t="str">
            <v>RF-00008190-PAR</v>
          </cell>
          <cell r="B14896" t="str">
            <v>N-Methylolmethacrylamide</v>
          </cell>
        </row>
        <row r="14897">
          <cell r="A14897" t="str">
            <v>RF-00008191-PAR</v>
          </cell>
          <cell r="B14897" t="str">
            <v>2,4-Dimethyl-3-thiazoline</v>
          </cell>
        </row>
        <row r="14898">
          <cell r="A14898" t="str">
            <v>RF-00008192-PAR</v>
          </cell>
          <cell r="B14898" t="str">
            <v>Hex-3(cis)-enal</v>
          </cell>
        </row>
        <row r="14899">
          <cell r="A14899" t="str">
            <v>RF-00008193-PAR</v>
          </cell>
          <cell r="B14899" t="str">
            <v>Hex-2(trans)-enal</v>
          </cell>
        </row>
        <row r="14900">
          <cell r="A14900" t="str">
            <v>RF-00008194-PAR</v>
          </cell>
          <cell r="B14900" t="str">
            <v>Hex-5-en-2-one</v>
          </cell>
        </row>
        <row r="14901">
          <cell r="A14901" t="str">
            <v>RF-00008195-PAR</v>
          </cell>
          <cell r="B14901" t="str">
            <v>Hex-1-en-3-one</v>
          </cell>
        </row>
        <row r="14902">
          <cell r="A14902" t="str">
            <v>RF-00008196-PAR</v>
          </cell>
          <cell r="B14902" t="str">
            <v>4-Methylpent-3-en-2-one</v>
          </cell>
        </row>
        <row r="14903">
          <cell r="A14903" t="str">
            <v>RF-00008197-PAR</v>
          </cell>
          <cell r="B14903" t="str">
            <v>Cyclohexanone</v>
          </cell>
        </row>
        <row r="14904">
          <cell r="A14904" t="str">
            <v>RF-00008198-PAR</v>
          </cell>
          <cell r="B14904" t="str">
            <v>Allyl propionate</v>
          </cell>
        </row>
        <row r="14905">
          <cell r="A14905" t="str">
            <v>RF-00008199-PAR</v>
          </cell>
          <cell r="B14905" t="str">
            <v>Ethyl methacrylate</v>
          </cell>
        </row>
        <row r="14906">
          <cell r="A14906" t="str">
            <v>RF-00008200-PAR</v>
          </cell>
          <cell r="B14906" t="str">
            <v>Prenyl formate</v>
          </cell>
        </row>
        <row r="14907">
          <cell r="A14907" t="str">
            <v>RF-00008201-PAR</v>
          </cell>
          <cell r="B14907" t="str">
            <v>Caprolactone</v>
          </cell>
        </row>
        <row r="14908">
          <cell r="A14908" t="str">
            <v>RF-00008202-PAR</v>
          </cell>
          <cell r="B14908" t="str">
            <v>Ethyl acetoacetate</v>
          </cell>
        </row>
        <row r="14909">
          <cell r="A14909" t="str">
            <v>RF-00008203-PAR</v>
          </cell>
          <cell r="B14909" t="str">
            <v>Diethyl oxalate</v>
          </cell>
        </row>
        <row r="14910">
          <cell r="A14910" t="str">
            <v>RF-00008204-PAR</v>
          </cell>
          <cell r="B14910" t="str">
            <v>Diallyl sulfide</v>
          </cell>
        </row>
        <row r="14911">
          <cell r="A14911" t="str">
            <v>RF-00008205-PAR</v>
          </cell>
          <cell r="B14911" t="str">
            <v>Diallyl disulfide</v>
          </cell>
        </row>
        <row r="14912">
          <cell r="A14912" t="str">
            <v>RF-00008206-PAR</v>
          </cell>
          <cell r="B14912" t="str">
            <v>Diallyl trisulfide</v>
          </cell>
        </row>
        <row r="14913">
          <cell r="A14913" t="str">
            <v>RF-00008207-PAR</v>
          </cell>
          <cell r="B14913" t="str">
            <v>1,6-Hexalactam</v>
          </cell>
        </row>
        <row r="14914">
          <cell r="A14914" t="str">
            <v>RF-00008208-PAR</v>
          </cell>
          <cell r="B14914" t="str">
            <v>Hex-2(cis)-en-1-ol</v>
          </cell>
        </row>
        <row r="14915">
          <cell r="A14915" t="str">
            <v>RF-00008209-PAR</v>
          </cell>
          <cell r="B14915" t="str">
            <v>Hexanal</v>
          </cell>
        </row>
        <row r="14916">
          <cell r="A14916" t="str">
            <v>RF-00008210-PAR</v>
          </cell>
          <cell r="B14916" t="str">
            <v>Hex-1-en-3-ol</v>
          </cell>
        </row>
        <row r="14917">
          <cell r="A14917" t="str">
            <v>RF-00008211-PAR</v>
          </cell>
          <cell r="B14917" t="str">
            <v>4-Methylpentanal</v>
          </cell>
        </row>
        <row r="14918">
          <cell r="A14918" t="str">
            <v>RF-00008212-PAR</v>
          </cell>
          <cell r="B14918" t="str">
            <v>Cyclohexanol</v>
          </cell>
        </row>
        <row r="14919">
          <cell r="A14919" t="str">
            <v>RF-00008213-PAR</v>
          </cell>
          <cell r="B14919" t="str">
            <v>2-Methylvaleric acid</v>
          </cell>
        </row>
        <row r="14920">
          <cell r="A14920" t="str">
            <v>RF-00008214-PAR</v>
          </cell>
          <cell r="B14920" t="str">
            <v>Butyl acetate</v>
          </cell>
        </row>
        <row r="14921">
          <cell r="A14921" t="str">
            <v>RF-00008215-PAR</v>
          </cell>
          <cell r="B14921" t="str">
            <v>2-Ethylbutyric acid</v>
          </cell>
        </row>
        <row r="14922">
          <cell r="A14922" t="str">
            <v>RF-00008216-PAR</v>
          </cell>
          <cell r="B14922" t="str">
            <v>Ethyl butyrate</v>
          </cell>
        </row>
        <row r="14923">
          <cell r="A14923" t="str">
            <v>RF-00008217-PAR</v>
          </cell>
          <cell r="B14923" t="str">
            <v>Methyl 2-methylbutyrate</v>
          </cell>
        </row>
        <row r="14924">
          <cell r="A14924" t="str">
            <v>RF-00008218-PAR</v>
          </cell>
          <cell r="B14924" t="str">
            <v>sec-Butyl acetate</v>
          </cell>
        </row>
        <row r="14925">
          <cell r="A14925" t="str">
            <v>RF-00008219-PAR</v>
          </cell>
          <cell r="B14925" t="str">
            <v>Ethyl isobutyrate</v>
          </cell>
        </row>
        <row r="14926">
          <cell r="A14926" t="str">
            <v>RF-00008220-PAR</v>
          </cell>
          <cell r="B14926" t="str">
            <v>Methyl isovalerate</v>
          </cell>
        </row>
        <row r="14927">
          <cell r="A14927" t="str">
            <v>RF-00008221-PAR</v>
          </cell>
          <cell r="B14927" t="str">
            <v>Isobutyl acetate</v>
          </cell>
        </row>
        <row r="14928">
          <cell r="A14928" t="str">
            <v>RF-00008222-PAR</v>
          </cell>
          <cell r="B14928" t="str">
            <v>2,5-Dihydroxy-2,5-dimethyl-1,4-dithiane</v>
          </cell>
        </row>
        <row r="14929">
          <cell r="A14929" t="str">
            <v>RF-00008223-PAR</v>
          </cell>
          <cell r="B14929" t="str">
            <v>Allyl propyl disulfide</v>
          </cell>
        </row>
        <row r="14930">
          <cell r="A14930" t="str">
            <v>RF-00008224-PAR</v>
          </cell>
          <cell r="B14930" t="str">
            <v>2-Methylpiperidine</v>
          </cell>
        </row>
        <row r="14931">
          <cell r="A14931" t="str">
            <v>RF-00008225-PAR</v>
          </cell>
          <cell r="B14931" t="str">
            <v>D,L-Lysine</v>
          </cell>
        </row>
        <row r="14932">
          <cell r="A14932" t="str">
            <v>RF-00008226-PAR</v>
          </cell>
          <cell r="B14932" t="str">
            <v>Hexan-1-ol</v>
          </cell>
        </row>
        <row r="14933">
          <cell r="A14933" t="str">
            <v>RF-00008227-PAR</v>
          </cell>
          <cell r="B14933" t="str">
            <v>3-Methylpentan-2-ol</v>
          </cell>
        </row>
        <row r="14934">
          <cell r="A14934" t="str">
            <v>RF-00008228-PAR</v>
          </cell>
          <cell r="B14934" t="str">
            <v>2-Methylpentan-2-ol</v>
          </cell>
        </row>
        <row r="14935">
          <cell r="A14935" t="str">
            <v>RF-00008229-PAR</v>
          </cell>
          <cell r="B14935" t="str">
            <v>3-Methylpentan-3-ol</v>
          </cell>
        </row>
        <row r="14936">
          <cell r="A14936" t="str">
            <v>RF-00008230-PAR</v>
          </cell>
          <cell r="B14936" t="str">
            <v>4-Methylpentan-2-ol</v>
          </cell>
        </row>
        <row r="14937">
          <cell r="A14937" t="str">
            <v>RF-00008231-PAR</v>
          </cell>
          <cell r="B14937" t="str">
            <v>4-Methylpentan-1-ol</v>
          </cell>
        </row>
        <row r="14938">
          <cell r="A14938" t="str">
            <v>RF-00008232-PAR</v>
          </cell>
          <cell r="B14938" t="str">
            <v>4-Methoxy-2-methylbutane-2-thiol</v>
          </cell>
        </row>
        <row r="14939">
          <cell r="A14939" t="str">
            <v>RF-00008233-PAR</v>
          </cell>
          <cell r="B14939" t="str">
            <v>Dipropyl disulfide</v>
          </cell>
        </row>
        <row r="14940">
          <cell r="A14940" t="str">
            <v>RF-00008234-PAR</v>
          </cell>
          <cell r="B14940" t="str">
            <v>Hexylamine</v>
          </cell>
        </row>
        <row r="14941">
          <cell r="A14941" t="str">
            <v>RF-00008235-PAR</v>
          </cell>
          <cell r="B14941" t="str">
            <v>Triethylamine</v>
          </cell>
        </row>
        <row r="14942">
          <cell r="A14942" t="str">
            <v>RF-00008236-PAR</v>
          </cell>
          <cell r="B14942" t="str">
            <v>Hexamethyldisiloxane</v>
          </cell>
        </row>
        <row r="14943">
          <cell r="A14943" t="str">
            <v>RF-00008237-PAR</v>
          </cell>
          <cell r="B14943" t="str">
            <v>Acetylpyrazine</v>
          </cell>
        </row>
        <row r="14944">
          <cell r="A14944" t="str">
            <v>RF-00008238-PAR</v>
          </cell>
          <cell r="B14944" t="str">
            <v>Nicotinamide</v>
          </cell>
        </row>
        <row r="14945">
          <cell r="A14945" t="str">
            <v>RF-00008239-PAR</v>
          </cell>
          <cell r="B14945" t="str">
            <v>2-Acetylfuran</v>
          </cell>
        </row>
        <row r="14946">
          <cell r="A14946" t="str">
            <v>RF-00008240-PAR</v>
          </cell>
          <cell r="B14946" t="str">
            <v>5-Methylfurfural</v>
          </cell>
        </row>
        <row r="14947">
          <cell r="A14947" t="str">
            <v>RF-00008241-PAR</v>
          </cell>
          <cell r="B14947" t="str">
            <v>S-Methyl 2-furanthiocarboxylate</v>
          </cell>
        </row>
        <row r="14948">
          <cell r="A14948" t="str">
            <v>RF-00008242-PAR</v>
          </cell>
          <cell r="B14948" t="str">
            <v>S-Furfuryl thioformate</v>
          </cell>
        </row>
        <row r="14949">
          <cell r="A14949" t="str">
            <v>RF-00008243-PAR</v>
          </cell>
          <cell r="B14949" t="str">
            <v>Maltol</v>
          </cell>
        </row>
        <row r="14950">
          <cell r="A14950" t="str">
            <v>RF-00008244-PAR</v>
          </cell>
          <cell r="B14950" t="str">
            <v>Methyl 2-furoate</v>
          </cell>
        </row>
        <row r="14951">
          <cell r="A14951" t="str">
            <v>RF-00008245-PAR</v>
          </cell>
          <cell r="B14951" t="str">
            <v>2-Acetylthiophene</v>
          </cell>
        </row>
        <row r="14952">
          <cell r="A14952" t="str">
            <v>RF-00008246-PAR</v>
          </cell>
          <cell r="B14952" t="str">
            <v>5-Methyl-2-thiophenecarbaldehyde</v>
          </cell>
        </row>
        <row r="14953">
          <cell r="A14953" t="str">
            <v>RF-00008247-PAR</v>
          </cell>
          <cell r="B14953" t="str">
            <v>4-Methylpyridine</v>
          </cell>
        </row>
        <row r="14954">
          <cell r="A14954" t="str">
            <v>RF-00008248-PAR</v>
          </cell>
          <cell r="B14954" t="str">
            <v>2-Methylpyridine</v>
          </cell>
        </row>
        <row r="14955">
          <cell r="A14955" t="str">
            <v>RF-00008249-PAR</v>
          </cell>
          <cell r="B14955" t="str">
            <v>2-Acetylpyrrole</v>
          </cell>
        </row>
        <row r="14956">
          <cell r="A14956" t="str">
            <v>RF-00008250-PAR</v>
          </cell>
          <cell r="B14956" t="str">
            <v>2-Pyridine methanethiol</v>
          </cell>
        </row>
        <row r="14957">
          <cell r="A14957" t="str">
            <v>RF-00008251-PAR</v>
          </cell>
          <cell r="B14957" t="str">
            <v>Ethylpyrazine</v>
          </cell>
        </row>
        <row r="14958">
          <cell r="A14958" t="str">
            <v>RF-00008252-PAR</v>
          </cell>
          <cell r="B14958" t="str">
            <v>2,6-Dimethylpyrazine</v>
          </cell>
        </row>
        <row r="14959">
          <cell r="A14959" t="str">
            <v>RF-00008253-PAR</v>
          </cell>
          <cell r="B14959" t="str">
            <v>2,5-Dimethylpyrazine</v>
          </cell>
        </row>
        <row r="14960">
          <cell r="A14960" t="str">
            <v>RF-00008254-PAR</v>
          </cell>
          <cell r="B14960" t="str">
            <v>2,3-Dimethylpyrazine</v>
          </cell>
        </row>
        <row r="14961">
          <cell r="A14961" t="str">
            <v>RF-00008255-PAR</v>
          </cell>
          <cell r="B14961" t="str">
            <v>Hexa-2(trans),4(trans)-dienal</v>
          </cell>
        </row>
        <row r="14962">
          <cell r="A14962" t="str">
            <v>RF-00008256-PAR</v>
          </cell>
          <cell r="B14962" t="str">
            <v>2-Ethylfuran</v>
          </cell>
        </row>
        <row r="14963">
          <cell r="A14963" t="str">
            <v>RF-00008257-PAR</v>
          </cell>
          <cell r="B14963" t="str">
            <v>3-Methyl-2-cyclopenten-1-one</v>
          </cell>
        </row>
        <row r="14964">
          <cell r="A14964" t="str">
            <v>RF-00008258-PAR</v>
          </cell>
          <cell r="B14964" t="str">
            <v>Hex-2-eno-1,4-lactone</v>
          </cell>
        </row>
        <row r="14965">
          <cell r="A14965" t="str">
            <v>RF-00008259-PAR</v>
          </cell>
          <cell r="B14965" t="str">
            <v>Corylone</v>
          </cell>
        </row>
        <row r="14966">
          <cell r="A14966" t="str">
            <v>RF-00008260-PAR</v>
          </cell>
          <cell r="B14966" t="str">
            <v>2,5-Dimethylfuran-3(2H)-one</v>
          </cell>
        </row>
        <row r="14967">
          <cell r="A14967" t="str">
            <v>RF-00008261-PAR</v>
          </cell>
          <cell r="B14967" t="str">
            <v>Furfuryl methyl ether</v>
          </cell>
        </row>
        <row r="14968">
          <cell r="A14968" t="str">
            <v>RF-00008262-PAR</v>
          </cell>
          <cell r="B14968" t="str">
            <v>3-Hydroxy-4,5-dimethylfuran-2(5H)-one</v>
          </cell>
        </row>
        <row r="14969">
          <cell r="A14969" t="str">
            <v>RF-00008263-PAR</v>
          </cell>
          <cell r="B14969" t="str">
            <v>4-Hydroxy-2,5-dimethylfuran-3(2H)-one</v>
          </cell>
        </row>
        <row r="14970">
          <cell r="A14970" t="str">
            <v>RF-00008264-PAR</v>
          </cell>
          <cell r="B14970" t="str">
            <v>2,5-Dimethylfuran-3-thiol</v>
          </cell>
        </row>
        <row r="14971">
          <cell r="A14971" t="str">
            <v>RF-00008265-PAR</v>
          </cell>
          <cell r="B14971" t="str">
            <v>2-Methyl-5-(methylthio)furan</v>
          </cell>
        </row>
        <row r="14972">
          <cell r="A14972" t="str">
            <v>RF-00008266-PAR</v>
          </cell>
          <cell r="B14972" t="str">
            <v>Methyl furfuryl sulfide</v>
          </cell>
        </row>
        <row r="14973">
          <cell r="A14973" t="str">
            <v>RF-00008267-PAR</v>
          </cell>
          <cell r="B14973" t="str">
            <v>Methyl 2-methyl-3-furyl disulfide</v>
          </cell>
        </row>
        <row r="14974">
          <cell r="A14974" t="str">
            <v>RF-00008268-PAR</v>
          </cell>
          <cell r="B14974" t="str">
            <v>Methyl furfuryl disulfide</v>
          </cell>
        </row>
        <row r="14975">
          <cell r="A14975" t="str">
            <v>RF-00008269-PAR</v>
          </cell>
          <cell r="B14975" t="str">
            <v>2-Ethylthiophene</v>
          </cell>
        </row>
        <row r="14976">
          <cell r="A14976" t="str">
            <v>RF-00008270-PAR</v>
          </cell>
          <cell r="B14976" t="str">
            <v>2-Propylthiazole</v>
          </cell>
        </row>
        <row r="14977">
          <cell r="A14977" t="str">
            <v>RF-00008271-PAR</v>
          </cell>
          <cell r="B14977" t="str">
            <v>Propylpyrazine</v>
          </cell>
        </row>
        <row r="14978">
          <cell r="A14978" t="str">
            <v>RF-00008272-PAR</v>
          </cell>
          <cell r="B14978" t="str">
            <v>Isopropylpyrazine</v>
          </cell>
        </row>
        <row r="14979">
          <cell r="A14979" t="str">
            <v>RF-00008273-PAR</v>
          </cell>
          <cell r="B14979" t="str">
            <v>Hepta-2,4-dienal</v>
          </cell>
        </row>
        <row r="14980">
          <cell r="A14980" t="str">
            <v>RF-00008274-PAR</v>
          </cell>
          <cell r="B14980" t="str">
            <v>2-Ethyl-5-methylfuran</v>
          </cell>
        </row>
        <row r="14981">
          <cell r="A14981" t="str">
            <v>RF-00008275-PAR</v>
          </cell>
          <cell r="B14981" t="str">
            <v>3-Methylcyclohex-2-en-1-one</v>
          </cell>
        </row>
        <row r="14982">
          <cell r="A14982" t="str">
            <v>RF-00008276-PAR</v>
          </cell>
          <cell r="B14982" t="str">
            <v>3-Ethyl-2-hydroxy-2-cyclopenten-1-one</v>
          </cell>
        </row>
        <row r="14983">
          <cell r="A14983" t="str">
            <v>RF-00008277-PAR</v>
          </cell>
          <cell r="B14983" t="str">
            <v>Ethyl furfuryl ether</v>
          </cell>
        </row>
        <row r="14984">
          <cell r="A14984" t="str">
            <v>RF-00008278-PAR</v>
          </cell>
          <cell r="B14984" t="str">
            <v>Methyl (E,E)-hexa-2,4-dienoic acid</v>
          </cell>
        </row>
        <row r="14985">
          <cell r="A14985" t="str">
            <v>RF-00008279-PAR</v>
          </cell>
          <cell r="B14985" t="str">
            <v>3,5-Dimethylcyclopentan-1,2-dione</v>
          </cell>
        </row>
        <row r="14986">
          <cell r="A14986" t="str">
            <v>RF-00008280-PAR</v>
          </cell>
          <cell r="B14986" t="str">
            <v>3,4-Dimethylcyclopentan-1,2-dione</v>
          </cell>
        </row>
        <row r="14987">
          <cell r="A14987" t="str">
            <v>RF-00008281-PAR</v>
          </cell>
          <cell r="B14987" t="str">
            <v>3-Methylcyclohexan-1,2-dione</v>
          </cell>
        </row>
        <row r="14988">
          <cell r="A14988" t="str">
            <v>RF-00008282-PAR</v>
          </cell>
          <cell r="B14988" t="str">
            <v>5-Ethyl-3-hydroxy-4-methylfuran-2(5H)-one</v>
          </cell>
        </row>
        <row r="14989">
          <cell r="A14989" t="str">
            <v>RF-00008283-PAR</v>
          </cell>
          <cell r="B14989" t="str">
            <v>2-Ethyl-4-hydroxy-5-methyl-3(2H)-furanone</v>
          </cell>
        </row>
        <row r="14990">
          <cell r="A14990" t="str">
            <v>RF-00008284-PAR</v>
          </cell>
          <cell r="B14990" t="str">
            <v>2,5-Dimethyl-4-methoxyfuran-3(2H)-one</v>
          </cell>
        </row>
        <row r="14991">
          <cell r="A14991" t="str">
            <v>RF-00008285-PAR</v>
          </cell>
          <cell r="B14991" t="str">
            <v>2-Butylthiazole</v>
          </cell>
        </row>
        <row r="14992">
          <cell r="A14992" t="str">
            <v>RF-00008286-PAR</v>
          </cell>
          <cell r="B14992" t="str">
            <v>2-Isopropyl-4-methylthiazole</v>
          </cell>
        </row>
        <row r="14993">
          <cell r="A14993" t="str">
            <v>RF-00008287-PAR</v>
          </cell>
          <cell r="B14993" t="str">
            <v>2-Isobutylthiazole</v>
          </cell>
        </row>
        <row r="14994">
          <cell r="A14994" t="str">
            <v>RF-00008288-PAR</v>
          </cell>
          <cell r="B14994" t="str">
            <v>Hepta-2,4-dien-1-ol</v>
          </cell>
        </row>
        <row r="14995">
          <cell r="A14995" t="str">
            <v>RF-00008289-PAR</v>
          </cell>
          <cell r="B14995" t="str">
            <v>Hept-2(trans)-enal</v>
          </cell>
        </row>
        <row r="14996">
          <cell r="A14996" t="str">
            <v>RF-00008290-PAR</v>
          </cell>
          <cell r="B14996" t="str">
            <v>trans-3-Hexenyl formate</v>
          </cell>
        </row>
        <row r="14997">
          <cell r="A14997" t="str">
            <v>RF-00008291-PAR</v>
          </cell>
          <cell r="B14997" t="str">
            <v>Hex-3(cis)-enyl formate</v>
          </cell>
        </row>
        <row r="14998">
          <cell r="A14998" t="str">
            <v>RF-00008292-PAR</v>
          </cell>
          <cell r="B14998" t="str">
            <v>Hex-2-enyl formate</v>
          </cell>
        </row>
        <row r="14999">
          <cell r="A14999" t="str">
            <v>RF-00008293-PAR</v>
          </cell>
          <cell r="B14999" t="str">
            <v>4-Pentenyl acetate</v>
          </cell>
        </row>
        <row r="15000">
          <cell r="A15000" t="str">
            <v>RF-00008294-PAR</v>
          </cell>
          <cell r="B15000" t="str">
            <v>Heptan-2,3-dione</v>
          </cell>
        </row>
        <row r="15001">
          <cell r="A15001" t="str">
            <v>RF-00008295-PAR</v>
          </cell>
          <cell r="B15001" t="str">
            <v>Allyl butyrate</v>
          </cell>
        </row>
        <row r="15002">
          <cell r="A15002" t="str">
            <v>RF-00008296-PAR</v>
          </cell>
          <cell r="B15002" t="str">
            <v>Prenyl acetate</v>
          </cell>
        </row>
        <row r="15003">
          <cell r="A15003" t="str">
            <v>RF-00008297-PAR</v>
          </cell>
          <cell r="B15003" t="str">
            <v>Cyclohexyl formate</v>
          </cell>
        </row>
        <row r="15004">
          <cell r="A15004" t="str">
            <v>RF-00008298-PAR</v>
          </cell>
          <cell r="B15004" t="str">
            <v>Cyclohexanecarboxylic acid</v>
          </cell>
        </row>
        <row r="15005">
          <cell r="A15005" t="str">
            <v>RF-00008299-PAR</v>
          </cell>
          <cell r="B15005" t="str">
            <v>Diethyl malonate</v>
          </cell>
        </row>
        <row r="15006">
          <cell r="A15006" t="str">
            <v>RF-00008300-PAR</v>
          </cell>
          <cell r="B15006" t="str">
            <v>Heptanal</v>
          </cell>
        </row>
        <row r="15007">
          <cell r="A15007" t="str">
            <v>RF-00008301-PAR</v>
          </cell>
          <cell r="B15007" t="str">
            <v>Heptan-2-one</v>
          </cell>
        </row>
        <row r="15008">
          <cell r="A15008" t="str">
            <v>RF-00008302-PAR</v>
          </cell>
          <cell r="B15008" t="str">
            <v>2-Methylhexanal</v>
          </cell>
        </row>
        <row r="15009">
          <cell r="A15009" t="str">
            <v>RF-00008303-PAR</v>
          </cell>
          <cell r="B15009" t="str">
            <v>1-Hepten-3-ol</v>
          </cell>
        </row>
        <row r="15010">
          <cell r="A15010" t="str">
            <v>RF-00008304-PAR</v>
          </cell>
          <cell r="B15010" t="str">
            <v>Heptanoic acid</v>
          </cell>
        </row>
        <row r="15011">
          <cell r="A15011" t="str">
            <v>RF-00008305-PAR</v>
          </cell>
          <cell r="B15011" t="str">
            <v>Methyl hexanoate</v>
          </cell>
        </row>
        <row r="15012">
          <cell r="A15012" t="str">
            <v>RF-00008306-PAR</v>
          </cell>
          <cell r="B15012" t="str">
            <v>Ethyl valerate</v>
          </cell>
        </row>
        <row r="15013">
          <cell r="A15013" t="str">
            <v>RF-00008307-PAR</v>
          </cell>
          <cell r="B15013" t="str">
            <v>Methyl 2-methylvalerate</v>
          </cell>
        </row>
        <row r="15014">
          <cell r="A15014" t="str">
            <v>RF-00008308-PAR</v>
          </cell>
          <cell r="B15014" t="str">
            <v>Ethyl 2-methylbutyrate</v>
          </cell>
        </row>
        <row r="15015">
          <cell r="A15015" t="str">
            <v>RF-00008309-PAR</v>
          </cell>
          <cell r="B15015" t="str">
            <v>Ethyl isovalerate</v>
          </cell>
        </row>
        <row r="15016">
          <cell r="A15016" t="str">
            <v>RF-00008310-PAR</v>
          </cell>
          <cell r="B15016" t="str">
            <v>Isopentyl acetate</v>
          </cell>
        </row>
        <row r="15017">
          <cell r="A15017" t="str">
            <v>RF-00008311-PAR</v>
          </cell>
          <cell r="B15017" t="str">
            <v>Butyl lactate</v>
          </cell>
        </row>
        <row r="15018">
          <cell r="A15018" t="str">
            <v>RF-00008312-PAR</v>
          </cell>
          <cell r="B15018" t="str">
            <v>sec-Butyl lactate</v>
          </cell>
        </row>
        <row r="15019">
          <cell r="A15019" t="str">
            <v>RF-00008313-PAR</v>
          </cell>
          <cell r="B15019" t="str">
            <v>Isobutyl lactate</v>
          </cell>
        </row>
        <row r="15020">
          <cell r="A15020" t="str">
            <v>RF-00008314-PAR</v>
          </cell>
          <cell r="B15020" t="str">
            <v>3-Methylhexane</v>
          </cell>
        </row>
        <row r="15021">
          <cell r="A15021" t="str">
            <v>RF-00008315-PAR</v>
          </cell>
          <cell r="B15021" t="str">
            <v>Heptan-1-ol</v>
          </cell>
        </row>
        <row r="15022">
          <cell r="A15022" t="str">
            <v>RF-00008316-PAR</v>
          </cell>
          <cell r="B15022" t="str">
            <v>Hexyl methyl ether</v>
          </cell>
        </row>
        <row r="15023">
          <cell r="A15023" t="str">
            <v>RF-00008317-PAR</v>
          </cell>
          <cell r="B15023" t="str">
            <v>2-Methylhexan-3-ol</v>
          </cell>
        </row>
        <row r="15024">
          <cell r="A15024" t="str">
            <v>RF-00008318-PAR</v>
          </cell>
          <cell r="B15024" t="str">
            <v>Triethoxymethane</v>
          </cell>
        </row>
        <row r="15025">
          <cell r="A15025" t="str">
            <v>RF-00008319-PAR</v>
          </cell>
          <cell r="B15025" t="str">
            <v>3-(Methylthio)hexan-1-ol</v>
          </cell>
        </row>
        <row r="15026">
          <cell r="A15026" t="str">
            <v>RF-00008320-PAR</v>
          </cell>
          <cell r="B15026" t="str">
            <v>Heptane-1-thiol</v>
          </cell>
        </row>
        <row r="15027">
          <cell r="A15027" t="str">
            <v>RF-00008321-PAR</v>
          </cell>
          <cell r="B15027" t="str">
            <v>1,2-Benzisothiazolin-3-one</v>
          </cell>
        </row>
        <row r="15028">
          <cell r="A15028" t="str">
            <v>RF-00008322-PAR</v>
          </cell>
          <cell r="B15028" t="str">
            <v>Benzothiazole</v>
          </cell>
        </row>
        <row r="15029">
          <cell r="A15029" t="str">
            <v>RF-00008323-PAR</v>
          </cell>
          <cell r="B15029" t="str">
            <v>Benzaldehyde</v>
          </cell>
        </row>
        <row r="15030">
          <cell r="A15030" t="str">
            <v>RF-00008324-PAR</v>
          </cell>
          <cell r="B15030" t="str">
            <v>Salicylaldehyde</v>
          </cell>
        </row>
        <row r="15031">
          <cell r="A15031" t="str">
            <v>RF-00008325-PAR</v>
          </cell>
          <cell r="B15031" t="str">
            <v>4-Hydroxybenzoic acid</v>
          </cell>
        </row>
        <row r="15032">
          <cell r="A15032" t="str">
            <v>RF-00008326-PAR</v>
          </cell>
          <cell r="B15032" t="str">
            <v>4-Acetylpyridine</v>
          </cell>
        </row>
        <row r="15033">
          <cell r="A15033" t="str">
            <v>RF-00008327-PAR</v>
          </cell>
          <cell r="B15033" t="str">
            <v>3-Acetylpyridine</v>
          </cell>
        </row>
        <row r="15034">
          <cell r="A15034" t="str">
            <v>RF-00008328-PAR</v>
          </cell>
          <cell r="B15034" t="str">
            <v>2-Acetylpyridine</v>
          </cell>
        </row>
        <row r="15035">
          <cell r="A15035" t="str">
            <v>RF-00008329-PAR</v>
          </cell>
          <cell r="B15035" t="str">
            <v>Methyl nicotinate</v>
          </cell>
        </row>
        <row r="15036">
          <cell r="A15036" t="str">
            <v>RF-00008330-PAR</v>
          </cell>
          <cell r="B15036" t="str">
            <v>N-nitrosomethylaniline</v>
          </cell>
        </row>
        <row r="15037">
          <cell r="A15037" t="str">
            <v>RF-00008331-PAR</v>
          </cell>
          <cell r="B15037" t="str">
            <v>5,7-Dihydro-2-methylthieno(3,4-d)pyrimidine</v>
          </cell>
        </row>
        <row r="15038">
          <cell r="A15038" t="str">
            <v>RF-00008332-PAR</v>
          </cell>
          <cell r="B15038" t="str">
            <v>Anisole</v>
          </cell>
        </row>
        <row r="15039">
          <cell r="A15039" t="str">
            <v>RF-00008333-PAR</v>
          </cell>
          <cell r="B15039" t="str">
            <v>2-Acetyl-5-methylfuran</v>
          </cell>
        </row>
        <row r="15040">
          <cell r="A15040" t="str">
            <v>RF-00008334-PAR</v>
          </cell>
          <cell r="B15040" t="str">
            <v>3-Methoxyphenol</v>
          </cell>
        </row>
        <row r="15041">
          <cell r="A15041" t="str">
            <v>RF-00008335-PAR</v>
          </cell>
          <cell r="B15041" t="str">
            <v>4-Methoxyphenol</v>
          </cell>
        </row>
        <row r="15042">
          <cell r="A15042" t="str">
            <v>RF-00008336-PAR</v>
          </cell>
          <cell r="B15042" t="str">
            <v>4-Hydroxybenzyl alcohol</v>
          </cell>
        </row>
        <row r="15043">
          <cell r="A15043" t="str">
            <v>RF-00008337-PAR</v>
          </cell>
          <cell r="B15043" t="str">
            <v>2-Methyl-3-furyl thioacetate</v>
          </cell>
        </row>
        <row r="15044">
          <cell r="A15044" t="str">
            <v>RF-00008338-PAR</v>
          </cell>
          <cell r="B15044" t="str">
            <v>S-Furfuryl acetothioate</v>
          </cell>
        </row>
        <row r="15045">
          <cell r="A15045" t="str">
            <v>RF-00008339-PAR</v>
          </cell>
          <cell r="B15045" t="str">
            <v>Ethyl maltol</v>
          </cell>
        </row>
        <row r="15046">
          <cell r="A15046" t="str">
            <v>RF-00008340-PAR</v>
          </cell>
          <cell r="B15046" t="str">
            <v>Ethyl 2-furoate</v>
          </cell>
        </row>
        <row r="15047">
          <cell r="A15047" t="str">
            <v>RF-00008341-PAR</v>
          </cell>
          <cell r="B15047" t="str">
            <v>Furfuryl acetate</v>
          </cell>
        </row>
        <row r="15048">
          <cell r="A15048" t="str">
            <v>RF-00008342-PAR</v>
          </cell>
          <cell r="B15048" t="str">
            <v>2-Propionylthiophene</v>
          </cell>
        </row>
        <row r="15049">
          <cell r="A15049" t="str">
            <v>RF-00008343-PAR</v>
          </cell>
          <cell r="B15049" t="str">
            <v>2-Mercaptoanisole</v>
          </cell>
        </row>
        <row r="15050">
          <cell r="A15050" t="str">
            <v>RF-00008344-PAR</v>
          </cell>
          <cell r="B15050" t="str">
            <v>2-Methylbenzene-1-thiol</v>
          </cell>
        </row>
        <row r="15051">
          <cell r="A15051" t="str">
            <v>RF-00008345-PAR</v>
          </cell>
          <cell r="B15051" t="str">
            <v>Methyl phenyl sulfide</v>
          </cell>
        </row>
        <row r="15052">
          <cell r="A15052" t="str">
            <v>RF-00008346-PAR</v>
          </cell>
          <cell r="B15052" t="str">
            <v>4-Ethylpyridine</v>
          </cell>
        </row>
        <row r="15053">
          <cell r="A15053" t="str">
            <v>RF-00008347-PAR</v>
          </cell>
          <cell r="B15053" t="str">
            <v>3-Ethylpyridine</v>
          </cell>
        </row>
        <row r="15054">
          <cell r="A15054" t="str">
            <v>RF-00008348-PAR</v>
          </cell>
          <cell r="B15054" t="str">
            <v>2-Ethylpyridine</v>
          </cell>
        </row>
        <row r="15055">
          <cell r="A15055" t="str">
            <v>RF-00008349-PAR</v>
          </cell>
          <cell r="B15055" t="str">
            <v>3,4-Dimethylpyridine</v>
          </cell>
        </row>
        <row r="15056">
          <cell r="A15056" t="str">
            <v>RF-00008350-PAR</v>
          </cell>
          <cell r="B15056" t="str">
            <v>2,4-Dimethylpyridine</v>
          </cell>
        </row>
        <row r="15057">
          <cell r="A15057" t="str">
            <v>RF-00008351-PAR</v>
          </cell>
          <cell r="B15057" t="str">
            <v>2,6-Dimethylpyridine</v>
          </cell>
        </row>
        <row r="15058">
          <cell r="A15058" t="str">
            <v>RF-00008352-PAR</v>
          </cell>
          <cell r="B15058" t="str">
            <v>2,3-Dimethylpyridine</v>
          </cell>
        </row>
        <row r="15059">
          <cell r="A15059" t="str">
            <v>RF-00008353-PAR</v>
          </cell>
          <cell r="B15059" t="str">
            <v>2-Propionylpyrrole</v>
          </cell>
        </row>
        <row r="15060">
          <cell r="A15060" t="str">
            <v>RF-00008354-PAR</v>
          </cell>
          <cell r="B15060" t="str">
            <v>3-Ethylphenol</v>
          </cell>
        </row>
        <row r="15061">
          <cell r="A15061" t="str">
            <v>RF-00008355-PAR</v>
          </cell>
          <cell r="B15061" t="str">
            <v>2-Ethylphenol</v>
          </cell>
        </row>
        <row r="15062">
          <cell r="A15062" t="str">
            <v>RF-00008356-PAR</v>
          </cell>
          <cell r="B15062" t="str">
            <v>2,5-Dimethylphenol</v>
          </cell>
        </row>
        <row r="15063">
          <cell r="A15063" t="str">
            <v>RF-00008357-PAR</v>
          </cell>
          <cell r="B15063" t="str">
            <v>3,5-Dimethylphenol</v>
          </cell>
        </row>
        <row r="15064">
          <cell r="A15064" t="str">
            <v>RF-00008358-PAR</v>
          </cell>
          <cell r="B15064" t="str">
            <v>2,3-Dimethylphenol</v>
          </cell>
        </row>
        <row r="15065">
          <cell r="A15065" t="str">
            <v>RF-00008359-PAR</v>
          </cell>
          <cell r="B15065" t="str">
            <v>1-Phenylethan-1-ol</v>
          </cell>
        </row>
        <row r="15066">
          <cell r="A15066" t="str">
            <v>RF-00008360-PAR</v>
          </cell>
          <cell r="B15066" t="str">
            <v>2-Phenylethan-1-ol</v>
          </cell>
        </row>
        <row r="15067">
          <cell r="A15067" t="str">
            <v>RF-00008361-PAR</v>
          </cell>
          <cell r="B15067" t="str">
            <v>p-Anisyl alcohol</v>
          </cell>
        </row>
        <row r="15068">
          <cell r="A15068" t="str">
            <v>RF-00008362-PAR</v>
          </cell>
          <cell r="B15068" t="str">
            <v>4-Ethoxyphenol</v>
          </cell>
        </row>
        <row r="15069">
          <cell r="A15069" t="str">
            <v>RF-00008363-PAR</v>
          </cell>
          <cell r="B15069" t="str">
            <v>2-Methyl-5-propionylfuran</v>
          </cell>
        </row>
        <row r="15070">
          <cell r="A15070" t="str">
            <v>RF-00008364-PAR</v>
          </cell>
          <cell r="B15070" t="str">
            <v>3-Acetyl-2,5-dimethylfuran</v>
          </cell>
        </row>
        <row r="15071">
          <cell r="A15071" t="str">
            <v>RF-00008365-PAR</v>
          </cell>
          <cell r="B15071" t="str">
            <v>1-(2-Furyl)butan-3-one</v>
          </cell>
        </row>
        <row r="15072">
          <cell r="A15072" t="str">
            <v>RF-00008366-PAR</v>
          </cell>
          <cell r="B15072" t="str">
            <v>S-Furfuryl propanethioate</v>
          </cell>
        </row>
        <row r="15073">
          <cell r="A15073" t="str">
            <v>RF-00008367-PAR</v>
          </cell>
          <cell r="B15073" t="str">
            <v>2,5-Dimethyl-3-thioacetoxyfuran</v>
          </cell>
        </row>
        <row r="15074">
          <cell r="A15074" t="str">
            <v>RF-00008368-PAR</v>
          </cell>
          <cell r="B15074" t="str">
            <v>Vanillyl alcohol</v>
          </cell>
        </row>
        <row r="15075">
          <cell r="A15075" t="str">
            <v>RF-00008369-PAR</v>
          </cell>
          <cell r="B15075" t="str">
            <v>Propyl 2-furoate</v>
          </cell>
        </row>
        <row r="15076">
          <cell r="A15076" t="str">
            <v>RF-00008370-PAR</v>
          </cell>
          <cell r="B15076" t="str">
            <v>3-Acetyl-2,5-dimethylthiophene</v>
          </cell>
        </row>
        <row r="15077">
          <cell r="A15077" t="str">
            <v>RF-00008371-PAR</v>
          </cell>
          <cell r="B15077" t="str">
            <v>Benzyl methyl sulfide</v>
          </cell>
        </row>
        <row r="15078">
          <cell r="A15078" t="str">
            <v>RF-00008372-PAR</v>
          </cell>
          <cell r="B15078" t="str">
            <v>3-Propylpyridine</v>
          </cell>
        </row>
        <row r="15079">
          <cell r="A15079" t="str">
            <v>RF-00008373-PAR</v>
          </cell>
          <cell r="B15079" t="str">
            <v>2-Propylpyridine</v>
          </cell>
        </row>
        <row r="15080">
          <cell r="A15080" t="str">
            <v>RF-00008374-PAR</v>
          </cell>
          <cell r="B15080" t="str">
            <v>4-Isopropylpyridine</v>
          </cell>
        </row>
        <row r="15081">
          <cell r="A15081" t="str">
            <v>RF-00008375-PAR</v>
          </cell>
          <cell r="B15081" t="str">
            <v>2-Isopropylpyridine</v>
          </cell>
        </row>
        <row r="15082">
          <cell r="A15082" t="str">
            <v>RF-00008376-PAR</v>
          </cell>
          <cell r="B15082" t="str">
            <v>Pyridoxine hydrochloride</v>
          </cell>
        </row>
        <row r="15083">
          <cell r="A15083" t="str">
            <v>RF-00008377-PAR</v>
          </cell>
          <cell r="B15083" t="str">
            <v>2,3-Diethylpyrazine</v>
          </cell>
        </row>
        <row r="15084">
          <cell r="A15084" t="str">
            <v>RF-00008378-PAR</v>
          </cell>
          <cell r="B15084" t="str">
            <v>Octa-2(trans),6(trans)-dienal</v>
          </cell>
        </row>
        <row r="15085">
          <cell r="A15085" t="str">
            <v>RF-00008379-PAR</v>
          </cell>
          <cell r="B15085" t="str">
            <v>Octa-2(trans),4(trans)-dienal</v>
          </cell>
        </row>
        <row r="15086">
          <cell r="A15086" t="str">
            <v>RF-00008380-PAR</v>
          </cell>
          <cell r="B15086" t="str">
            <v>2-Butylfuran</v>
          </cell>
        </row>
        <row r="15087">
          <cell r="A15087" t="str">
            <v>RF-00008381-PAR</v>
          </cell>
          <cell r="B15087" t="str">
            <v>Ethyl (E,E)-hexa-2,4-dienoic acid</v>
          </cell>
        </row>
        <row r="15088">
          <cell r="A15088" t="str">
            <v>RF-00008382-PAR</v>
          </cell>
          <cell r="B15088" t="str">
            <v>5-Ethyl-2-hydroxy-3-methylcyclopent-2-en-1-one</v>
          </cell>
        </row>
        <row r="15089">
          <cell r="A15089" t="str">
            <v>RF-00008383-PAR</v>
          </cell>
          <cell r="B15089" t="str">
            <v>3-Ethyl-2-hydroxy-4-methylcyclopent-2-en-1-one</v>
          </cell>
        </row>
        <row r="15090">
          <cell r="A15090" t="str">
            <v>RF-00008384-PAR</v>
          </cell>
          <cell r="B15090" t="str">
            <v>Allyl 2-methylcrotonate</v>
          </cell>
        </row>
        <row r="15091">
          <cell r="A15091" t="str">
            <v>RF-00008385-PAR</v>
          </cell>
          <cell r="B15091" t="str">
            <v>Ethyl 2-methylpenta-3,4-dienoate</v>
          </cell>
        </row>
        <row r="15092">
          <cell r="A15092" t="str">
            <v>RF-00008386-PAR</v>
          </cell>
          <cell r="B15092" t="str">
            <v>2,5-Dimethyl-4-ethoxyfuran-3(2H)-one</v>
          </cell>
        </row>
        <row r="15093">
          <cell r="A15093" t="str">
            <v>RF-00008387-PAR</v>
          </cell>
          <cell r="B15093" t="str">
            <v>Diethyl fumarate</v>
          </cell>
        </row>
        <row r="15094">
          <cell r="A15094" t="str">
            <v>RF-00008388-PAR</v>
          </cell>
          <cell r="B15094" t="str">
            <v>Diethyl maleate</v>
          </cell>
        </row>
        <row r="15095">
          <cell r="A15095" t="str">
            <v>RF-00008389-PAR</v>
          </cell>
          <cell r="B15095" t="str">
            <v>Propyl 2-methyl-3-furyl disulfide</v>
          </cell>
        </row>
        <row r="15096">
          <cell r="A15096" t="str">
            <v>RF-00008390-PAR</v>
          </cell>
          <cell r="B15096" t="str">
            <v>2-Butylthiophene</v>
          </cell>
        </row>
        <row r="15097">
          <cell r="A15097" t="str">
            <v>RF-00008391-PAR</v>
          </cell>
          <cell r="B15097" t="str">
            <v>trans-2-Octenal</v>
          </cell>
        </row>
        <row r="15098">
          <cell r="A15098" t="str">
            <v>RF-00008392-PAR</v>
          </cell>
          <cell r="B15098" t="str">
            <v>Oct-1-en-3-one</v>
          </cell>
        </row>
        <row r="15099">
          <cell r="A15099" t="str">
            <v>RF-00008393-PAR</v>
          </cell>
          <cell r="B15099" t="str">
            <v>Octan-2,3-dione</v>
          </cell>
        </row>
        <row r="15100">
          <cell r="A15100" t="str">
            <v>RF-00008394-PAR</v>
          </cell>
          <cell r="B15100" t="str">
            <v>Ethyl trans-2-hexenoate</v>
          </cell>
        </row>
        <row r="15101">
          <cell r="A15101" t="str">
            <v>RF-00008395-PAR</v>
          </cell>
          <cell r="B15101" t="str">
            <v>Allyl isovalerate</v>
          </cell>
        </row>
        <row r="15102">
          <cell r="A15102" t="str">
            <v>RF-00008396-PAR</v>
          </cell>
          <cell r="B15102" t="str">
            <v>Cyclohexyl acetate</v>
          </cell>
        </row>
        <row r="15103">
          <cell r="A15103" t="str">
            <v>RF-00008397-PAR</v>
          </cell>
          <cell r="B15103" t="str">
            <v>Diethyl succinate</v>
          </cell>
        </row>
        <row r="15104">
          <cell r="A15104" t="str">
            <v>RF-00008398-PAR</v>
          </cell>
          <cell r="B15104" t="str">
            <v>S-Isopropyl 3-methylbut-2-enethioate</v>
          </cell>
        </row>
        <row r="15105">
          <cell r="A15105" t="str">
            <v>RF-00008399-PAR</v>
          </cell>
          <cell r="B15105" t="str">
            <v>1-Octene</v>
          </cell>
        </row>
        <row r="15106">
          <cell r="A15106" t="str">
            <v>RF-00008400-PAR</v>
          </cell>
          <cell r="B15106" t="str">
            <v>2-Butyltetrahydrofuran</v>
          </cell>
        </row>
        <row r="15107">
          <cell r="A15107" t="str">
            <v>RF-00008401-PAR</v>
          </cell>
          <cell r="B15107" t="str">
            <v>Octan-2-one</v>
          </cell>
        </row>
        <row r="15108">
          <cell r="A15108" t="str">
            <v>RF-00008402-PAR</v>
          </cell>
          <cell r="B15108" t="str">
            <v>Oct-1-en-3-ol</v>
          </cell>
        </row>
        <row r="15109">
          <cell r="A15109" t="str">
            <v>RF-00008403-PAR</v>
          </cell>
          <cell r="B15109" t="str">
            <v>2-Ethylhexanal</v>
          </cell>
        </row>
        <row r="15110">
          <cell r="A15110" t="str">
            <v>RF-00008404-PAR</v>
          </cell>
          <cell r="B15110" t="str">
            <v>Hexyl acetate</v>
          </cell>
        </row>
        <row r="15111">
          <cell r="A15111" t="str">
            <v>RF-00008405-PAR</v>
          </cell>
          <cell r="B15111" t="str">
            <v>Ethyl hexanoate</v>
          </cell>
        </row>
        <row r="15112">
          <cell r="A15112" t="str">
            <v>RF-00008406-PAR</v>
          </cell>
          <cell r="B15112" t="str">
            <v>Butyl butyrate</v>
          </cell>
        </row>
        <row r="15113">
          <cell r="A15113" t="str">
            <v>RF-00008407-PAR</v>
          </cell>
          <cell r="B15113" t="str">
            <v>1,1-Dimethoxyhex-2(trans)-ene</v>
          </cell>
        </row>
        <row r="15114">
          <cell r="A15114" t="str">
            <v>RF-00008408-PAR</v>
          </cell>
          <cell r="B15114" t="str">
            <v>Isopropyl valerate</v>
          </cell>
        </row>
        <row r="15115">
          <cell r="A15115" t="str">
            <v>RF-00008409-PAR</v>
          </cell>
          <cell r="B15115" t="str">
            <v>Isobutyl butyrate</v>
          </cell>
        </row>
        <row r="15116">
          <cell r="A15116" t="str">
            <v>RF-00008410-PAR</v>
          </cell>
          <cell r="B15116" t="str">
            <v>sec-Butyl butyrate</v>
          </cell>
        </row>
        <row r="15117">
          <cell r="A15117" t="str">
            <v>RF-00008411-PAR</v>
          </cell>
          <cell r="B15117" t="str">
            <v>Pentyl lactate</v>
          </cell>
        </row>
        <row r="15118">
          <cell r="A15118" t="str">
            <v>RF-00008412-PAR</v>
          </cell>
          <cell r="B15118" t="str">
            <v>Isopentyl lactate</v>
          </cell>
        </row>
        <row r="15119">
          <cell r="A15119" t="str">
            <v>RF-00008413-PAR</v>
          </cell>
          <cell r="B15119" t="str">
            <v>Triethyl phosphonoacetate</v>
          </cell>
        </row>
        <row r="15120">
          <cell r="A15120" t="str">
            <v>RF-00008414-PAR</v>
          </cell>
          <cell r="B15120" t="str">
            <v>2,2-Dimethylhexane</v>
          </cell>
        </row>
        <row r="15121">
          <cell r="A15121" t="str">
            <v>RF-00008415-PAR</v>
          </cell>
          <cell r="B15121" t="str">
            <v>2,4-Dimethylhexane</v>
          </cell>
        </row>
        <row r="15122">
          <cell r="A15122" t="str">
            <v>RF-00008416-PAR</v>
          </cell>
          <cell r="B15122" t="str">
            <v>N-nitrosodibutylamine</v>
          </cell>
        </row>
        <row r="15123">
          <cell r="A15123" t="str">
            <v>RF-00008417-PAR</v>
          </cell>
          <cell r="B15123" t="str">
            <v>N-nitrosodiisobutylamine</v>
          </cell>
        </row>
        <row r="15124">
          <cell r="A15124" t="str">
            <v>RF-00008418-PAR</v>
          </cell>
          <cell r="B15124" t="str">
            <v>Octan-1-ol</v>
          </cell>
        </row>
        <row r="15125">
          <cell r="A15125" t="str">
            <v>RF-00008419-PAR</v>
          </cell>
          <cell r="B15125" t="str">
            <v>Octan-2-ol</v>
          </cell>
        </row>
        <row r="15126">
          <cell r="A15126" t="str">
            <v>RF-00008420-PAR</v>
          </cell>
          <cell r="B15126" t="str">
            <v>Octan-3-ol</v>
          </cell>
        </row>
        <row r="15127">
          <cell r="A15127" t="str">
            <v>RF-00008421-PAR</v>
          </cell>
          <cell r="B15127" t="str">
            <v>1,1-Dimethoxyhexane</v>
          </cell>
        </row>
        <row r="15128">
          <cell r="A15128" t="str">
            <v>RF-00008422-PAR</v>
          </cell>
          <cell r="B15128" t="str">
            <v>Vinyltriethoxysilane</v>
          </cell>
        </row>
        <row r="15129">
          <cell r="A15129" t="str">
            <v>RF-00008423-PAR</v>
          </cell>
          <cell r="B15129" t="str">
            <v>Dibutyl sulfide</v>
          </cell>
        </row>
        <row r="15130">
          <cell r="A15130" t="str">
            <v>RF-00008424-PAR</v>
          </cell>
          <cell r="B15130" t="str">
            <v>Dibutyl disulfide</v>
          </cell>
        </row>
        <row r="15131">
          <cell r="A15131" t="str">
            <v>RF-00008425-PAR</v>
          </cell>
          <cell r="B15131" t="str">
            <v>Phthalide</v>
          </cell>
        </row>
        <row r="15132">
          <cell r="A15132" t="str">
            <v>RF-00008426-PAR</v>
          </cell>
          <cell r="B15132" t="str">
            <v>Piperonal</v>
          </cell>
        </row>
        <row r="15133">
          <cell r="A15133" t="str">
            <v>RF-00008427-PAR</v>
          </cell>
          <cell r="B15133" t="str">
            <v>Indole</v>
          </cell>
        </row>
        <row r="15134">
          <cell r="A15134" t="str">
            <v>RF-00008428-PAR</v>
          </cell>
          <cell r="B15134" t="str">
            <v>4-Vinylphenol</v>
          </cell>
        </row>
        <row r="15135">
          <cell r="A15135" t="str">
            <v>RF-00008429-PAR</v>
          </cell>
          <cell r="B15135" t="str">
            <v>p-Tolualdehyde</v>
          </cell>
        </row>
        <row r="15136">
          <cell r="A15136" t="str">
            <v>RF-00008430-PAR</v>
          </cell>
          <cell r="B15136" t="str">
            <v>o-Tolualdehyde</v>
          </cell>
        </row>
        <row r="15137">
          <cell r="A15137" t="str">
            <v>RF-00008431-PAR</v>
          </cell>
          <cell r="B15137" t="str">
            <v>Methyl benzoate</v>
          </cell>
        </row>
        <row r="15138">
          <cell r="A15138" t="str">
            <v>RF-00008432-PAR</v>
          </cell>
          <cell r="B15138" t="str">
            <v>3-Methoxybenzaldehyde</v>
          </cell>
        </row>
        <row r="15139">
          <cell r="A15139" t="str">
            <v>RF-00008433-PAR</v>
          </cell>
          <cell r="B15139" t="str">
            <v>2-Methoxybenzaldehyde</v>
          </cell>
        </row>
        <row r="15140">
          <cell r="A15140" t="str">
            <v>RF-00008434-PAR</v>
          </cell>
          <cell r="B15140" t="str">
            <v>Phenyl acetate</v>
          </cell>
        </row>
        <row r="15141">
          <cell r="A15141" t="str">
            <v>RF-00008435-PAR</v>
          </cell>
          <cell r="B15141" t="str">
            <v>Benzyl formate</v>
          </cell>
        </row>
        <row r="15142">
          <cell r="A15142" t="str">
            <v>RF-00008436-PAR</v>
          </cell>
          <cell r="B15142" t="str">
            <v>3-Methoxybenzoic acid</v>
          </cell>
        </row>
        <row r="15143">
          <cell r="A15143" t="str">
            <v>RF-00008437-PAR</v>
          </cell>
          <cell r="B15143" t="str">
            <v>p-Anisic acid</v>
          </cell>
        </row>
        <row r="15144">
          <cell r="A15144" t="str">
            <v>RF-00008438-PAR</v>
          </cell>
          <cell r="B15144" t="str">
            <v>Vanillin</v>
          </cell>
        </row>
        <row r="15145">
          <cell r="A15145" t="str">
            <v>RF-00008439-PAR</v>
          </cell>
          <cell r="B15145" t="str">
            <v>Allyl 2-furoate</v>
          </cell>
        </row>
        <row r="15146">
          <cell r="A15146" t="str">
            <v>RF-00008440-PAR</v>
          </cell>
          <cell r="B15146" t="str">
            <v>Piperonyl alcohol</v>
          </cell>
        </row>
        <row r="15147">
          <cell r="A15147" t="str">
            <v>RF-00008441-PAR</v>
          </cell>
          <cell r="B15147" t="str">
            <v>Phenoxyacetic acid</v>
          </cell>
        </row>
        <row r="15148">
          <cell r="A15148" t="str">
            <v>RF-00008442-PAR</v>
          </cell>
          <cell r="B15148" t="str">
            <v>Methylanthranilate</v>
          </cell>
        </row>
        <row r="15149">
          <cell r="A15149" t="str">
            <v>RF-00008443-PAR</v>
          </cell>
          <cell r="B15149" t="str">
            <v>Ethyl nicotinate</v>
          </cell>
        </row>
        <row r="15150">
          <cell r="A15150" t="str">
            <v>RF-00008444-PAR</v>
          </cell>
          <cell r="B15150" t="str">
            <v>Alpha-methylstyrene</v>
          </cell>
        </row>
        <row r="15151">
          <cell r="A15151" t="str">
            <v>RF-00008445-PAR</v>
          </cell>
          <cell r="B15151" t="str">
            <v>4-Allylphenol</v>
          </cell>
        </row>
        <row r="15152">
          <cell r="A15152" t="str">
            <v>RF-00008446-PAR</v>
          </cell>
          <cell r="B15152" t="str">
            <v>2-Phenylpropanal</v>
          </cell>
        </row>
        <row r="15153">
          <cell r="A15153" t="str">
            <v>RF-00008447-PAR</v>
          </cell>
          <cell r="B15153" t="str">
            <v>p-Tolylacetaldehyde</v>
          </cell>
        </row>
        <row r="15154">
          <cell r="A15154" t="str">
            <v>RF-00008448-PAR</v>
          </cell>
          <cell r="B15154" t="str">
            <v>3-Phenylpropanal</v>
          </cell>
        </row>
        <row r="15155">
          <cell r="A15155" t="str">
            <v>RF-00008449-PAR</v>
          </cell>
          <cell r="B15155" t="str">
            <v>Ethyl benzoate</v>
          </cell>
        </row>
        <row r="15156">
          <cell r="A15156" t="str">
            <v>RF-00008450-PAR</v>
          </cell>
          <cell r="B15156" t="str">
            <v>Methyl 4-methylbenzoate</v>
          </cell>
        </row>
        <row r="15157">
          <cell r="A15157" t="str">
            <v>RF-00008451-PAR</v>
          </cell>
          <cell r="B15157" t="str">
            <v>p-Tolyl acetate</v>
          </cell>
        </row>
        <row r="15158">
          <cell r="A15158" t="str">
            <v>RF-00008452-PAR</v>
          </cell>
          <cell r="B15158" t="str">
            <v>o-Tolyl acetate</v>
          </cell>
        </row>
        <row r="15159">
          <cell r="A15159" t="str">
            <v>RF-00008453-PAR</v>
          </cell>
          <cell r="B15159" t="str">
            <v>Benzyl acetate</v>
          </cell>
        </row>
        <row r="15160">
          <cell r="A15160" t="str">
            <v>RF-00008454-PAR</v>
          </cell>
          <cell r="B15160" t="str">
            <v>Phenethyl formate</v>
          </cell>
        </row>
        <row r="15161">
          <cell r="A15161" t="str">
            <v>RF-00008455-PAR</v>
          </cell>
          <cell r="B15161" t="str">
            <v>3-Phenylpropionic acid</v>
          </cell>
        </row>
        <row r="15162">
          <cell r="A15162" t="str">
            <v>RF-00008456-PAR</v>
          </cell>
          <cell r="B15162" t="str">
            <v>Veratraldehyde</v>
          </cell>
        </row>
        <row r="15163">
          <cell r="A15163" t="str">
            <v>RF-00008457-PAR</v>
          </cell>
          <cell r="B15163" t="str">
            <v>Methyl 4-methoxybenzoate</v>
          </cell>
        </row>
        <row r="15164">
          <cell r="A15164" t="str">
            <v>RF-00008458-PAR</v>
          </cell>
          <cell r="B15164" t="str">
            <v>Methyl 2-methoxybenzoate</v>
          </cell>
        </row>
        <row r="15165">
          <cell r="A15165" t="str">
            <v>RF-00008459-PAR</v>
          </cell>
          <cell r="B15165" t="str">
            <v>(E)-Ethyl furfuracrylate</v>
          </cell>
        </row>
        <row r="15166">
          <cell r="A15166" t="str">
            <v>RF-00008460-PAR</v>
          </cell>
          <cell r="B15166" t="str">
            <v>Ethyl salicylate</v>
          </cell>
        </row>
        <row r="15167">
          <cell r="A15167" t="str">
            <v>RF-00008461-PAR</v>
          </cell>
          <cell r="B15167" t="str">
            <v>Ethyl vanillin</v>
          </cell>
        </row>
        <row r="15168">
          <cell r="A15168" t="str">
            <v>RF-00008462-PAR</v>
          </cell>
          <cell r="B15168" t="str">
            <v>Acetovanillone</v>
          </cell>
        </row>
        <row r="15169">
          <cell r="A15169" t="str">
            <v>RF-00008463-PAR</v>
          </cell>
          <cell r="B15169" t="str">
            <v>Methyl vanillate</v>
          </cell>
        </row>
        <row r="15170">
          <cell r="A15170" t="str">
            <v>RF-00008464-PAR</v>
          </cell>
          <cell r="B15170" t="str">
            <v>Ethyl anthranilate</v>
          </cell>
        </row>
        <row r="15171">
          <cell r="A15171" t="str">
            <v>RF-00008465-PAR</v>
          </cell>
          <cell r="B15171" t="str">
            <v>Isopropyl nicotinate</v>
          </cell>
        </row>
        <row r="15172">
          <cell r="A15172" t="str">
            <v>RF-00008466-PAR</v>
          </cell>
          <cell r="B15172" t="str">
            <v>1-Phenylpropan-1-ol</v>
          </cell>
        </row>
        <row r="15173">
          <cell r="A15173" t="str">
            <v>RF-00008467-PAR</v>
          </cell>
          <cell r="B15173" t="str">
            <v>2,4,6-Trimethylphenol</v>
          </cell>
        </row>
        <row r="15174">
          <cell r="A15174" t="str">
            <v>RF-00008468-PAR</v>
          </cell>
          <cell r="B15174" t="str">
            <v>4-Isopropylphenol</v>
          </cell>
        </row>
        <row r="15175">
          <cell r="A15175" t="str">
            <v>RF-00008469-PAR</v>
          </cell>
          <cell r="B15175" t="str">
            <v>3-Isopropylphenol</v>
          </cell>
        </row>
        <row r="15176">
          <cell r="A15176" t="str">
            <v>RF-00008470-PAR</v>
          </cell>
          <cell r="B15176" t="str">
            <v>2-Phenylpropan-1-ol</v>
          </cell>
        </row>
        <row r="15177">
          <cell r="A15177" t="str">
            <v>RF-00008471-PAR</v>
          </cell>
          <cell r="B15177" t="str">
            <v>2-Phenylpropan-2-ol</v>
          </cell>
        </row>
        <row r="15178">
          <cell r="A15178" t="str">
            <v>RF-00008472-PAR</v>
          </cell>
          <cell r="B15178" t="str">
            <v>2,6,6-Trimethylcyclohex-2-en-1,4-dione</v>
          </cell>
        </row>
        <row r="15179">
          <cell r="A15179" t="str">
            <v>RF-00008473-PAR</v>
          </cell>
          <cell r="B15179" t="str">
            <v>Ethyl 3-(2-furyl)propionate</v>
          </cell>
        </row>
        <row r="15180">
          <cell r="A15180" t="str">
            <v>RF-00008474-PAR</v>
          </cell>
          <cell r="B15180" t="str">
            <v>Furfuryl butyrate</v>
          </cell>
        </row>
        <row r="15181">
          <cell r="A15181" t="str">
            <v>RF-00008475-PAR</v>
          </cell>
          <cell r="B15181" t="str">
            <v>Furfuryl isobutyrate</v>
          </cell>
        </row>
        <row r="15182">
          <cell r="A15182" t="str">
            <v>RF-00008476-PAR</v>
          </cell>
          <cell r="B15182" t="str">
            <v>3-Butylpyridine</v>
          </cell>
        </row>
        <row r="15183">
          <cell r="A15183" t="str">
            <v>RF-00008477-PAR</v>
          </cell>
          <cell r="B15183" t="str">
            <v>2-Butylpyridine</v>
          </cell>
        </row>
        <row r="15184">
          <cell r="A15184" t="str">
            <v>RF-00008478-PAR</v>
          </cell>
          <cell r="B15184" t="str">
            <v>3-Isobutylpyridine</v>
          </cell>
        </row>
        <row r="15185">
          <cell r="A15185" t="str">
            <v>RF-00008479-PAR</v>
          </cell>
          <cell r="B15185" t="str">
            <v>2-Isobutylpyridine</v>
          </cell>
        </row>
        <row r="15186">
          <cell r="A15186" t="str">
            <v>RF-00008480-PAR</v>
          </cell>
          <cell r="B15186" t="str">
            <v>Nona-2(trans),6(trans)-dienal</v>
          </cell>
        </row>
        <row r="15187">
          <cell r="A15187" t="str">
            <v>RF-00008481-PAR</v>
          </cell>
          <cell r="B15187" t="str">
            <v>tr-2, tr-4-Nonadienal</v>
          </cell>
        </row>
        <row r="15188">
          <cell r="A15188" t="str">
            <v>RF-00008482-PAR</v>
          </cell>
          <cell r="B15188" t="str">
            <v>2-Pentylfuran</v>
          </cell>
        </row>
        <row r="15189">
          <cell r="A15189" t="str">
            <v>RF-00008483-PAR</v>
          </cell>
          <cell r="B15189" t="str">
            <v>4-Isopropylcyclohex-2-en-1-one</v>
          </cell>
        </row>
        <row r="15190">
          <cell r="A15190" t="str">
            <v>RF-00008484-PAR</v>
          </cell>
          <cell r="B15190" t="str">
            <v>3,5,5-Trimethylcyclohex-2-en-1-one</v>
          </cell>
        </row>
        <row r="15191">
          <cell r="A15191" t="str">
            <v>RF-00008485-PAR</v>
          </cell>
          <cell r="B15191" t="str">
            <v>2,6,6-Trimethylcyclohex-2-en-1-one</v>
          </cell>
        </row>
        <row r="15192">
          <cell r="A15192" t="str">
            <v>RF-00008486-PAR</v>
          </cell>
          <cell r="B15192" t="str">
            <v>Non-2-eno-1,4-lactone</v>
          </cell>
        </row>
        <row r="15193">
          <cell r="A15193" t="str">
            <v>RF-00008487-PAR</v>
          </cell>
          <cell r="B15193" t="str">
            <v>Octahydrocoumarin</v>
          </cell>
        </row>
        <row r="15194">
          <cell r="A15194" t="str">
            <v>RF-00008488-PAR</v>
          </cell>
          <cell r="B15194" t="str">
            <v>Furfural diethyl acetal</v>
          </cell>
        </row>
        <row r="15195">
          <cell r="A15195" t="str">
            <v>RF-00008489-PAR</v>
          </cell>
          <cell r="B15195" t="str">
            <v>4-acrylamido-4-methyl-2-pentanone</v>
          </cell>
        </row>
        <row r="15196">
          <cell r="A15196" t="str">
            <v>RF-00008490-PAR</v>
          </cell>
          <cell r="B15196" t="str">
            <v>Non-6(cis)-enal</v>
          </cell>
        </row>
        <row r="15197">
          <cell r="A15197" t="str">
            <v>RF-00008491-PAR</v>
          </cell>
          <cell r="B15197" t="str">
            <v>trans-2-Nonenal</v>
          </cell>
        </row>
        <row r="15198">
          <cell r="A15198" t="str">
            <v>RF-00008492-PAR</v>
          </cell>
          <cell r="B15198" t="str">
            <v>2-Methyloct-2-enal</v>
          </cell>
        </row>
        <row r="15199">
          <cell r="A15199" t="str">
            <v>RF-00008493-PAR</v>
          </cell>
          <cell r="B15199" t="str">
            <v>Hept-2-enyl acetate</v>
          </cell>
        </row>
        <row r="15200">
          <cell r="A15200" t="str">
            <v>RF-00008494-PAR</v>
          </cell>
          <cell r="B15200" t="str">
            <v>Methyl oct-2(trans)-enoate</v>
          </cell>
        </row>
        <row r="15201">
          <cell r="A15201" t="str">
            <v>RF-00008495-PAR</v>
          </cell>
          <cell r="B15201" t="str">
            <v>Hex-2(trans)-enyl propionate</v>
          </cell>
        </row>
        <row r="15202">
          <cell r="A15202" t="str">
            <v>RF-00008496-PAR</v>
          </cell>
          <cell r="B15202" t="str">
            <v>Allyl hexanoate</v>
          </cell>
        </row>
        <row r="15203">
          <cell r="A15203" t="str">
            <v>RF-00008497-PAR</v>
          </cell>
          <cell r="B15203" t="str">
            <v>Allyl 2-ethylbutyrate</v>
          </cell>
        </row>
        <row r="15204">
          <cell r="A15204" t="str">
            <v>RF-00008498-PAR</v>
          </cell>
          <cell r="B15204" t="str">
            <v>Prenyl isobutyrate</v>
          </cell>
        </row>
        <row r="15205">
          <cell r="A15205" t="str">
            <v>RF-00008499-PAR</v>
          </cell>
          <cell r="B15205" t="str">
            <v>Diethyl pentanedioate</v>
          </cell>
        </row>
        <row r="15206">
          <cell r="A15206" t="str">
            <v>RF-00008500-PAR</v>
          </cell>
          <cell r="B15206" t="str">
            <v>Ethyl 2,4-dimethyl-1,3-dioxolane-2-acetate</v>
          </cell>
        </row>
        <row r="15207">
          <cell r="A15207" t="str">
            <v>RF-00008501-PAR</v>
          </cell>
          <cell r="B15207" t="str">
            <v>Nonanedioic acid</v>
          </cell>
        </row>
        <row r="15208">
          <cell r="A15208" t="str">
            <v>RF-00008502-PAR</v>
          </cell>
          <cell r="B15208" t="str">
            <v>(3Z)-Nonen-1-ol</v>
          </cell>
        </row>
        <row r="15209">
          <cell r="A15209" t="str">
            <v>RF-00008503-PAR</v>
          </cell>
          <cell r="B15209" t="str">
            <v>Non-2(trans)-en-1-ol</v>
          </cell>
        </row>
        <row r="15210">
          <cell r="A15210" t="str">
            <v>RF-00008504-PAR</v>
          </cell>
          <cell r="B15210" t="str">
            <v>Non-2(cis)-en-1-ol</v>
          </cell>
        </row>
        <row r="15211">
          <cell r="A15211" t="str">
            <v>RF-00008505-PAR</v>
          </cell>
          <cell r="B15211" t="str">
            <v>Nonanal</v>
          </cell>
        </row>
        <row r="15212">
          <cell r="A15212" t="str">
            <v>RF-00008506-PAR</v>
          </cell>
          <cell r="B15212" t="str">
            <v>Nonan-3-one</v>
          </cell>
        </row>
        <row r="15213">
          <cell r="A15213" t="str">
            <v>RF-00008507-PAR</v>
          </cell>
          <cell r="B15213" t="str">
            <v>Non-1-en-3-ol</v>
          </cell>
        </row>
        <row r="15214">
          <cell r="A15214" t="str">
            <v>RF-00008508-PAR</v>
          </cell>
          <cell r="B15214" t="str">
            <v>Nonan-4-one</v>
          </cell>
        </row>
        <row r="15215">
          <cell r="A15215" t="str">
            <v>RF-00008509-PAR</v>
          </cell>
          <cell r="B15215" t="str">
            <v>Nonanoic acid</v>
          </cell>
        </row>
        <row r="15216">
          <cell r="A15216" t="str">
            <v>RF-00008510-PAR</v>
          </cell>
          <cell r="B15216" t="str">
            <v>Heptyl acetate</v>
          </cell>
        </row>
        <row r="15217">
          <cell r="A15217" t="str">
            <v>RF-00008511-PAR</v>
          </cell>
          <cell r="B15217" t="str">
            <v>Ethyl heptanoate</v>
          </cell>
        </row>
        <row r="15218">
          <cell r="A15218" t="str">
            <v>RF-00008512-PAR</v>
          </cell>
          <cell r="B15218" t="str">
            <v>Propyl hexanoate</v>
          </cell>
        </row>
        <row r="15219">
          <cell r="A15219" t="str">
            <v>RF-00008513-PAR</v>
          </cell>
          <cell r="B15219" t="str">
            <v>Pentyl butyrate</v>
          </cell>
        </row>
        <row r="15220">
          <cell r="A15220" t="str">
            <v>RF-00008514-PAR</v>
          </cell>
          <cell r="B15220" t="str">
            <v>Butyl valerate</v>
          </cell>
        </row>
        <row r="15221">
          <cell r="A15221" t="str">
            <v>RF-00008515-PAR</v>
          </cell>
          <cell r="B15221" t="str">
            <v>Butyl isovalerate</v>
          </cell>
        </row>
        <row r="15222">
          <cell r="A15222" t="str">
            <v>RF-00008516-PAR</v>
          </cell>
          <cell r="B15222" t="str">
            <v>sec-Heptyl acetate</v>
          </cell>
        </row>
        <row r="15223">
          <cell r="A15223" t="str">
            <v>RF-00008517-PAR</v>
          </cell>
          <cell r="B15223" t="str">
            <v>Butyl 2-methylbutyrate</v>
          </cell>
        </row>
        <row r="15224">
          <cell r="A15224" t="str">
            <v>RF-00008518-PAR</v>
          </cell>
          <cell r="B15224" t="str">
            <v>Hexyl lactate</v>
          </cell>
        </row>
        <row r="15225">
          <cell r="A15225" t="str">
            <v>RF-00008519-PAR</v>
          </cell>
          <cell r="B15225" t="str">
            <v>Trithioacetone</v>
          </cell>
        </row>
        <row r="15226">
          <cell r="A15226" t="str">
            <v>RF-00008520-PAR</v>
          </cell>
          <cell r="B15226" t="str">
            <v>Nonan-1-ol</v>
          </cell>
        </row>
        <row r="15227">
          <cell r="A15227" t="str">
            <v>RF-00008521-PAR</v>
          </cell>
          <cell r="B15227" t="str">
            <v>2-Methyloctan-1-ol</v>
          </cell>
        </row>
        <row r="15228">
          <cell r="A15228" t="str">
            <v>RF-00008522-PAR</v>
          </cell>
          <cell r="B15228" t="str">
            <v>Nonan-3-ol</v>
          </cell>
        </row>
        <row r="15229">
          <cell r="A15229" t="str">
            <v>RF-00008523-PAR</v>
          </cell>
          <cell r="B15229" t="str">
            <v>Tripropylamine</v>
          </cell>
        </row>
        <row r="15230">
          <cell r="A15230" t="str">
            <v>RF-00008524-PAR</v>
          </cell>
          <cell r="B15230" t="str">
            <v>2-Benzofurancarboxaldehyde</v>
          </cell>
        </row>
        <row r="15231">
          <cell r="A15231" t="str">
            <v>RF-00008525-PAR</v>
          </cell>
          <cell r="B15231" t="str">
            <v>2,4,6-tribromophenol allyl ether</v>
          </cell>
        </row>
        <row r="15232">
          <cell r="A15232" t="str">
            <v>RF-00008526-PAR</v>
          </cell>
          <cell r="B15232" t="str">
            <v>Tribromophenol 2,3-dibromopropyl ether</v>
          </cell>
        </row>
        <row r="15233">
          <cell r="A15233" t="str">
            <v>RF-00008527-PAR</v>
          </cell>
          <cell r="B15233" t="str">
            <v>Isoquinoline</v>
          </cell>
        </row>
        <row r="15234">
          <cell r="A15234" t="str">
            <v>RF-00008528-PAR</v>
          </cell>
          <cell r="B15234" t="str">
            <v>5-Methylquinoxaline</v>
          </cell>
        </row>
        <row r="15235">
          <cell r="A15235" t="str">
            <v>RF-00008529-PAR</v>
          </cell>
          <cell r="B15235" t="str">
            <v>2-Methylquinoxaline</v>
          </cell>
        </row>
        <row r="15236">
          <cell r="A15236" t="str">
            <v>RF-00008530-PAR</v>
          </cell>
          <cell r="B15236" t="str">
            <v>Cinnamic acid</v>
          </cell>
        </row>
        <row r="15237">
          <cell r="A15237" t="str">
            <v>RF-00008531-PAR</v>
          </cell>
          <cell r="B15237" t="str">
            <v>5-norbornene-2,3-dicarboxylic anhydride</v>
          </cell>
        </row>
        <row r="15238">
          <cell r="A15238" t="str">
            <v>RF-00008532-PAR</v>
          </cell>
          <cell r="B15238" t="str">
            <v>3-Methylindole</v>
          </cell>
        </row>
        <row r="15239">
          <cell r="A15239" t="str">
            <v>RF-00008533-PAR</v>
          </cell>
          <cell r="B15239" t="str">
            <v>2-Methylindole</v>
          </cell>
        </row>
        <row r="15240">
          <cell r="A15240" t="str">
            <v>RF-00008534-PAR</v>
          </cell>
          <cell r="B15240" t="str">
            <v>1-Furfurylpyrrole</v>
          </cell>
        </row>
        <row r="15241">
          <cell r="A15241" t="str">
            <v>RF-00008535-PAR</v>
          </cell>
          <cell r="B15241" t="str">
            <v>Cobalt carbonate</v>
          </cell>
        </row>
        <row r="15242">
          <cell r="A15242" t="str">
            <v>RF-00008536-PAR</v>
          </cell>
          <cell r="B15242" t="str">
            <v>Monomethylsilanetriol</v>
          </cell>
        </row>
        <row r="15243">
          <cell r="A15243" t="str">
            <v>RF-00008537-PAR</v>
          </cell>
          <cell r="B15243" t="str">
            <v>Ammonium chloride</v>
          </cell>
        </row>
        <row r="15244">
          <cell r="A15244" t="str">
            <v>RF-00008538-PAR</v>
          </cell>
          <cell r="B15244" t="str">
            <v>Sodium chlorite</v>
          </cell>
        </row>
        <row r="15245">
          <cell r="A15245" t="str">
            <v>RF-00008539-PAR</v>
          </cell>
          <cell r="B15245" t="str">
            <v>Cobalt nitrate</v>
          </cell>
        </row>
        <row r="15246">
          <cell r="A15246" t="str">
            <v>RF-00008540-PAR</v>
          </cell>
          <cell r="B15246" t="str">
            <v>Iron Phosphide</v>
          </cell>
        </row>
        <row r="15247">
          <cell r="A15247" t="str">
            <v>RF-00008541-PAR</v>
          </cell>
          <cell r="B15247" t="str">
            <v>Water</v>
          </cell>
        </row>
        <row r="15248">
          <cell r="A15248" t="str">
            <v>RF-00008542-PAR</v>
          </cell>
          <cell r="B15248" t="str">
            <v>Selenious acid</v>
          </cell>
        </row>
        <row r="15249">
          <cell r="A15249" t="str">
            <v>RF-00008543-PAR</v>
          </cell>
          <cell r="B15249" t="str">
            <v>Lead sulphate</v>
          </cell>
        </row>
        <row r="15250">
          <cell r="A15250" t="str">
            <v>RF-00008544-PAR</v>
          </cell>
          <cell r="B15250" t="str">
            <v>Orthosilicic acid</v>
          </cell>
        </row>
        <row r="15251">
          <cell r="A15251" t="str">
            <v>RF-00008545-PAR</v>
          </cell>
          <cell r="B15251" t="str">
            <v>Magnesium sulphate</v>
          </cell>
        </row>
        <row r="15252">
          <cell r="A15252" t="str">
            <v>RF-00008546-PAR</v>
          </cell>
          <cell r="B15252" t="str">
            <v>Nickel sulphate</v>
          </cell>
        </row>
        <row r="15253">
          <cell r="A15253" t="str">
            <v>RF-00008547-PAR</v>
          </cell>
          <cell r="B15253" t="str">
            <v>Palladium metal</v>
          </cell>
        </row>
        <row r="15254">
          <cell r="A15254" t="str">
            <v>RF-00008548-PAR</v>
          </cell>
          <cell r="B15254" t="str">
            <v>Sodium Formate</v>
          </cell>
        </row>
        <row r="15255">
          <cell r="A15255" t="str">
            <v>RF-00008549-PAR</v>
          </cell>
          <cell r="B15255" t="str">
            <v>Iron ethane-1,2-diamine</v>
          </cell>
        </row>
        <row r="15256">
          <cell r="A15256" t="str">
            <v>RF-00008550-PAR</v>
          </cell>
          <cell r="B15256" t="str">
            <v>Glyceric acid, D-</v>
          </cell>
        </row>
        <row r="15257">
          <cell r="A15257" t="str">
            <v>RF-00008551-PAR</v>
          </cell>
          <cell r="B15257" t="str">
            <v>Benzophenone-3,3',4,4'-tetracarboxylic dianhydride</v>
          </cell>
        </row>
        <row r="15258">
          <cell r="A15258" t="str">
            <v>RF-00008552-PAR</v>
          </cell>
          <cell r="B15258" t="str">
            <v>1,3,7,9-tetramethyluric acid</v>
          </cell>
        </row>
        <row r="15259">
          <cell r="A15259" t="str">
            <v>RF-00008553-PAR</v>
          </cell>
          <cell r="B15259" t="str">
            <v>1,4-Cyclohexanedicarboxylic acid</v>
          </cell>
        </row>
        <row r="15260">
          <cell r="A15260" t="str">
            <v>RF-00008554-PAR</v>
          </cell>
          <cell r="B15260" t="str">
            <v>2,2'-Dihydroxydiphenylmethane</v>
          </cell>
        </row>
        <row r="15261">
          <cell r="A15261" t="str">
            <v>RF-00008555-PAR</v>
          </cell>
          <cell r="B15261" t="str">
            <v>2,4'-Dihydroxydiphenylmethane</v>
          </cell>
        </row>
        <row r="15262">
          <cell r="A15262" t="str">
            <v>RF-00008556-PAR</v>
          </cell>
          <cell r="B15262" t="str">
            <v>2,2,4,4-Tetramethylcyclobutane-1,3-diol</v>
          </cell>
        </row>
        <row r="15263">
          <cell r="A15263" t="str">
            <v>RF-00008557-PAR</v>
          </cell>
          <cell r="B15263" t="str">
            <v>2,3,6-Trimethylphenol</v>
          </cell>
        </row>
        <row r="15264">
          <cell r="A15264" t="str">
            <v>RF-00008558-PAR</v>
          </cell>
          <cell r="B15264" t="str">
            <v>Trimethyl trimellitate</v>
          </cell>
        </row>
        <row r="15265">
          <cell r="A15265" t="str">
            <v>RF-00008559-PAR</v>
          </cell>
          <cell r="B15265" t="str">
            <v>Dioctadecyl disulphide</v>
          </cell>
        </row>
        <row r="15266">
          <cell r="A15266" t="str">
            <v>RF-00008560-PAR</v>
          </cell>
          <cell r="B15266" t="str">
            <v>Palladium acetate</v>
          </cell>
        </row>
        <row r="15267">
          <cell r="A15267" t="str">
            <v>RF-00008561-PAR</v>
          </cell>
          <cell r="B15267" t="str">
            <v>Palladium chloride</v>
          </cell>
        </row>
        <row r="15268">
          <cell r="A15268" t="str">
            <v>RF-00008562-PAR</v>
          </cell>
          <cell r="B15268" t="str">
            <v>N-(2-Aminoethyl)ethanolamine</v>
          </cell>
        </row>
        <row r="15269">
          <cell r="A15269" t="str">
            <v>RF-00008563-PAR</v>
          </cell>
          <cell r="B15269" t="str">
            <v>2-Ethylhexanol</v>
          </cell>
        </row>
        <row r="15270">
          <cell r="A15270" t="str">
            <v>RF-00008564-PAR</v>
          </cell>
          <cell r="B15270" t="str">
            <v>4-Propylbenzaldehyde</v>
          </cell>
        </row>
        <row r="15271">
          <cell r="A15271" t="str">
            <v>RF-00008565-PAR</v>
          </cell>
          <cell r="B15271" t="str">
            <v>3-Phenylpropan-1-ol</v>
          </cell>
        </row>
        <row r="15272">
          <cell r="A15272" t="str">
            <v>RF-00008566-PAR</v>
          </cell>
          <cell r="B15272" t="str">
            <v>Methyl acrylate</v>
          </cell>
        </row>
        <row r="15273">
          <cell r="A15273" t="str">
            <v>RF-00008567-PAR</v>
          </cell>
          <cell r="B15273" t="str">
            <v>Inositol hexanicotinate</v>
          </cell>
        </row>
        <row r="15274">
          <cell r="A15274" t="str">
            <v>RF-00008568-PAR</v>
          </cell>
          <cell r="B15274" t="str">
            <v>Calcium phosphinate</v>
          </cell>
        </row>
        <row r="15275">
          <cell r="A15275" t="str">
            <v>RF-00008569-PAR</v>
          </cell>
          <cell r="B15275" t="str">
            <v>Se-methyl-L-selenocysteine</v>
          </cell>
        </row>
        <row r="15276">
          <cell r="A15276" t="str">
            <v>RF-00008570-PAR</v>
          </cell>
          <cell r="B15276" t="str">
            <v>Iron glycerophosphate</v>
          </cell>
        </row>
        <row r="15277">
          <cell r="A15277" t="str">
            <v>RF-00008571-PAR</v>
          </cell>
          <cell r="B15277" t="str">
            <v>L-Selenomethionine</v>
          </cell>
        </row>
        <row r="15278">
          <cell r="A15278" t="str">
            <v>RF-00008572-PAR</v>
          </cell>
          <cell r="B15278" t="str">
            <v>Methylcobalamin</v>
          </cell>
        </row>
        <row r="15279">
          <cell r="A15279" t="str">
            <v>RF-00008573-PAR</v>
          </cell>
          <cell r="B15279" t="str">
            <v>Calcium caprylate</v>
          </cell>
        </row>
        <row r="15280">
          <cell r="A15280" t="str">
            <v>RF-00008574-PAR</v>
          </cell>
          <cell r="B15280" t="str">
            <v>Ferrous ammonium phosphate</v>
          </cell>
        </row>
        <row r="15281">
          <cell r="A15281" t="str">
            <v>RF-00008575-PAR</v>
          </cell>
          <cell r="B15281" t="str">
            <v>Thiamine pyrophosphate chloride</v>
          </cell>
        </row>
        <row r="15282">
          <cell r="A15282" t="str">
            <v>RF-00008576-PAR</v>
          </cell>
          <cell r="B15282" t="str">
            <v>Calcium succinate</v>
          </cell>
        </row>
        <row r="15283">
          <cell r="A15283" t="str">
            <v>RF-00008577-PAR</v>
          </cell>
          <cell r="B15283" t="str">
            <v>Calcium orotate</v>
          </cell>
        </row>
        <row r="15284">
          <cell r="A15284" t="str">
            <v>RF-00008578-PAR</v>
          </cell>
          <cell r="B15284" t="str">
            <v>Magnesium orotate</v>
          </cell>
        </row>
        <row r="15285">
          <cell r="A15285" t="str">
            <v>RF-00008579-PAR</v>
          </cell>
          <cell r="B15285" t="str">
            <v>Potassium orotate</v>
          </cell>
        </row>
        <row r="15286">
          <cell r="A15286" t="str">
            <v>RF-00008580-PAR</v>
          </cell>
          <cell r="B15286" t="str">
            <v>Sodium orotate</v>
          </cell>
        </row>
        <row r="15287">
          <cell r="A15287" t="str">
            <v>RF-00008581-PAR</v>
          </cell>
          <cell r="B15287" t="str">
            <v>Zinc orotate</v>
          </cell>
        </row>
        <row r="15288">
          <cell r="A15288" t="str">
            <v>RF-00008582-PAR</v>
          </cell>
          <cell r="B15288" t="str">
            <v>Choline orotate</v>
          </cell>
        </row>
        <row r="15289">
          <cell r="A15289" t="str">
            <v>RF-00008583-PAR</v>
          </cell>
          <cell r="B15289" t="str">
            <v>Calcium L-aspartate</v>
          </cell>
        </row>
        <row r="15290">
          <cell r="A15290" t="str">
            <v>RF-00008584-PAR</v>
          </cell>
          <cell r="B15290" t="str">
            <v>Potassium L-aspartate</v>
          </cell>
        </row>
        <row r="15291">
          <cell r="A15291" t="str">
            <v>RF-00008585-PAR</v>
          </cell>
          <cell r="B15291" t="str">
            <v>Calcium L-methionate</v>
          </cell>
        </row>
        <row r="15292">
          <cell r="A15292" t="str">
            <v>RF-00008586-PAR</v>
          </cell>
          <cell r="B15292" t="str">
            <v>1,3- Bis(isocyanatomethyl)benzene</v>
          </cell>
        </row>
        <row r="15293">
          <cell r="A15293" t="str">
            <v>RF-00008587-PAR</v>
          </cell>
          <cell r="B15293" t="str">
            <v>Dihydrocapsiate</v>
          </cell>
        </row>
        <row r="15294">
          <cell r="A15294" t="str">
            <v>RF-00008588-PAR</v>
          </cell>
          <cell r="B15294" t="str">
            <v>Potassium thiocyanate</v>
          </cell>
        </row>
        <row r="15295">
          <cell r="A15295" t="str">
            <v>RF-00008589-PAR</v>
          </cell>
          <cell r="B15295" t="str">
            <v>Sambunigrin</v>
          </cell>
        </row>
        <row r="15296">
          <cell r="A15296" t="str">
            <v>RF-00008590-PAR</v>
          </cell>
          <cell r="B15296" t="str">
            <v>Dhurrin</v>
          </cell>
        </row>
        <row r="15297">
          <cell r="A15297" t="str">
            <v>RF-00008591-PAR</v>
          </cell>
          <cell r="B15297" t="str">
            <v>Asulam Sodium</v>
          </cell>
        </row>
        <row r="15298">
          <cell r="A15298" t="str">
            <v>RF-00008592-PAR</v>
          </cell>
          <cell r="B15298" t="str">
            <v>[(6-Ethyl-3-hydroxy-2-methylphenyl)amino](oxo)acetic acid</v>
          </cell>
        </row>
        <row r="15299">
          <cell r="A15299" t="str">
            <v>RF-00008593-PAR</v>
          </cell>
          <cell r="B15299" t="str">
            <v>[(Ethoxymethyl)(2-ethyl-6-methylphenyl)amino](oxo)acetic acid</v>
          </cell>
        </row>
        <row r="15300">
          <cell r="A15300" t="str">
            <v>RF-00008594-PAR</v>
          </cell>
          <cell r="B15300" t="str">
            <v>({2-[(Ethoxymethyl)(2-ethyl-6-methylphenyl)amino]-2-oxoethyl}sulfinyl)acetic acid</v>
          </cell>
        </row>
        <row r="15301">
          <cell r="A15301" t="str">
            <v>RF-00008595-PAR</v>
          </cell>
          <cell r="B15301" t="str">
            <v>2-[(Ethoxymethyl)(2-ethyl-6-methylphenyl)amino]-2-oxoethanesulfonic acid</v>
          </cell>
        </row>
        <row r="15302">
          <cell r="A15302" t="str">
            <v>RF-00008596-PAR</v>
          </cell>
          <cell r="B15302" t="str">
            <v>Calcium carbide</v>
          </cell>
        </row>
        <row r="15303">
          <cell r="A15303" t="str">
            <v>RF-00008597-PAR</v>
          </cell>
          <cell r="B15303" t="str">
            <v>Ammonium acetate</v>
          </cell>
        </row>
        <row r="15304">
          <cell r="A15304" t="str">
            <v>RF-00008598-PAR</v>
          </cell>
          <cell r="B15304" t="str">
            <v>Potassium hydrogen carbonate</v>
          </cell>
        </row>
        <row r="15305">
          <cell r="A15305" t="str">
            <v>RF-00008599-PAR</v>
          </cell>
          <cell r="B15305" t="str">
            <v>Sodium bicarbonate</v>
          </cell>
        </row>
        <row r="15306">
          <cell r="A15306" t="str">
            <v>RF-00008600-PAR</v>
          </cell>
          <cell r="B15306" t="str">
            <v>Bicarbonate</v>
          </cell>
        </row>
        <row r="15307">
          <cell r="A15307" t="str">
            <v>RF-00008601-PAR</v>
          </cell>
          <cell r="B15307" t="str">
            <v>Maltodextrin</v>
          </cell>
        </row>
        <row r="15308">
          <cell r="A15308" t="str">
            <v>RF-00008602-PAR</v>
          </cell>
          <cell r="B15308" t="str">
            <v>4-(1,1-Dimethylethyl)benzene ethanol</v>
          </cell>
        </row>
        <row r="15309">
          <cell r="A15309" t="str">
            <v>RF-00008603-PAR</v>
          </cell>
          <cell r="B15309" t="str">
            <v>Phenoxazone</v>
          </cell>
        </row>
        <row r="15310">
          <cell r="A15310" t="str">
            <v>RF-00008604-PAR</v>
          </cell>
          <cell r="B15310" t="str">
            <v>2-[(2-Ethyl-6-methylphenyl) (isopropoxymethyl)amino]-2-oxoethane sulfonic acid</v>
          </cell>
        </row>
        <row r="15311">
          <cell r="A15311" t="str">
            <v>RF-00008605-PAR</v>
          </cell>
          <cell r="B15311" t="str">
            <v>[(2-Ethyl-6-methylphenyl)(isopropoxymethyl)amino](oxo)acetic acid</v>
          </cell>
        </row>
        <row r="15312">
          <cell r="A15312" t="str">
            <v>RF-00008606-PAR</v>
          </cell>
          <cell r="B15312" t="str">
            <v>N-(2-Ethyl-6-methylphenyl)-2-hydroxy-N-(isopropoxymethyl)acetamide</v>
          </cell>
        </row>
        <row r="15313">
          <cell r="A15313" t="str">
            <v>RF-00008607-PAR</v>
          </cell>
          <cell r="B15313" t="str">
            <v>({2-[(2-Ethyl-6-methylphenyl)(isopropoxymethyl)amino]-2-oxoethyl}sulfinyl) acetic acid</v>
          </cell>
        </row>
        <row r="15314">
          <cell r="A15314" t="str">
            <v>RF-00008608-PAR</v>
          </cell>
          <cell r="B15314" t="str">
            <v>Dimercaptomethane</v>
          </cell>
        </row>
        <row r="15315">
          <cell r="A15315" t="str">
            <v>RF-00008609-PAR</v>
          </cell>
          <cell r="B15315" t="str">
            <v>Methyl cinnamate</v>
          </cell>
        </row>
        <row r="15316">
          <cell r="A15316" t="str">
            <v>RF-00008610-PAR</v>
          </cell>
          <cell r="B15316" t="str">
            <v>4-Methoxycinnamaldehyde</v>
          </cell>
        </row>
        <row r="15317">
          <cell r="A15317" t="str">
            <v>RF-00008611-PAR</v>
          </cell>
          <cell r="B15317" t="str">
            <v>Cinnamyl formate</v>
          </cell>
        </row>
        <row r="15318">
          <cell r="A15318" t="str">
            <v>RF-00008612-PAR</v>
          </cell>
          <cell r="B15318" t="str">
            <v>Difurfuryl sulfide</v>
          </cell>
        </row>
        <row r="15319">
          <cell r="A15319" t="str">
            <v>RF-00008613-PAR</v>
          </cell>
          <cell r="B15319" t="str">
            <v>Methyl 3-phenylpropionate</v>
          </cell>
        </row>
        <row r="15320">
          <cell r="A15320" t="str">
            <v>RF-00008614-PAR</v>
          </cell>
          <cell r="B15320" t="str">
            <v>3-Phenylpropyl formate</v>
          </cell>
        </row>
        <row r="15321">
          <cell r="A15321" t="str">
            <v>RF-00008615-PAR</v>
          </cell>
          <cell r="B15321" t="str">
            <v>2-Hexylidenecyclopentan-1-one</v>
          </cell>
        </row>
        <row r="15322">
          <cell r="A15322" t="str">
            <v>RF-00008616-PAR</v>
          </cell>
          <cell r="B15322" t="str">
            <v>Ethyl 2-nonynoate</v>
          </cell>
        </row>
        <row r="15323">
          <cell r="A15323" t="str">
            <v>RF-00008617-PAR</v>
          </cell>
          <cell r="B15323" t="str">
            <v>Santalyl acetate</v>
          </cell>
        </row>
        <row r="15324">
          <cell r="A15324" t="str">
            <v>RF-00008618-PAR</v>
          </cell>
          <cell r="B15324" t="str">
            <v>Santalyl phenylacetate</v>
          </cell>
        </row>
        <row r="15325">
          <cell r="A15325" t="str">
            <v>RF-00008619-PAR</v>
          </cell>
          <cell r="B15325" t="str">
            <v>Penniclavine</v>
          </cell>
        </row>
        <row r="15326">
          <cell r="A15326" t="str">
            <v>RF-00008620-PAR</v>
          </cell>
          <cell r="B15326" t="str">
            <v>Isocyclocitral</v>
          </cell>
        </row>
        <row r="15327">
          <cell r="A15327" t="str">
            <v>RF-00008621-PAR</v>
          </cell>
          <cell r="B15327" t="str">
            <v>Methyl 2-nonynoate</v>
          </cell>
        </row>
        <row r="15328">
          <cell r="A15328" t="str">
            <v>RF-00008622-PAR</v>
          </cell>
          <cell r="B15328" t="str">
            <v>Furfuryl isopropyl sulfide</v>
          </cell>
        </row>
        <row r="15329">
          <cell r="A15329" t="str">
            <v>RF-00008623-PAR</v>
          </cell>
          <cell r="B15329" t="str">
            <v>Methyl 2-octynoate</v>
          </cell>
        </row>
        <row r="15330">
          <cell r="A15330" t="str">
            <v>RF-00008624-PAR</v>
          </cell>
          <cell r="B15330" t="str">
            <v>Ferric ammonium citrate</v>
          </cell>
        </row>
        <row r="15331">
          <cell r="A15331" t="str">
            <v>RF-00008625-PAR</v>
          </cell>
          <cell r="B15331" t="str">
            <v>Pinocarveol</v>
          </cell>
        </row>
        <row r="15332">
          <cell r="A15332" t="str">
            <v>RF-00008626-PAR</v>
          </cell>
          <cell r="B15332" t="str">
            <v>p-Mentha-1,8(10)-dien-9-ol</v>
          </cell>
        </row>
        <row r="15333">
          <cell r="A15333" t="str">
            <v>RF-00008627-PAR</v>
          </cell>
          <cell r="B15333" t="str">
            <v>Diethyl citrate</v>
          </cell>
        </row>
        <row r="15334">
          <cell r="A15334" t="str">
            <v>RF-00008628-PAR</v>
          </cell>
          <cell r="B15334" t="str">
            <v>p-Menth-1-ene-8-thiol</v>
          </cell>
        </row>
        <row r="15335">
          <cell r="A15335" t="str">
            <v>RF-00008629-PAR</v>
          </cell>
          <cell r="B15335" t="str">
            <v>(S)-2,5-dimethyl-3-thiofuroylfuran</v>
          </cell>
        </row>
        <row r="15336">
          <cell r="A15336" t="str">
            <v>RF-00008630-PAR</v>
          </cell>
          <cell r="B15336" t="str">
            <v>Myrtenyl formate</v>
          </cell>
        </row>
        <row r="15337">
          <cell r="A15337" t="str">
            <v>RF-00008631-PAR</v>
          </cell>
          <cell r="B15337" t="str">
            <v>Ligularidine</v>
          </cell>
        </row>
        <row r="15338">
          <cell r="A15338" t="str">
            <v>RF-00008632-PAR</v>
          </cell>
          <cell r="B15338" t="str">
            <v>Isopentyl 3-(2-furan)propionate</v>
          </cell>
        </row>
        <row r="15339">
          <cell r="A15339" t="str">
            <v>RF-00008633-PAR</v>
          </cell>
          <cell r="B15339" t="str">
            <v>Triacetylindicine</v>
          </cell>
        </row>
        <row r="15340">
          <cell r="A15340" t="str">
            <v>RF-00008634-PAR</v>
          </cell>
          <cell r="B15340" t="str">
            <v>Dehydroheliotrine</v>
          </cell>
        </row>
        <row r="15341">
          <cell r="A15341" t="str">
            <v>RF-00008635-PAR</v>
          </cell>
          <cell r="B15341" t="str">
            <v>Cyclohexyl cinnamate</v>
          </cell>
        </row>
        <row r="15342">
          <cell r="A15342" t="str">
            <v>RF-00008636-PAR</v>
          </cell>
          <cell r="B15342" t="str">
            <v>2-Methyltetrahydrofuran-3-thiol</v>
          </cell>
        </row>
        <row r="15343">
          <cell r="A15343" t="str">
            <v>RF-00008637-PAR</v>
          </cell>
          <cell r="B15343" t="str">
            <v>1-(2-Furyl)-propan-2-one</v>
          </cell>
        </row>
        <row r="15344">
          <cell r="A15344" t="str">
            <v>RF-00008638-PAR</v>
          </cell>
          <cell r="B15344" t="str">
            <v>2-Methylallyl butyrate</v>
          </cell>
        </row>
        <row r="15345">
          <cell r="A15345" t="str">
            <v>RF-00008639-PAR</v>
          </cell>
          <cell r="B15345" t="str">
            <v>1-Phenethyl formate</v>
          </cell>
        </row>
        <row r="15346">
          <cell r="A15346" t="str">
            <v>RF-00008640-PAR</v>
          </cell>
          <cell r="B15346" t="str">
            <v>Methyl 3-(furfurylthio)propionate</v>
          </cell>
        </row>
        <row r="15347">
          <cell r="A15347" t="str">
            <v>RF-00008641-PAR</v>
          </cell>
          <cell r="B15347" t="str">
            <v>Isobutyl 2-methylbut-2(cis)-enoate</v>
          </cell>
        </row>
        <row r="15348">
          <cell r="A15348" t="str">
            <v>RF-00008642-PAR</v>
          </cell>
          <cell r="B15348" t="str">
            <v>bis-(2-Methyl-3-furyl) disulfide</v>
          </cell>
        </row>
        <row r="15349">
          <cell r="A15349" t="str">
            <v>RF-00008643-PAR</v>
          </cell>
          <cell r="B15349" t="str">
            <v>Valencene</v>
          </cell>
        </row>
        <row r="15350">
          <cell r="A15350" t="str">
            <v>RF-00008644-PAR</v>
          </cell>
          <cell r="B15350" t="str">
            <v>Gonyautoxin 5</v>
          </cell>
        </row>
        <row r="15351">
          <cell r="A15351" t="str">
            <v>RF-00008645-PAR</v>
          </cell>
          <cell r="B15351" t="str">
            <v>2-Acetylthiazole</v>
          </cell>
        </row>
        <row r="15352">
          <cell r="A15352" t="str">
            <v>RF-00008646-PAR</v>
          </cell>
          <cell r="B15352" t="str">
            <v>Pyrazineethanethiol</v>
          </cell>
        </row>
        <row r="15353">
          <cell r="A15353" t="str">
            <v>RF-00008647-PAR</v>
          </cell>
          <cell r="B15353" t="str">
            <v>Heptyl cinnamate</v>
          </cell>
        </row>
        <row r="15354">
          <cell r="A15354" t="str">
            <v>RF-00008648-PAR</v>
          </cell>
          <cell r="B15354" t="str">
            <v>2-Methyl-1-phenyl-2-propyl formate</v>
          </cell>
        </row>
        <row r="15355">
          <cell r="A15355" t="str">
            <v>RF-00008649-PAR</v>
          </cell>
          <cell r="B15355" t="str">
            <v>2-Isobutyldihydro-4,6-dimethyl-1,3,5-dithiazine</v>
          </cell>
        </row>
        <row r="15356">
          <cell r="A15356" t="str">
            <v>RF-00008650-PAR</v>
          </cell>
          <cell r="B15356" t="str">
            <v>Methyl 5-hydroxydecanoate</v>
          </cell>
        </row>
        <row r="15357">
          <cell r="A15357" t="str">
            <v>RF-00008651-PAR</v>
          </cell>
          <cell r="B15357" t="str">
            <v>alpha-Muurolene</v>
          </cell>
        </row>
        <row r="15358">
          <cell r="A15358" t="str">
            <v>RF-00008652-PAR</v>
          </cell>
          <cell r="B15358" t="str">
            <v>2-Hydroxycyclohex-2-en-1-one</v>
          </cell>
        </row>
        <row r="15359">
          <cell r="A15359" t="str">
            <v>RF-00008653-PAR</v>
          </cell>
          <cell r="B15359" t="str">
            <v>4,6-Dimethyl-2-(1-methylethyl)dihydro-1,3,5-dithiazine</v>
          </cell>
        </row>
        <row r="15360">
          <cell r="A15360" t="str">
            <v>RF-00008654-PAR</v>
          </cell>
          <cell r="B15360" t="str">
            <v>Methyl 2-undecynoate</v>
          </cell>
        </row>
        <row r="15361">
          <cell r="A15361" t="str">
            <v>RF-00008655-PAR</v>
          </cell>
          <cell r="B15361" t="str">
            <v>Methyl (2-furfurylthio)acetate</v>
          </cell>
        </row>
        <row r="15362">
          <cell r="A15362" t="str">
            <v>RF-00008656-PAR</v>
          </cell>
          <cell r="B15362" t="str">
            <v>Propyl propanethiosulfonate</v>
          </cell>
        </row>
        <row r="15363">
          <cell r="A15363" t="str">
            <v>RF-00008657-PAR</v>
          </cell>
          <cell r="B15363" t="str">
            <v>2,5-Diethylpyrazine</v>
          </cell>
        </row>
        <row r="15364">
          <cell r="A15364" t="str">
            <v>RF-00008658-PAR</v>
          </cell>
          <cell r="B15364" t="str">
            <v>3-Methyl-1,1-di-isopentyloxybutane</v>
          </cell>
        </row>
        <row r="15365">
          <cell r="A15365" t="str">
            <v>RF-00008659-PAR</v>
          </cell>
          <cell r="B15365" t="str">
            <v>1-(3-Hydroxy-5-methyl-2-thienyl)ethanone</v>
          </cell>
        </row>
        <row r="15366">
          <cell r="A15366" t="str">
            <v>RF-00008660-PAR</v>
          </cell>
          <cell r="B15366" t="str">
            <v>Butyl hex-2-enoate</v>
          </cell>
        </row>
        <row r="15367">
          <cell r="A15367" t="str">
            <v>RF-00008661-PAR</v>
          </cell>
          <cell r="B15367" t="str">
            <v>Furfuryl 2-methylbutyrate</v>
          </cell>
        </row>
        <row r="15368">
          <cell r="A15368" t="str">
            <v>RF-00008662-PAR</v>
          </cell>
          <cell r="B15368" t="str">
            <v>Methyl 5-methylfurfuryl sulphide</v>
          </cell>
        </row>
        <row r="15369">
          <cell r="A15369" t="str">
            <v>RF-00008663-PAR</v>
          </cell>
          <cell r="B15369" t="str">
            <v>Myrtenyl-2-methylbutyrate</v>
          </cell>
        </row>
        <row r="15370">
          <cell r="A15370" t="str">
            <v>RF-00008664-PAR</v>
          </cell>
          <cell r="B15370" t="str">
            <v>Ethyl 3-acetoxy-2-methylbutyrate</v>
          </cell>
        </row>
        <row r="15371">
          <cell r="A15371" t="str">
            <v>RF-00008665-PAR</v>
          </cell>
          <cell r="B15371" t="str">
            <v>4-Methylthio-2-pentanone</v>
          </cell>
        </row>
        <row r="15372">
          <cell r="A15372" t="str">
            <v>RF-00008666-PAR</v>
          </cell>
          <cell r="B15372" t="str">
            <v>3-Methyl-2(3-methylbut-2-enyl)furan</v>
          </cell>
        </row>
        <row r="15373">
          <cell r="A15373" t="str">
            <v>RF-00008667-PAR</v>
          </cell>
          <cell r="B15373" t="str">
            <v>Phenethyl lactate</v>
          </cell>
        </row>
        <row r="15374">
          <cell r="A15374" t="str">
            <v>RF-00008668-PAR</v>
          </cell>
          <cell r="B15374" t="str">
            <v>Allylthio hexanoate</v>
          </cell>
        </row>
        <row r="15375">
          <cell r="A15375" t="str">
            <v>RF-00008669-PAR</v>
          </cell>
          <cell r="B15375" t="str">
            <v>Z-8-Tetradecenal</v>
          </cell>
        </row>
        <row r="15376">
          <cell r="A15376" t="str">
            <v>RF-00008670-PAR</v>
          </cell>
          <cell r="B15376" t="str">
            <v>4-[(2-furanylmethyl)thio]-2-pentanone</v>
          </cell>
        </row>
        <row r="15377">
          <cell r="A15377" t="str">
            <v>RF-00008671-PAR</v>
          </cell>
          <cell r="B15377" t="str">
            <v>3-Pentylpyridine</v>
          </cell>
        </row>
        <row r="15378">
          <cell r="A15378" t="str">
            <v>RF-00008672-PAR</v>
          </cell>
          <cell r="B15378" t="str">
            <v>1,1'-(tetrahydro-6a-hydroxy-2,3a,5-trimethylfuro[2,3-d]-1,3-dioxole-2,5-diyl)bisethanone</v>
          </cell>
        </row>
        <row r="15379">
          <cell r="A15379" t="str">
            <v>RF-00008673-PAR</v>
          </cell>
          <cell r="B15379" t="str">
            <v>(1R,2R,5S)-Isodihydrocarveol</v>
          </cell>
        </row>
        <row r="15380">
          <cell r="A15380" t="str">
            <v>RF-00008674-PAR</v>
          </cell>
          <cell r="B15380" t="str">
            <v>3-Methylhexanal</v>
          </cell>
        </row>
        <row r="15381">
          <cell r="A15381" t="str">
            <v>RF-00008675-PAR</v>
          </cell>
          <cell r="B15381" t="str">
            <v>Propyl-2-mercaptopropionate</v>
          </cell>
        </row>
        <row r="15382">
          <cell r="A15382" t="str">
            <v>RF-00008676-PAR</v>
          </cell>
          <cell r="B15382" t="str">
            <v>2-Mercapto-4-heptanol</v>
          </cell>
        </row>
        <row r="15383">
          <cell r="A15383" t="str">
            <v>RF-00008677-PAR</v>
          </cell>
          <cell r="B15383" t="str">
            <v>4-Amino-5,6-dimethylthioenol[2,3-d]pyrimidin-2(1H)-one hydrochloride</v>
          </cell>
        </row>
        <row r="15384">
          <cell r="A15384" t="str">
            <v>RF-00008678-PAR</v>
          </cell>
          <cell r="B15384" t="str">
            <v>4-Methyl, 2-propyl, 1-3-oxathiane</v>
          </cell>
        </row>
        <row r="15385">
          <cell r="A15385" t="str">
            <v>RF-00008679-PAR</v>
          </cell>
          <cell r="B15385" t="str">
            <v>3-[(4-Amino-2,2-dioxido-1H-2,1,3-benzothiadiazin-5-yl)oxy]-2,2-dimethyl-N-propylpropanamide</v>
          </cell>
        </row>
        <row r="15386">
          <cell r="A15386" t="str">
            <v>RF-00008680-PAR</v>
          </cell>
          <cell r="B15386" t="str">
            <v>(2S,5R)-N-[4-(2-Amino-2-oxoethyl)phenyl]-5-methyl-2-(propan-2-yl)cyclohexanecarboxamide</v>
          </cell>
        </row>
        <row r="15387">
          <cell r="A15387" t="str">
            <v>RF-00008681-PAR</v>
          </cell>
          <cell r="B15387" t="str">
            <v>5-Isopropyl-2,6-diethyl-2-methyltetrahydro-2H-pyran</v>
          </cell>
        </row>
        <row r="15388">
          <cell r="A15388" t="str">
            <v>RF-00008682-PAR</v>
          </cell>
          <cell r="B15388" t="str">
            <v>L-Menthyl (S)-3-hydroxybutyrate</v>
          </cell>
        </row>
        <row r="15389">
          <cell r="A15389" t="str">
            <v>RF-00008683-PAR</v>
          </cell>
          <cell r="B15389" t="str">
            <v>4-Amino-5,6-dimethylthioenol[2,3-d]pyrimidin-2(1H)-one</v>
          </cell>
        </row>
        <row r="15390">
          <cell r="A15390" t="str">
            <v>RF-00008684-PAR</v>
          </cell>
          <cell r="B15390" t="str">
            <v>Methyl-2-oxo-propyl disulfide</v>
          </cell>
        </row>
        <row r="15391">
          <cell r="A15391" t="str">
            <v>RF-00008685-PAR</v>
          </cell>
          <cell r="B15391" t="str">
            <v>3-(Methylthio)-decanal</v>
          </cell>
        </row>
        <row r="15392">
          <cell r="A15392" t="str">
            <v>RF-00008686-PAR</v>
          </cell>
          <cell r="B15392" t="str">
            <v>Dihydrogalangal acetate</v>
          </cell>
        </row>
        <row r="15393">
          <cell r="A15393" t="str">
            <v>RF-00008687-PAR</v>
          </cell>
          <cell r="B15393" t="str">
            <v>5-Ethyl-2,3-dimethyl pyrazine</v>
          </cell>
        </row>
        <row r="15394">
          <cell r="A15394" t="str">
            <v>RF-00008688-PAR</v>
          </cell>
          <cell r="B15394" t="str">
            <v>Dimethylmercury</v>
          </cell>
        </row>
        <row r="15395">
          <cell r="A15395" t="str">
            <v>RF-00008689-PAR</v>
          </cell>
          <cell r="B15395" t="str">
            <v>Nickel chloride</v>
          </cell>
        </row>
        <row r="15396">
          <cell r="A15396" t="str">
            <v>RF-00008690-PAR</v>
          </cell>
          <cell r="B15396" t="str">
            <v>Calcium(II)</v>
          </cell>
        </row>
        <row r="15397">
          <cell r="A15397" t="str">
            <v>RF-00008691-PAR</v>
          </cell>
          <cell r="B15397" t="str">
            <v>Lead(II)</v>
          </cell>
        </row>
        <row r="15398">
          <cell r="A15398" t="str">
            <v>RF-00008692-PAR</v>
          </cell>
          <cell r="B15398" t="str">
            <v>Pent-2-en-1-ol</v>
          </cell>
        </row>
        <row r="15399">
          <cell r="A15399" t="str">
            <v>RF-00008693-PAR</v>
          </cell>
          <cell r="B15399" t="str">
            <v>Methyl ethyl disulfide</v>
          </cell>
        </row>
        <row r="15400">
          <cell r="A15400" t="str">
            <v>RF-00008694-PAR</v>
          </cell>
          <cell r="B15400" t="str">
            <v>Methyl 3-(methylthio)butanoate</v>
          </cell>
        </row>
        <row r="15401">
          <cell r="A15401" t="str">
            <v>RF-00008695-PAR</v>
          </cell>
          <cell r="B15401" t="str">
            <v>6,6'-Dihydroxy-5,5'-dimethoxy-biphenyl-3,3'-dicarbaldehyde</v>
          </cell>
        </row>
        <row r="15402">
          <cell r="A15402" t="str">
            <v>RF-00008696-PAR</v>
          </cell>
          <cell r="B15402" t="str">
            <v>S-allyl-L-cysteine</v>
          </cell>
        </row>
        <row r="15403">
          <cell r="A15403" t="str">
            <v>RF-00008697-PAR</v>
          </cell>
          <cell r="B15403" t="str">
            <v>(5Z)-Decenal</v>
          </cell>
        </row>
        <row r="15404">
          <cell r="A15404" t="str">
            <v>RF-00008698-PAR</v>
          </cell>
          <cell r="B15404" t="str">
            <v>4Z-Dodecenal</v>
          </cell>
        </row>
        <row r="15405">
          <cell r="A15405" t="str">
            <v>RF-00008699-PAR</v>
          </cell>
          <cell r="B15405" t="str">
            <v>Oct-2-en-1-ol</v>
          </cell>
        </row>
        <row r="15406">
          <cell r="A15406" t="str">
            <v>RF-00008700-PAR</v>
          </cell>
          <cell r="B15406" t="str">
            <v>(Z)-5-Octen-2-one</v>
          </cell>
        </row>
        <row r="15407">
          <cell r="A15407" t="str">
            <v>RF-00008701-PAR</v>
          </cell>
          <cell r="B15407" t="str">
            <v>2-Acetyl-3,5-dimethylfuran</v>
          </cell>
        </row>
        <row r="15408">
          <cell r="A15408" t="str">
            <v>RF-00008702-PAR</v>
          </cell>
          <cell r="B15408" t="str">
            <v>4-Ethylphenol</v>
          </cell>
        </row>
        <row r="15409">
          <cell r="A15409" t="str">
            <v>RF-00008703-PAR</v>
          </cell>
          <cell r="B15409" t="str">
            <v>1-Nonene-3-one</v>
          </cell>
        </row>
        <row r="15410">
          <cell r="A15410" t="str">
            <v>RF-00008704-PAR</v>
          </cell>
          <cell r="B15410" t="str">
            <v>Trans-4-Hexenal</v>
          </cell>
        </row>
        <row r="15411">
          <cell r="A15411" t="str">
            <v>RF-00008705-PAR</v>
          </cell>
          <cell r="B15411" t="str">
            <v>Furfuryl propyl disulfide</v>
          </cell>
        </row>
        <row r="15412">
          <cell r="A15412" t="str">
            <v>RF-00008706-PAR</v>
          </cell>
          <cell r="B15412" t="str">
            <v>2,5-Dimethyltetrahydro-3-furyl thio acetate</v>
          </cell>
        </row>
        <row r="15413">
          <cell r="A15413" t="str">
            <v>RF-00008707-PAR</v>
          </cell>
          <cell r="B15413" t="str">
            <v>4,5-Dihydro-3-mercapto-2-methylfuran</v>
          </cell>
        </row>
        <row r="15414">
          <cell r="A15414" t="str">
            <v>RF-00008708-PAR</v>
          </cell>
          <cell r="B15414" t="str">
            <v>2,5-Dimethyltetrahydro-3-furanthiol</v>
          </cell>
        </row>
        <row r="15415">
          <cell r="A15415" t="str">
            <v>RF-00008709-PAR</v>
          </cell>
          <cell r="B15415" t="str">
            <v>2-Phenyl-4-methyl-2-hexenal</v>
          </cell>
        </row>
        <row r="15416">
          <cell r="A15416" t="str">
            <v>RF-00008710-PAR</v>
          </cell>
          <cell r="B15416" t="str">
            <v>bis-(2-Methyl-3-furyl) tetrasulfide</v>
          </cell>
        </row>
        <row r="15417">
          <cell r="A15417" t="str">
            <v>RF-00008711-PAR</v>
          </cell>
          <cell r="B15417" t="str">
            <v>Lenthionine</v>
          </cell>
        </row>
        <row r="15418">
          <cell r="A15418" t="str">
            <v>RF-00008712-PAR</v>
          </cell>
          <cell r="B15418" t="str">
            <v>Heptadecan-2-one</v>
          </cell>
        </row>
        <row r="15419">
          <cell r="A15419" t="str">
            <v>RF-00008713-PAR</v>
          </cell>
          <cell r="B15419" t="str">
            <v>2-Acetyl-2-thiazoline</v>
          </cell>
        </row>
        <row r="15420">
          <cell r="A15420" t="str">
            <v>RF-00008714-PAR</v>
          </cell>
          <cell r="B15420" t="str">
            <v>2-Propionyl-2-thiazoline</v>
          </cell>
        </row>
        <row r="15421">
          <cell r="A15421" t="str">
            <v>RF-00008715-PAR</v>
          </cell>
          <cell r="B15421" t="str">
            <v>Ethyl propyl disulfide</v>
          </cell>
        </row>
        <row r="15422">
          <cell r="A15422" t="str">
            <v>RF-00008716-PAR</v>
          </cell>
          <cell r="B15422" t="str">
            <v>2,3,4-Trimethyl-3-pentanol</v>
          </cell>
        </row>
        <row r="15423">
          <cell r="A15423" t="str">
            <v>RF-00008717-PAR</v>
          </cell>
          <cell r="B15423" t="str">
            <v>6-Methyloctanal</v>
          </cell>
        </row>
        <row r="15424">
          <cell r="A15424" t="str">
            <v>RF-00008718-PAR</v>
          </cell>
          <cell r="B15424" t="str">
            <v>Methyl ethyl trisulfide</v>
          </cell>
        </row>
        <row r="15425">
          <cell r="A15425" t="str">
            <v>RF-00008719-PAR</v>
          </cell>
          <cell r="B15425" t="str">
            <v>4-Mercapto-4-methyl-2-pentanol</v>
          </cell>
        </row>
        <row r="15426">
          <cell r="A15426" t="str">
            <v>RF-00008720-PAR</v>
          </cell>
          <cell r="B15426" t="str">
            <v>2-Pentanoylfuran</v>
          </cell>
        </row>
        <row r="15427">
          <cell r="A15427" t="str">
            <v>RF-00008721-PAR</v>
          </cell>
          <cell r="B15427" t="str">
            <v>(E)-Hexyl 2-hexenoate</v>
          </cell>
        </row>
        <row r="15428">
          <cell r="A15428" t="str">
            <v>RF-00008722-PAR</v>
          </cell>
          <cell r="B15428" t="str">
            <v>Myrtenyl-3-methylbutyrate</v>
          </cell>
        </row>
        <row r="15429">
          <cell r="A15429" t="str">
            <v>RF-00008723-PAR</v>
          </cell>
          <cell r="B15429" t="str">
            <v>3-Mercapto-3-methylbutan-1-ol</v>
          </cell>
        </row>
        <row r="15430">
          <cell r="A15430" t="str">
            <v>RF-00008724-PAR</v>
          </cell>
          <cell r="B15430" t="str">
            <v>2,6-Dimethylphenol</v>
          </cell>
        </row>
        <row r="15431">
          <cell r="A15431" t="str">
            <v>RF-00008725-PAR</v>
          </cell>
          <cell r="B15431" t="str">
            <v>Piperitenone oxide</v>
          </cell>
        </row>
        <row r="15432">
          <cell r="A15432" t="str">
            <v>RF-00008726-PAR</v>
          </cell>
          <cell r="B15432" t="str">
            <v>Methyl 5-acetoxyhexanoate</v>
          </cell>
        </row>
        <row r="15433">
          <cell r="A15433" t="str">
            <v>RF-00008727-PAR</v>
          </cell>
          <cell r="B15433" t="str">
            <v>2-Isopropylphenol</v>
          </cell>
        </row>
        <row r="15434">
          <cell r="A15434" t="str">
            <v>RF-00008728-PAR</v>
          </cell>
          <cell r="B15434" t="str">
            <v>o-Ethyl S-(2-furylmethyl)thiocarbonate</v>
          </cell>
        </row>
        <row r="15435">
          <cell r="A15435" t="str">
            <v>RF-00008729-PAR</v>
          </cell>
          <cell r="B15435" t="str">
            <v>2-(l-Menthoxy)ethanol</v>
          </cell>
        </row>
        <row r="15436">
          <cell r="A15436" t="str">
            <v>RF-00008730-PAR</v>
          </cell>
          <cell r="B15436" t="str">
            <v>Isopropenylpyrazine</v>
          </cell>
        </row>
        <row r="15437">
          <cell r="A15437" t="str">
            <v>RF-00008731-PAR</v>
          </cell>
          <cell r="B15437" t="str">
            <v>3-Pentenol-1</v>
          </cell>
        </row>
        <row r="15438">
          <cell r="A15438" t="str">
            <v>RF-00008732-PAR</v>
          </cell>
          <cell r="B15438" t="str">
            <v>Furfuryl hexanoate</v>
          </cell>
        </row>
        <row r="15439">
          <cell r="A15439" t="str">
            <v>RF-00008733-PAR</v>
          </cell>
          <cell r="B15439" t="str">
            <v>3,4-Dimethylphenol</v>
          </cell>
        </row>
        <row r="15440">
          <cell r="A15440" t="str">
            <v>RF-00008734-PAR</v>
          </cell>
          <cell r="B15440" t="str">
            <v>(S)-1-Methoxy-3-heptanethiol</v>
          </cell>
        </row>
        <row r="15441">
          <cell r="A15441" t="str">
            <v>RF-00008735-PAR</v>
          </cell>
          <cell r="B15441" t="str">
            <v>Dimenthyl glutarate</v>
          </cell>
        </row>
        <row r="15442">
          <cell r="A15442" t="str">
            <v>RF-00008736-PAR</v>
          </cell>
          <cell r="B15442" t="str">
            <v>2,5-Dimethylthiazole</v>
          </cell>
        </row>
        <row r="15443">
          <cell r="A15443" t="str">
            <v>RF-00008737-PAR</v>
          </cell>
          <cell r="B15443" t="str">
            <v>2-Butyrylfuran</v>
          </cell>
        </row>
        <row r="15444">
          <cell r="A15444" t="str">
            <v>RF-00008738-PAR</v>
          </cell>
          <cell r="B15444" t="str">
            <v>2,3,5-Trithiahexane</v>
          </cell>
        </row>
        <row r="15445">
          <cell r="A15445" t="str">
            <v>RF-00008739-PAR</v>
          </cell>
          <cell r="B15445" t="str">
            <v>2,4,8-Trimethyl-7-nonen-2-ol</v>
          </cell>
        </row>
        <row r="15446">
          <cell r="A15446" t="str">
            <v>RF-00008740-PAR</v>
          </cell>
          <cell r="B15446" t="str">
            <v>Difurfuryl ether</v>
          </cell>
        </row>
        <row r="15447">
          <cell r="A15447" t="str">
            <v>RF-00008741-PAR</v>
          </cell>
          <cell r="B15447" t="str">
            <v>2,4,8-Trimethyl-3,7-nonadien-2-ol</v>
          </cell>
        </row>
        <row r="15448">
          <cell r="A15448" t="str">
            <v>RF-00008742-PAR</v>
          </cell>
          <cell r="B15448" t="str">
            <v>beta-Bisabolene</v>
          </cell>
        </row>
        <row r="15449">
          <cell r="A15449" t="str">
            <v>RF-00008743-PAR</v>
          </cell>
          <cell r="B15449" t="str">
            <v>(R)-(-)-Lavandulol</v>
          </cell>
        </row>
        <row r="15450">
          <cell r="A15450" t="str">
            <v>RF-00008744-PAR</v>
          </cell>
          <cell r="B15450" t="str">
            <v>4-Methylpent-3-enoic acid</v>
          </cell>
        </row>
        <row r="15451">
          <cell r="A15451" t="str">
            <v>RF-00008745-PAR</v>
          </cell>
          <cell r="B15451" t="str">
            <v>3-Mercapto-3-methylbutyl formate</v>
          </cell>
        </row>
        <row r="15452">
          <cell r="A15452" t="str">
            <v>RF-00008746-PAR</v>
          </cell>
          <cell r="B15452" t="str">
            <v>Deca-2,4,7-trienal</v>
          </cell>
        </row>
        <row r="15453">
          <cell r="A15453" t="str">
            <v>RF-00008747-PAR</v>
          </cell>
          <cell r="B15453" t="str">
            <v>Tetradec-2-enal</v>
          </cell>
        </row>
        <row r="15454">
          <cell r="A15454" t="str">
            <v>RF-00008748-PAR</v>
          </cell>
          <cell r="B15454" t="str">
            <v>3-(Methylthio)heptanal</v>
          </cell>
        </row>
        <row r="15455">
          <cell r="A15455" t="str">
            <v>RF-00008749-PAR</v>
          </cell>
          <cell r="B15455" t="str">
            <v>3-Mercaptohexanal</v>
          </cell>
        </row>
        <row r="15456">
          <cell r="A15456" t="str">
            <v>RF-00008750-PAR</v>
          </cell>
          <cell r="B15456" t="str">
            <v>4-Butylthiazole</v>
          </cell>
        </row>
        <row r="15457">
          <cell r="A15457" t="str">
            <v>RF-00008751-PAR</v>
          </cell>
          <cell r="B15457" t="str">
            <v>Bis(1-Mercaptopropyl)sulphide</v>
          </cell>
        </row>
        <row r="15458">
          <cell r="A15458" t="str">
            <v>RF-00008752-PAR</v>
          </cell>
          <cell r="B15458" t="str">
            <v>Methyl-3-mercaptobutanoate</v>
          </cell>
        </row>
        <row r="15459">
          <cell r="A15459" t="str">
            <v>RF-00008753-PAR</v>
          </cell>
          <cell r="B15459" t="str">
            <v>Octane-4,5-dione</v>
          </cell>
        </row>
        <row r="15460">
          <cell r="A15460" t="str">
            <v>RF-00008754-PAR</v>
          </cell>
          <cell r="B15460" t="str">
            <v>3,5-Diethyl-1,2,4-trithiolane</v>
          </cell>
        </row>
        <row r="15461">
          <cell r="A15461" t="str">
            <v>RF-00008755-PAR</v>
          </cell>
          <cell r="B15461" t="str">
            <v>3-Mercaptoheptyl acetate</v>
          </cell>
        </row>
        <row r="15462">
          <cell r="A15462" t="str">
            <v>RF-00008756-PAR</v>
          </cell>
          <cell r="B15462" t="str">
            <v>Cyclogeranyl acetate</v>
          </cell>
        </row>
        <row r="15463">
          <cell r="A15463" t="str">
            <v>RF-00008757-PAR</v>
          </cell>
          <cell r="B15463" t="str">
            <v>3-(5-Methyl-2-furyl)prop-2-enal</v>
          </cell>
        </row>
        <row r="15464">
          <cell r="A15464" t="str">
            <v>RF-00008758-PAR</v>
          </cell>
          <cell r="B15464" t="str">
            <v>1-(3,5-Dimethoxy-4-hydroxyphenyl)propan-1-one</v>
          </cell>
        </row>
        <row r="15465">
          <cell r="A15465" t="str">
            <v>RF-00008759-PAR</v>
          </cell>
          <cell r="B15465" t="str">
            <v>4-(2,3,6-Trimethylphenyl)but-3-en-2-one</v>
          </cell>
        </row>
        <row r="15466">
          <cell r="A15466" t="str">
            <v>RF-00008760-PAR</v>
          </cell>
          <cell r="B15466" t="str">
            <v>2,4-Nonadiene</v>
          </cell>
        </row>
        <row r="15467">
          <cell r="A15467" t="str">
            <v>RF-00008761-PAR</v>
          </cell>
          <cell r="B15467" t="str">
            <v>Undeca-1,5-dien-3-ol</v>
          </cell>
        </row>
        <row r="15468">
          <cell r="A15468" t="str">
            <v>RF-00008762-PAR</v>
          </cell>
          <cell r="B15468" t="str">
            <v>Nona-2,4,6-trienal</v>
          </cell>
        </row>
        <row r="15469">
          <cell r="A15469" t="str">
            <v>RF-00008763-PAR</v>
          </cell>
          <cell r="B15469" t="str">
            <v>Phenethyl benzoate</v>
          </cell>
        </row>
        <row r="15470">
          <cell r="A15470" t="str">
            <v>RF-00008764-PAR</v>
          </cell>
          <cell r="B15470" t="str">
            <v>3a,4,5,7a-Tetrahydro-3,6-dimethylbenzofuran-2(3H)-one</v>
          </cell>
        </row>
        <row r="15471">
          <cell r="A15471" t="str">
            <v>RF-00008765-PAR</v>
          </cell>
          <cell r="B15471" t="str">
            <v>Dianthramid B</v>
          </cell>
        </row>
        <row r="15472">
          <cell r="A15472" t="str">
            <v>RF-00008766-PAR</v>
          </cell>
          <cell r="B15472" t="str">
            <v>1-(2-Furfurylthio)propanone</v>
          </cell>
        </row>
        <row r="15473">
          <cell r="A15473" t="str">
            <v>RF-00008767-PAR</v>
          </cell>
          <cell r="B15473" t="str">
            <v>Butyl 2-furoate</v>
          </cell>
        </row>
        <row r="15474">
          <cell r="A15474" t="str">
            <v>RF-00008768-PAR</v>
          </cell>
          <cell r="B15474" t="str">
            <v>4-Ethyloctanal</v>
          </cell>
        </row>
        <row r="15475">
          <cell r="A15475" t="str">
            <v>RF-00008769-PAR</v>
          </cell>
          <cell r="B15475" t="str">
            <v>sec-Butyl formate</v>
          </cell>
        </row>
        <row r="15476">
          <cell r="A15476" t="str">
            <v>RF-00008770-PAR</v>
          </cell>
          <cell r="B15476" t="str">
            <v>Furfuryl but-2(E)-enoate</v>
          </cell>
        </row>
        <row r="15477">
          <cell r="A15477" t="str">
            <v>RF-00008771-PAR</v>
          </cell>
          <cell r="B15477" t="str">
            <v>1-Ethoxy-1-pentyloxyethane</v>
          </cell>
        </row>
        <row r="15478">
          <cell r="A15478" t="str">
            <v>RF-00008772-PAR</v>
          </cell>
          <cell r="B15478" t="str">
            <v>5-Methyl-2-furanmethanethiol</v>
          </cell>
        </row>
        <row r="15479">
          <cell r="A15479" t="str">
            <v>RF-00008773-PAR</v>
          </cell>
          <cell r="B15479" t="str">
            <v>Dibutyl trisulfide</v>
          </cell>
        </row>
        <row r="15480">
          <cell r="A15480" t="str">
            <v>RF-00008774-PAR</v>
          </cell>
          <cell r="B15480" t="str">
            <v>2,5-Dimethyl-3-(methyldithio)furan</v>
          </cell>
        </row>
        <row r="15481">
          <cell r="A15481" t="str">
            <v>RF-00008775-PAR</v>
          </cell>
          <cell r="B15481" t="str">
            <v>3-((2-Methyl-3-furyl)thio)-2-butanone</v>
          </cell>
        </row>
        <row r="15482">
          <cell r="A15482" t="str">
            <v>RF-00008776-PAR</v>
          </cell>
          <cell r="B15482" t="str">
            <v>3-(methylthio)-methylthiophene</v>
          </cell>
        </row>
        <row r="15483">
          <cell r="A15483" t="str">
            <v>RF-00008777-PAR</v>
          </cell>
          <cell r="B15483" t="str">
            <v>1-Phenylethylmercaptan</v>
          </cell>
        </row>
        <row r="15484">
          <cell r="A15484" t="str">
            <v>RF-00008778-PAR</v>
          </cell>
          <cell r="B15484" t="str">
            <v>Heptan-2-thiol</v>
          </cell>
        </row>
        <row r="15485">
          <cell r="A15485" t="str">
            <v>RF-00008779-PAR</v>
          </cell>
          <cell r="B15485" t="str">
            <v>2-Methyl-3-(methylthio)furan</v>
          </cell>
        </row>
        <row r="15486">
          <cell r="A15486" t="str">
            <v>RF-00008780-PAR</v>
          </cell>
          <cell r="B15486" t="str">
            <v>Phenethyl isovalerate</v>
          </cell>
        </row>
        <row r="15487">
          <cell r="A15487" t="str">
            <v>RF-00008781-PAR</v>
          </cell>
          <cell r="B15487" t="str">
            <v>2,5-Dimethyl-3-(methylthio)furan</v>
          </cell>
        </row>
        <row r="15488">
          <cell r="A15488" t="str">
            <v>RF-00008782-PAR</v>
          </cell>
          <cell r="B15488" t="str">
            <v>Butyl ethyl disulfide</v>
          </cell>
        </row>
        <row r="15489">
          <cell r="A15489" t="str">
            <v>RF-00008783-PAR</v>
          </cell>
          <cell r="B15489" t="str">
            <v>2,4-Difurfurylfuran</v>
          </cell>
        </row>
        <row r="15490">
          <cell r="A15490" t="str">
            <v>RF-00008784-PAR</v>
          </cell>
          <cell r="B15490" t="str">
            <v>Octa-1,5-dien-3-one</v>
          </cell>
        </row>
        <row r="15491">
          <cell r="A15491" t="str">
            <v>RF-00008785-PAR</v>
          </cell>
          <cell r="B15491" t="str">
            <v>2,4,6-Trithiaheptane</v>
          </cell>
        </row>
        <row r="15492">
          <cell r="A15492" t="str">
            <v>RF-00008786-PAR</v>
          </cell>
          <cell r="B15492" t="str">
            <v>Phenethyl octanoate</v>
          </cell>
        </row>
        <row r="15493">
          <cell r="A15493" t="str">
            <v>RF-00008787-PAR</v>
          </cell>
          <cell r="B15493" t="str">
            <v>1-Phenyl-(3 or 5)-propylpyrazole</v>
          </cell>
        </row>
        <row r="15494">
          <cell r="A15494" t="str">
            <v>RF-00008788-PAR</v>
          </cell>
          <cell r="B15494" t="str">
            <v>3-(2-Furyl)-2-phenylprop-2-enal</v>
          </cell>
        </row>
        <row r="15495">
          <cell r="A15495" t="str">
            <v>RF-00008789-PAR</v>
          </cell>
          <cell r="B15495" t="str">
            <v>6-Hydroxydihydrotheaspirane</v>
          </cell>
        </row>
        <row r="15496">
          <cell r="A15496" t="str">
            <v>RF-00008790-PAR</v>
          </cell>
          <cell r="B15496" t="str">
            <v>Methyl furfuryl trisulfide</v>
          </cell>
        </row>
        <row r="15497">
          <cell r="A15497" t="str">
            <v>RF-00008791-PAR</v>
          </cell>
          <cell r="B15497" t="str">
            <v>4-Acetyl-2-methylpyrimidine</v>
          </cell>
        </row>
        <row r="15498">
          <cell r="A15498" t="str">
            <v>RF-00008792-PAR</v>
          </cell>
          <cell r="B15498" t="str">
            <v>Ethane-1,1-dithiol</v>
          </cell>
        </row>
        <row r="15499">
          <cell r="A15499" t="str">
            <v>RF-00008793-PAR</v>
          </cell>
          <cell r="B15499" t="str">
            <v>3-(3,4-Dimethoxyphenyl)-N-[2-(3,4-dimethoxyphenyl)-ethyl]-acrylamide</v>
          </cell>
        </row>
        <row r="15500">
          <cell r="A15500" t="str">
            <v>RF-00008794-PAR</v>
          </cell>
          <cell r="B15500" t="str">
            <v>Phenethyl 2-furoate</v>
          </cell>
        </row>
        <row r="15501">
          <cell r="A15501" t="str">
            <v>RF-00008795-PAR</v>
          </cell>
          <cell r="B15501" t="str">
            <v>Cyclohexyl, 2-methylene-5-(1-methylethenyl) acetate</v>
          </cell>
        </row>
        <row r="15502">
          <cell r="A15502" t="str">
            <v>RF-00008796-PAR</v>
          </cell>
          <cell r="B15502" t="str">
            <v>Isopentyl methyl disulfide</v>
          </cell>
        </row>
        <row r="15503">
          <cell r="A15503" t="str">
            <v>RF-00008797-PAR</v>
          </cell>
          <cell r="B15503" t="str">
            <v>Amyl methyl disulfide</v>
          </cell>
        </row>
        <row r="15504">
          <cell r="A15504" t="str">
            <v>RF-00008798-PAR</v>
          </cell>
          <cell r="B15504" t="str">
            <v>N-(2E)-3,7-Dimethyl-2,6-octadienyl cyclopropylcarboxamide</v>
          </cell>
        </row>
        <row r="15505">
          <cell r="A15505" t="str">
            <v>RF-00008799-PAR</v>
          </cell>
          <cell r="B15505" t="str">
            <v>4-Butylquinoline</v>
          </cell>
        </row>
        <row r="15506">
          <cell r="A15506" t="str">
            <v>RF-00008800-PAR</v>
          </cell>
          <cell r="B15506" t="str">
            <v>Allyl cyclohexanebutyrate</v>
          </cell>
        </row>
        <row r="15507">
          <cell r="A15507" t="str">
            <v>RF-00008801-PAR</v>
          </cell>
          <cell r="B15507" t="str">
            <v>Allyl cyclohexanehexanoate</v>
          </cell>
        </row>
        <row r="15508">
          <cell r="A15508" t="str">
            <v>RF-00008802-PAR</v>
          </cell>
          <cell r="B15508" t="str">
            <v>Allyl cyclohexanevalerate</v>
          </cell>
        </row>
        <row r="15509">
          <cell r="A15509" t="str">
            <v>RF-00008803-PAR</v>
          </cell>
          <cell r="B15509" t="str">
            <v>Isopentyl 4-(2-furan)butyrate</v>
          </cell>
        </row>
        <row r="15510">
          <cell r="A15510" t="str">
            <v>RF-00008804-PAR</v>
          </cell>
          <cell r="B15510" t="str">
            <v>Methyl 5-methylfurfuryl disulfide</v>
          </cell>
        </row>
        <row r="15511">
          <cell r="A15511" t="str">
            <v>RF-00008805-PAR</v>
          </cell>
          <cell r="B15511" t="str">
            <v>Hexyl 3-mercaptobutanoate</v>
          </cell>
        </row>
        <row r="15512">
          <cell r="A15512" t="str">
            <v>RF-00008806-PAR</v>
          </cell>
          <cell r="B15512" t="str">
            <v>4,8-Dimethyl-3,7-nonadiene-2-one</v>
          </cell>
        </row>
        <row r="15513">
          <cell r="A15513" t="str">
            <v>RF-00008807-PAR</v>
          </cell>
          <cell r="B15513" t="str">
            <v>sec-Butyl hexanoate</v>
          </cell>
        </row>
        <row r="15514">
          <cell r="A15514" t="str">
            <v>RF-00008808-PAR</v>
          </cell>
          <cell r="B15514" t="str">
            <v>5-Ethyl-4-methyl-2-(2-methylpropyl)-thiazoline</v>
          </cell>
        </row>
        <row r="15515">
          <cell r="A15515" t="str">
            <v>RF-00008809-PAR</v>
          </cell>
          <cell r="B15515" t="str">
            <v>2-Decylfuran</v>
          </cell>
        </row>
        <row r="15516">
          <cell r="A15516" t="str">
            <v>RF-00008810-PAR</v>
          </cell>
          <cell r="B15516" t="str">
            <v>Octa-1,5-dien-3-ol</v>
          </cell>
        </row>
        <row r="15517">
          <cell r="A15517" t="str">
            <v>RF-00008811-PAR</v>
          </cell>
          <cell r="B15517" t="str">
            <v>2-Methyl-1-methylsulfanylbut-2-ene</v>
          </cell>
        </row>
        <row r="15518">
          <cell r="A15518" t="str">
            <v>RF-00008812-PAR</v>
          </cell>
          <cell r="B15518" t="str">
            <v>4,8-Dimethyl-3,7-nonadien-2-yl acetate</v>
          </cell>
        </row>
        <row r="15519">
          <cell r="A15519" t="str">
            <v>RF-00008813-PAR</v>
          </cell>
          <cell r="B15519" t="str">
            <v>4,2-Thiopentanone</v>
          </cell>
        </row>
        <row r="15520">
          <cell r="A15520" t="str">
            <v>RF-00008814-PAR</v>
          </cell>
          <cell r="B15520" t="str">
            <v>Hept-2-enyl isovalerate</v>
          </cell>
        </row>
        <row r="15521">
          <cell r="A15521" t="str">
            <v>RF-00008815-PAR</v>
          </cell>
          <cell r="B15521" t="str">
            <v>Allyl valerate</v>
          </cell>
        </row>
        <row r="15522">
          <cell r="A15522" t="str">
            <v>RF-00008816-PAR</v>
          </cell>
          <cell r="B15522" t="str">
            <v>Diallyl heptasulfide</v>
          </cell>
        </row>
        <row r="15523">
          <cell r="A15523" t="str">
            <v>RF-00008817-PAR</v>
          </cell>
          <cell r="B15523" t="str">
            <v>4-Acetyl-2,5-dimethylfuran-3(2H)-one</v>
          </cell>
        </row>
        <row r="15524">
          <cell r="A15524" t="str">
            <v>RF-00008818-PAR</v>
          </cell>
          <cell r="B15524" t="str">
            <v>4-Butyroxy-2,5-dimethyl-3(2H)-furanone</v>
          </cell>
        </row>
        <row r="15525">
          <cell r="A15525" t="str">
            <v>RF-00008819-PAR</v>
          </cell>
          <cell r="B15525" t="str">
            <v>3-[(2-Furfuryl)dithio]-2-butanone</v>
          </cell>
        </row>
        <row r="15526">
          <cell r="A15526" t="str">
            <v>RF-00008820-PAR</v>
          </cell>
          <cell r="B15526" t="str">
            <v>4,5-Epoxydec-2(trans)-enal</v>
          </cell>
        </row>
        <row r="15527">
          <cell r="A15527" t="str">
            <v>RF-00008821-PAR</v>
          </cell>
          <cell r="B15527" t="str">
            <v>Ethyl vanillin beta-D-glucopyranoside</v>
          </cell>
        </row>
        <row r="15528">
          <cell r="A15528" t="str">
            <v>RF-00008822-PAR</v>
          </cell>
          <cell r="B15528" t="str">
            <v>Methylthiomethylmercaptan</v>
          </cell>
        </row>
        <row r="15529">
          <cell r="A15529" t="str">
            <v>RF-00008823-PAR</v>
          </cell>
          <cell r="B15529" t="str">
            <v>3-[(2-Furfuryl)dithio]-2-methyl-furan</v>
          </cell>
        </row>
        <row r="15530">
          <cell r="A15530" t="str">
            <v>RF-00008824-PAR</v>
          </cell>
          <cell r="B15530" t="str">
            <v>L-Lysine sulphate</v>
          </cell>
        </row>
        <row r="15531">
          <cell r="A15531" t="str">
            <v>RF-00008825-PAR</v>
          </cell>
          <cell r="B15531" t="str">
            <v>2-Acetylbutyric acid</v>
          </cell>
        </row>
        <row r="15532">
          <cell r="A15532" t="str">
            <v>RF-00008826-PAR</v>
          </cell>
          <cell r="B15532" t="str">
            <v>Valproic acid</v>
          </cell>
        </row>
        <row r="15533">
          <cell r="A15533" t="str">
            <v>RF-00008827-PAR</v>
          </cell>
          <cell r="B15533" t="str">
            <v>Pentan-2,4-dione</v>
          </cell>
        </row>
        <row r="15534">
          <cell r="A15534" t="str">
            <v>RF-00008828-PAR</v>
          </cell>
          <cell r="B15534" t="str">
            <v>Cuprous ion</v>
          </cell>
        </row>
        <row r="15535">
          <cell r="A15535" t="str">
            <v>RF-00008829-PAR</v>
          </cell>
          <cell r="B15535" t="str">
            <v>Copper (II)</v>
          </cell>
        </row>
        <row r="15536">
          <cell r="A15536" t="str">
            <v>RF-00008830-PAR</v>
          </cell>
          <cell r="B15536" t="str">
            <v>Hydroxy analogue of selenomethionine</v>
          </cell>
        </row>
        <row r="15537">
          <cell r="A15537" t="str">
            <v>RF-00008831-PAR</v>
          </cell>
          <cell r="B15537" t="str">
            <v>Guanidinoacetic acid</v>
          </cell>
        </row>
        <row r="15538">
          <cell r="A15538" t="str">
            <v>RF-00008832-PAR</v>
          </cell>
          <cell r="B15538" t="str">
            <v>Methionine-zinc</v>
          </cell>
        </row>
        <row r="15539">
          <cell r="A15539" t="str">
            <v>RF-00008833-PAR</v>
          </cell>
          <cell r="B15539" t="str">
            <v>2H-perfluoro-[(5,8,11,14-tetramethyl)-tetraethyleneglycol ethyl propyl ether]</v>
          </cell>
        </row>
        <row r="15540">
          <cell r="A15540" t="str">
            <v>RF-00008834-PAR</v>
          </cell>
          <cell r="B15540" t="str">
            <v>Iso-octanol</v>
          </cell>
        </row>
        <row r="15541">
          <cell r="A15541" t="str">
            <v>RF-00008835-PAR</v>
          </cell>
          <cell r="B15541" t="str">
            <v>Iso-nonanol</v>
          </cell>
        </row>
        <row r="15542">
          <cell r="A15542" t="str">
            <v>RF-00008836-PAR</v>
          </cell>
          <cell r="B15542" t="str">
            <v>Iso-decanol</v>
          </cell>
        </row>
        <row r="15543">
          <cell r="A15543" t="str">
            <v>RF-00008837-PAR</v>
          </cell>
          <cell r="B15543" t="str">
            <v>1,3 Propylene glycol</v>
          </cell>
        </row>
        <row r="15544">
          <cell r="A15544" t="str">
            <v>RF-00008838-PAR</v>
          </cell>
          <cell r="B15544" t="str">
            <v>Tert-butyl acetate</v>
          </cell>
        </row>
        <row r="15545">
          <cell r="A15545" t="str">
            <v>RF-00008839-PAR</v>
          </cell>
          <cell r="B15545" t="str">
            <v>Trilobatin</v>
          </cell>
        </row>
        <row r="15546">
          <cell r="A15546" t="str">
            <v>RF-00008840-PAR</v>
          </cell>
          <cell r="B15546" t="str">
            <v>2-Hydroxy-N-[2-(4-hydroxyphenyl)ethyl]-propionamide</v>
          </cell>
        </row>
        <row r="15547">
          <cell r="A15547" t="str">
            <v>RF-00008841-PAR</v>
          </cell>
          <cell r="B15547" t="str">
            <v>Heptanal glyceryl acetal (1,2 acetal)</v>
          </cell>
        </row>
        <row r="15548">
          <cell r="A15548" t="str">
            <v>RF-00008842-PAR</v>
          </cell>
          <cell r="B15548" t="str">
            <v>3-[(2-Methyl-3-furyl)thio]-butanal</v>
          </cell>
        </row>
        <row r="15549">
          <cell r="A15549" t="str">
            <v>RF-00008843-PAR</v>
          </cell>
          <cell r="B15549" t="str">
            <v>3,6-Diethyl-1,2,4,5-tetrathiane</v>
          </cell>
        </row>
        <row r="15550">
          <cell r="A15550" t="str">
            <v>RF-00008844-PAR</v>
          </cell>
          <cell r="B15550" t="str">
            <v>N-(1-Propylbutyl)-1,3-benzodioxole-5-carboxamide</v>
          </cell>
        </row>
        <row r="15551">
          <cell r="A15551" t="str">
            <v>RF-00008845-PAR</v>
          </cell>
          <cell r="B15551" t="str">
            <v>N-(2,4-Dimethoxy-benzyl)-N'-(2-pyridin-2-yl-ethyl)-oxalamide</v>
          </cell>
        </row>
        <row r="15552">
          <cell r="A15552" t="str">
            <v>RF-00008846-PAR</v>
          </cell>
          <cell r="B15552" t="str">
            <v>N1-(2-Methoxy-4-methylbenzyl)-N2-(2-(5-methylpyridin-2-yl)ethyl)oxalamide</v>
          </cell>
        </row>
        <row r="15553">
          <cell r="A15553" t="str">
            <v>RF-00008847-PAR</v>
          </cell>
          <cell r="B15553" t="str">
            <v>N1-(2-Methoxy-4-methylbenzyl)-N2-(2-(pyridin-2-yl)ethyl)oxalamide</v>
          </cell>
        </row>
        <row r="15554">
          <cell r="A15554" t="str">
            <v>RF-00008848-PAR</v>
          </cell>
          <cell r="B15554" t="str">
            <v>(2R,3S,4S,5R)-2,3,4,5,6-Pentahydroxy-N-(2-hydroxyethyl)hexanamide</v>
          </cell>
        </row>
        <row r="15555">
          <cell r="A15555" t="str">
            <v>RF-00008849-PAR</v>
          </cell>
          <cell r="B15555" t="str">
            <v>2-[(2-Hydroxypropanoyl)amino]ethyl dihydrogen phosphate</v>
          </cell>
        </row>
        <row r="15556">
          <cell r="A15556" t="str">
            <v>RF-00008850-PAR</v>
          </cell>
          <cell r="B15556" t="str">
            <v>2-[(2R,3S,4S,5R)-(2,3,4,5,6-Pentahydroxyhexanoyl)amino]ethyl dihydrogen phosphate</v>
          </cell>
        </row>
        <row r="15557">
          <cell r="A15557" t="str">
            <v>RF-00008851-PAR</v>
          </cell>
          <cell r="B15557" t="str">
            <v>(1R,2S,5R)-N-[(Ethoxycarbonyl)methyl]-p-menthane-3-carboxamide</v>
          </cell>
        </row>
        <row r="15558">
          <cell r="A15558" t="str">
            <v>RF-00008852-PAR</v>
          </cell>
          <cell r="B15558" t="str">
            <v>3-Hydroxybenzoic acid</v>
          </cell>
        </row>
        <row r="15559">
          <cell r="A15559" t="str">
            <v>RF-00008853-PAR</v>
          </cell>
          <cell r="B15559" t="str">
            <v>3,4-Dihydroxybenzoic acid</v>
          </cell>
        </row>
        <row r="15560">
          <cell r="A15560" t="str">
            <v>RF-00008854-PAR</v>
          </cell>
          <cell r="B15560" t="str">
            <v>Valifenalate acid (IR5839)</v>
          </cell>
        </row>
        <row r="15561">
          <cell r="A15561" t="str">
            <v>RF-00008855-PAR</v>
          </cell>
          <cell r="B15561" t="str">
            <v>Calcium D-pantothenate</v>
          </cell>
        </row>
        <row r="15562">
          <cell r="A15562" t="str">
            <v>RF-00008856-PAR</v>
          </cell>
          <cell r="B15562" t="str">
            <v>Ethyl lauroyl arginate</v>
          </cell>
        </row>
        <row r="15563">
          <cell r="A15563" t="str">
            <v>RF-00008857-PAR</v>
          </cell>
          <cell r="B15563" t="str">
            <v>D-Panthenol</v>
          </cell>
        </row>
        <row r="15564">
          <cell r="A15564" t="str">
            <v>RF-00008858-PAR</v>
          </cell>
          <cell r="B15564" t="str">
            <v>5-ethyl-3,4,5,6-tetramethyl-2-cyclohexen-1-one</v>
          </cell>
        </row>
        <row r="15565">
          <cell r="A15565" t="str">
            <v>RF-00008859-PAR</v>
          </cell>
          <cell r="B15565" t="str">
            <v>Thiamine mononitrate</v>
          </cell>
        </row>
        <row r="15566">
          <cell r="A15566" t="str">
            <v>RF-00008860-PAR</v>
          </cell>
          <cell r="B15566" t="str">
            <v>1,4-Bis(hydroxymethyl)cyclohexane</v>
          </cell>
        </row>
        <row r="15567">
          <cell r="A15567" t="str">
            <v>RF-00008861-PAR</v>
          </cell>
          <cell r="B15567" t="str">
            <v>6-Methylheptanal</v>
          </cell>
        </row>
        <row r="15568">
          <cell r="A15568" t="str">
            <v>RF-00008862-PAR</v>
          </cell>
          <cell r="B15568" t="str">
            <v>9-Decen-2-one</v>
          </cell>
        </row>
        <row r="15569">
          <cell r="A15569" t="str">
            <v>RF-00008863-PAR</v>
          </cell>
          <cell r="B15569" t="str">
            <v>Thiamine hydrochloride</v>
          </cell>
        </row>
        <row r="15570">
          <cell r="A15570" t="str">
            <v>RF-00008864-PAR</v>
          </cell>
          <cell r="B15570" t="str">
            <v>4-(2,2,3-Trimethylcyclopentyl)butanoic acid</v>
          </cell>
        </row>
        <row r="15571">
          <cell r="A15571" t="str">
            <v>RF-00008865-PAR</v>
          </cell>
          <cell r="B15571" t="str">
            <v>3,5,6-Trimethylcyclohex-3-ene-1-carbaldehyde</v>
          </cell>
        </row>
        <row r="15572">
          <cell r="A15572" t="str">
            <v>RF-00008866-PAR</v>
          </cell>
          <cell r="B15572" t="str">
            <v>2,4,6-Trimethylcyclohex-3-ene-1-carbaldehyde</v>
          </cell>
        </row>
        <row r="15573">
          <cell r="A15573" t="str">
            <v>RF-00008867-PAR</v>
          </cell>
          <cell r="B15573" t="str">
            <v>delta-Terpineol</v>
          </cell>
        </row>
        <row r="15574">
          <cell r="A15574" t="str">
            <v>RF-00008868-PAR</v>
          </cell>
          <cell r="B15574" t="str">
            <v>2-Pentyl-4-propyl-1,3-oxathiane</v>
          </cell>
        </row>
        <row r="15575">
          <cell r="A15575" t="str">
            <v>RF-00008869-PAR</v>
          </cell>
          <cell r="B15575" t="str">
            <v>2-(3-methylphenyl)-1,3-dioxan-5-ol</v>
          </cell>
        </row>
        <row r="15576">
          <cell r="A15576" t="str">
            <v>RF-00008870-PAR</v>
          </cell>
          <cell r="B15576" t="str">
            <v>[2-(o-tolyl)-1,3-dioxolan-4-yl]methanol</v>
          </cell>
        </row>
        <row r="15577">
          <cell r="A15577" t="str">
            <v>RF-00008871-PAR</v>
          </cell>
          <cell r="B15577" t="str">
            <v>[2-(m-tolyl)-1,3-dioxolan-4-yl]methanol</v>
          </cell>
        </row>
        <row r="15578">
          <cell r="A15578" t="str">
            <v>RF-00008872-PAR</v>
          </cell>
          <cell r="B15578" t="str">
            <v>[2-(4-Methylphenyl)-1,3-dioxolan-4-yl]methanol</v>
          </cell>
        </row>
        <row r="15579">
          <cell r="A15579" t="str">
            <v>RF-00008873-PAR</v>
          </cell>
          <cell r="B15579" t="str">
            <v>2-Methyl-6-furfurylthiopyrazine</v>
          </cell>
        </row>
        <row r="15580">
          <cell r="A15580" t="str">
            <v>RF-00008874-PAR</v>
          </cell>
          <cell r="B15580" t="str">
            <v>Ethyl thialdine</v>
          </cell>
        </row>
        <row r="15581">
          <cell r="A15581" t="str">
            <v>RF-00008875-PAR</v>
          </cell>
          <cell r="B15581" t="str">
            <v>Guaiacol propionate</v>
          </cell>
        </row>
        <row r="15582">
          <cell r="A15582" t="str">
            <v>RF-00008876-PAR</v>
          </cell>
          <cell r="B15582" t="str">
            <v>Guaiacol isobutyrate</v>
          </cell>
        </row>
        <row r="15583">
          <cell r="A15583" t="str">
            <v>RF-00008877-PAR</v>
          </cell>
          <cell r="B15583" t="str">
            <v>4-Prop-1-enylphenol</v>
          </cell>
        </row>
        <row r="15584">
          <cell r="A15584" t="str">
            <v>RF-00008878-PAR</v>
          </cell>
          <cell r="B15584" t="str">
            <v>Cyclopropanecarboxylic acid (2-isopropyl-5-methyl-cyclohexyl)-amide</v>
          </cell>
        </row>
        <row r="15585">
          <cell r="A15585" t="str">
            <v>RF-00008879-PAR</v>
          </cell>
          <cell r="B15585" t="str">
            <v>Acetaldehyde ethyl isopropyl acetal</v>
          </cell>
        </row>
        <row r="15586">
          <cell r="A15586" t="str">
            <v>RF-00008880-PAR</v>
          </cell>
          <cell r="B15586" t="str">
            <v>2,4-dinitro-6-octan-2-ylphenyl (E)-but-2-enoate</v>
          </cell>
        </row>
        <row r="15587">
          <cell r="A15587" t="str">
            <v>RF-00008881-PAR</v>
          </cell>
          <cell r="B15587" t="str">
            <v>Z-5-Octenyl acetate</v>
          </cell>
        </row>
        <row r="15588">
          <cell r="A15588" t="str">
            <v>RF-00008882-PAR</v>
          </cell>
          <cell r="B15588" t="str">
            <v>E-4-Undecenal</v>
          </cell>
        </row>
        <row r="15589">
          <cell r="A15589" t="str">
            <v>RF-00008883-PAR</v>
          </cell>
          <cell r="B15589" t="str">
            <v>3-(Methylthio)propyl hexanoate</v>
          </cell>
        </row>
        <row r="15590">
          <cell r="A15590" t="str">
            <v>RF-00008884-PAR</v>
          </cell>
          <cell r="B15590" t="str">
            <v>1,1-Propanedithiol</v>
          </cell>
        </row>
        <row r="15591">
          <cell r="A15591" t="str">
            <v>RF-00008885-PAR</v>
          </cell>
          <cell r="B15591" t="str">
            <v>2-Butanol, 4-mercapto-3-methyl</v>
          </cell>
        </row>
        <row r="15592">
          <cell r="A15592" t="str">
            <v>RF-00008886-PAR</v>
          </cell>
          <cell r="B15592" t="str">
            <v>3-Pentanethiol</v>
          </cell>
        </row>
        <row r="15593">
          <cell r="A15593" t="str">
            <v>RF-00008887-PAR</v>
          </cell>
          <cell r="B15593" t="str">
            <v>Ethyl-2-mercapto-2-methyl propanoate</v>
          </cell>
        </row>
        <row r="15594">
          <cell r="A15594" t="str">
            <v>RF-00008888-PAR</v>
          </cell>
          <cell r="B15594" t="str">
            <v>L-Carnitine L-tartrate</v>
          </cell>
        </row>
        <row r="15595">
          <cell r="A15595" t="str">
            <v>RF-00008889-PAR</v>
          </cell>
          <cell r="B15595" t="str">
            <v>(1R,3R,4S)-N-p-Benzeneacetonitrile-menthanecarboxamide</v>
          </cell>
        </row>
        <row r="15596">
          <cell r="A15596" t="str">
            <v>RF-00008890-PAR</v>
          </cell>
          <cell r="B15596" t="str">
            <v>(1R,2S,5R)-N-(2-(Pyridine-2-yl)ethyl)-3-p-menthanecarboxamide</v>
          </cell>
        </row>
        <row r="15597">
          <cell r="A15597" t="str">
            <v>RF-00008891-PAR</v>
          </cell>
          <cell r="B15597" t="str">
            <v>(1R,2S,5R)-N-Cyclopropyl-5-methyl-2-isopropyl cyclohexanecarboxamide</v>
          </cell>
        </row>
        <row r="15598">
          <cell r="A15598" t="str">
            <v>RF-00008892-PAR</v>
          </cell>
          <cell r="B15598" t="str">
            <v>5-Pentyl-3H-furan-2-one</v>
          </cell>
        </row>
        <row r="15599">
          <cell r="A15599" t="str">
            <v>RF-00008893-PAR</v>
          </cell>
          <cell r="B15599" t="str">
            <v>Z,Z,Z,Z-7,13,16,19-docosatetraen-1-yl isobutyrate</v>
          </cell>
        </row>
        <row r="15600">
          <cell r="A15600" t="str">
            <v>RF-00008894-PAR</v>
          </cell>
          <cell r="B15600" t="str">
            <v>Selenocysteine</v>
          </cell>
        </row>
        <row r="15601">
          <cell r="A15601" t="str">
            <v>RF-00008895-PAR</v>
          </cell>
          <cell r="B15601" t="str">
            <v>Isopropyl ester of the hydroxy analogue of methionine</v>
          </cell>
        </row>
        <row r="15602">
          <cell r="A15602" t="str">
            <v>RF-00008896-PAR</v>
          </cell>
          <cell r="B15602" t="str">
            <v>Molybdenum cofactor</v>
          </cell>
        </row>
        <row r="15603">
          <cell r="A15603" t="str">
            <v>RF-00008897-PAR</v>
          </cell>
          <cell r="B15603" t="str">
            <v>(7Z, 11E)-Hexadecadien-1-yl Acetate</v>
          </cell>
        </row>
        <row r="15604">
          <cell r="A15604" t="str">
            <v>RF-00008898-PAR</v>
          </cell>
          <cell r="B15604" t="str">
            <v>(2E, 13Z)-Octadecadien-1-yl Acetate</v>
          </cell>
        </row>
        <row r="15605">
          <cell r="A15605" t="str">
            <v>RF-00008899-PAR</v>
          </cell>
          <cell r="B15605" t="str">
            <v>5-Benzyl-3,6-dioxo-2-piperazine acetic acid</v>
          </cell>
        </row>
        <row r="15606">
          <cell r="A15606" t="str">
            <v>RF-00008900-PAR</v>
          </cell>
          <cell r="B15606" t="str">
            <v>1-hydroxypropan-2-yl 5-methyl-2-(propan-2-yl)cyclohexyl carbonate</v>
          </cell>
        </row>
        <row r="15607">
          <cell r="A15607" t="str">
            <v>RF-00008901-PAR</v>
          </cell>
          <cell r="B15607" t="str">
            <v>Gamma-glutamyl-valyl-glycine</v>
          </cell>
        </row>
        <row r="15608">
          <cell r="A15608" t="str">
            <v>RF-00008902-PAR</v>
          </cell>
          <cell r="B15608" t="str">
            <v>Perfluoro{acetic acid, 2-[(5-methoxy-1,3-dioxolan-4-yl)oxyl]}, ammonium salt</v>
          </cell>
        </row>
        <row r="15609">
          <cell r="A15609" t="str">
            <v>RF-00008903-PAR</v>
          </cell>
          <cell r="B15609" t="str">
            <v>(E,Z)-2,6-Nonadienyl acetate</v>
          </cell>
        </row>
        <row r="15610">
          <cell r="A15610" t="str">
            <v>RF-00008904-PAR</v>
          </cell>
          <cell r="B15610" t="str">
            <v>Flutianil</v>
          </cell>
        </row>
        <row r="15611">
          <cell r="A15611" t="str">
            <v>RF-00008905-PAR</v>
          </cell>
          <cell r="B15611" t="str">
            <v>Flutianil metabolite (OC 56635)</v>
          </cell>
        </row>
        <row r="15612">
          <cell r="A15612" t="str">
            <v>RF-00008906-PAR</v>
          </cell>
          <cell r="B15612" t="str">
            <v>Flutianil metabolite (OC 53276)</v>
          </cell>
        </row>
        <row r="15613">
          <cell r="A15613" t="str">
            <v>RF-00008907-PAR</v>
          </cell>
          <cell r="B15613" t="str">
            <v>Ethylene glycol monomontanate</v>
          </cell>
        </row>
        <row r="15614">
          <cell r="A15614" t="str">
            <v>RF-00008908-PAR</v>
          </cell>
          <cell r="B15614" t="str">
            <v>N,N'-bis(2,2,6,6-tetramethyl-4-piperidinyl) isophthalamide</v>
          </cell>
        </row>
        <row r="15615">
          <cell r="A15615" t="str">
            <v>RF-00008909-PAR</v>
          </cell>
          <cell r="B15615" t="str">
            <v>2,4,8,10-tetraoxaspiro[5.5]undecane-3,9-diethanol,beta3,beta3,beta9,beta9-tetramethyl-</v>
          </cell>
        </row>
        <row r="15616">
          <cell r="A15616" t="str">
            <v>RF-00008910-PAR</v>
          </cell>
          <cell r="B15616" t="str">
            <v>Furan-2,5-dicarboxylic acid</v>
          </cell>
        </row>
        <row r="15617">
          <cell r="A15617" t="str">
            <v>RF-00008911-PAR</v>
          </cell>
          <cell r="B15617" t="str">
            <v>Calcium formate</v>
          </cell>
        </row>
        <row r="15618">
          <cell r="A15618" t="str">
            <v>RF-00008912-PAR</v>
          </cell>
          <cell r="B15618" t="str">
            <v>Adipic acid dihydrazide</v>
          </cell>
        </row>
        <row r="15619">
          <cell r="A15619" t="str">
            <v>RF-00008913-PAR</v>
          </cell>
          <cell r="B15619" t="str">
            <v>1,7-octadiene</v>
          </cell>
        </row>
        <row r="15620">
          <cell r="A15620" t="str">
            <v>RF-00008914-PAR</v>
          </cell>
          <cell r="B15620" t="str">
            <v>Iron(III) chloride</v>
          </cell>
        </row>
        <row r="15621">
          <cell r="A15621" t="str">
            <v>RF-00008915-PAR</v>
          </cell>
          <cell r="B15621" t="str">
            <v>Ammonium propionate</v>
          </cell>
        </row>
        <row r="15622">
          <cell r="A15622" t="str">
            <v>RF-00008916-PAR</v>
          </cell>
          <cell r="B15622" t="str">
            <v>Ethylene glycol dipalmitate</v>
          </cell>
        </row>
        <row r="15623">
          <cell r="A15623" t="str">
            <v>RF-00008917-PAR</v>
          </cell>
          <cell r="B15623" t="str">
            <v>Zinc chloride, anhydrous</v>
          </cell>
        </row>
        <row r="15624">
          <cell r="A15624" t="str">
            <v>RF-00008918-PAR</v>
          </cell>
          <cell r="B15624" t="str">
            <v>Sodium diacetate</v>
          </cell>
        </row>
        <row r="15625">
          <cell r="A15625" t="str">
            <v>RF-00008919-PAR</v>
          </cell>
          <cell r="B15625" t="str">
            <v>Resveratrol</v>
          </cell>
        </row>
        <row r="15626">
          <cell r="A15626" t="str">
            <v>RF-00008920-PAR</v>
          </cell>
          <cell r="B15626" t="str">
            <v>Sodium selenite</v>
          </cell>
        </row>
        <row r="15627">
          <cell r="A15627" t="str">
            <v>RF-00008921-PAR</v>
          </cell>
          <cell r="B15627" t="str">
            <v>Tetradecanoylphorbol acetate</v>
          </cell>
        </row>
        <row r="15628">
          <cell r="A15628" t="str">
            <v>RF-00008922-PAR</v>
          </cell>
          <cell r="B15628" t="str">
            <v>Pentabromophenol allyl ether</v>
          </cell>
        </row>
        <row r="15629">
          <cell r="A15629" t="str">
            <v>RF-00008923-PAR</v>
          </cell>
          <cell r="B15629" t="str">
            <v>Acetic anhydride</v>
          </cell>
        </row>
        <row r="15630">
          <cell r="A15630" t="str">
            <v>RF-00008924-PAR</v>
          </cell>
          <cell r="B15630" t="str">
            <v>2,6-Dimethoxyphenol</v>
          </cell>
        </row>
        <row r="15631">
          <cell r="A15631" t="str">
            <v>RF-00008925-PAR</v>
          </cell>
          <cell r="B15631" t="str">
            <v>Methyl isobutyl ketone</v>
          </cell>
        </row>
        <row r="15632">
          <cell r="A15632" t="str">
            <v>RF-00008926-PAR</v>
          </cell>
          <cell r="B15632" t="str">
            <v>Methyl tertiary butyl ether</v>
          </cell>
        </row>
        <row r="15633">
          <cell r="A15633" t="str">
            <v>RF-00008927-PAR</v>
          </cell>
          <cell r="B15633" t="str">
            <v>4-Methyl-2,6-dimethoxyphenol</v>
          </cell>
        </row>
        <row r="15634">
          <cell r="A15634" t="str">
            <v>RF-00008928-PAR</v>
          </cell>
          <cell r="B15634" t="str">
            <v>Tetraethyl orthosilicate</v>
          </cell>
        </row>
        <row r="15635">
          <cell r="A15635" t="str">
            <v>RF-00008929-PAR</v>
          </cell>
          <cell r="B15635" t="str">
            <v>4-Ethyl-2,6-dimethoxyphenol</v>
          </cell>
        </row>
        <row r="15636">
          <cell r="A15636" t="str">
            <v>RF-00008930-PAR</v>
          </cell>
          <cell r="B15636" t="str">
            <v>Trimethyloxazole</v>
          </cell>
        </row>
        <row r="15637">
          <cell r="A15637" t="str">
            <v>RF-00008931-PAR</v>
          </cell>
          <cell r="B15637" t="str">
            <v>Sulfoxaflor metabolite (X11719474)</v>
          </cell>
        </row>
        <row r="15638">
          <cell r="A15638" t="str">
            <v>RF-00008932-PAR</v>
          </cell>
          <cell r="B15638" t="str">
            <v>Sulfoxaflor metabolite (X11721061)</v>
          </cell>
        </row>
        <row r="15639">
          <cell r="A15639" t="str">
            <v>RF-00008933-PAR</v>
          </cell>
          <cell r="B15639" t="str">
            <v>Sulfoxaflor metabolite (X11579457)</v>
          </cell>
        </row>
        <row r="15640">
          <cell r="A15640" t="str">
            <v>RF-00008934-PAR</v>
          </cell>
          <cell r="B15640" t="str">
            <v>2-Methoxy-4-methylphenol</v>
          </cell>
        </row>
        <row r="15641">
          <cell r="A15641" t="str">
            <v>RF-00008935-PAR</v>
          </cell>
          <cell r="B15641" t="str">
            <v>Metalaxyl-M metabolite (CGA108906)</v>
          </cell>
        </row>
        <row r="15642">
          <cell r="A15642" t="str">
            <v>RF-00008936-PAR</v>
          </cell>
          <cell r="B15642" t="str">
            <v>4-Allyl-2,6-dimethoxyphenol</v>
          </cell>
        </row>
        <row r="15643">
          <cell r="A15643" t="str">
            <v>RF-00008937-PAR</v>
          </cell>
          <cell r="B15643" t="str">
            <v>Metalaxyl-M metabolite (SYN546520)</v>
          </cell>
        </row>
        <row r="15644">
          <cell r="A15644" t="str">
            <v>RF-00008938-PAR</v>
          </cell>
          <cell r="B15644" t="str">
            <v>Metalaxyl-M metabolite (CGA62826)</v>
          </cell>
        </row>
        <row r="15645">
          <cell r="A15645" t="str">
            <v>RF-00008939-PAR</v>
          </cell>
          <cell r="B15645" t="str">
            <v>4-Ethyl guaiacol</v>
          </cell>
        </row>
        <row r="15646">
          <cell r="A15646" t="str">
            <v>RF-00008940-PAR</v>
          </cell>
          <cell r="B15646" t="str">
            <v>Selenium sulfide</v>
          </cell>
        </row>
        <row r="15647">
          <cell r="A15647" t="str">
            <v>RF-00008941-PAR</v>
          </cell>
          <cell r="B15647" t="str">
            <v>Fenamidone metabolite (RPA 412636)</v>
          </cell>
        </row>
        <row r="15648">
          <cell r="A15648" t="str">
            <v>RF-00008942-PAR</v>
          </cell>
          <cell r="B15648" t="str">
            <v>Fenamidone metabolite (RPA 412708)</v>
          </cell>
        </row>
        <row r="15649">
          <cell r="A15649" t="str">
            <v>RF-00008943-PAR</v>
          </cell>
          <cell r="B15649" t="str">
            <v>2,6-Dimethoxy-4-propylphenol</v>
          </cell>
        </row>
        <row r="15650">
          <cell r="A15650" t="str">
            <v>RF-00008944-PAR</v>
          </cell>
          <cell r="B15650" t="str">
            <v>2-Methoxyphenol</v>
          </cell>
        </row>
        <row r="15651">
          <cell r="A15651" t="str">
            <v>RF-00008945-PAR</v>
          </cell>
          <cell r="B15651" t="str">
            <v>5-[(Beta-D-glucopyranosyloxy)methyl]-2-[(4RS)-4-isopropyl-4-methyl-5-oxo-4,5-dihydro-1H-imidazol-2-yl]nicotinic acid</v>
          </cell>
        </row>
        <row r="15652">
          <cell r="A15652" t="str">
            <v>RF-00008946-PAR</v>
          </cell>
          <cell r="B15652" t="str">
            <v>5-Hydroxy-6-[(4RS)-4-isopropyl-4-methyl-5-oxo-4,5-dihydro-1H-imidazol-2-yl]nicotinic acid</v>
          </cell>
        </row>
        <row r="15653">
          <cell r="A15653" t="str">
            <v>RF-00008947-PAR</v>
          </cell>
          <cell r="B15653" t="str">
            <v>2,4-Dimethylphenol</v>
          </cell>
        </row>
        <row r="15654">
          <cell r="A15654" t="str">
            <v>RF-00008948-PAR</v>
          </cell>
          <cell r="B15654" t="str">
            <v>Cyclaniliprole</v>
          </cell>
        </row>
        <row r="15655">
          <cell r="A15655" t="str">
            <v>RF-00008949-PAR</v>
          </cell>
          <cell r="B15655" t="str">
            <v>Oxathiapiprolin</v>
          </cell>
        </row>
        <row r="15656">
          <cell r="A15656" t="str">
            <v>RF-00008950-PAR</v>
          </cell>
          <cell r="B15656" t="str">
            <v>3-(trifluoromethyl)-1H-pyrazole-5-carboxylic acid (IN-E8S72)</v>
          </cell>
        </row>
        <row r="15657">
          <cell r="A15657" t="str">
            <v>RF-00008951-PAR</v>
          </cell>
          <cell r="B15657" t="str">
            <v>Menthol</v>
          </cell>
        </row>
        <row r="15658">
          <cell r="A15658" t="str">
            <v>RF-00008952-PAR</v>
          </cell>
          <cell r="B15658" t="str">
            <v>Nitarsone</v>
          </cell>
        </row>
        <row r="15659">
          <cell r="A15659" t="str">
            <v>RF-00008953-PAR</v>
          </cell>
          <cell r="B15659" t="str">
            <v>IN-QDY62 (Picoxystrobin metabolite)</v>
          </cell>
        </row>
        <row r="15660">
          <cell r="A15660" t="str">
            <v>RF-00008954-PAR</v>
          </cell>
          <cell r="B15660" t="str">
            <v>3,5-Dichloro-N-(2-methyl-3-oxobutan-2-yl)benzamide</v>
          </cell>
        </row>
        <row r="15661">
          <cell r="A15661" t="str">
            <v>RF-00008955-PAR</v>
          </cell>
          <cell r="B15661" t="str">
            <v>3-(1-((3,5-Dimethylisoxazol-4-yl)methyl)-1H-pyrazol-4-yl)-1-(3-hydroxybenzyl)imidazolidine-2,4-dione</v>
          </cell>
        </row>
        <row r="15662">
          <cell r="A15662" t="str">
            <v>RF-00008956-PAR</v>
          </cell>
          <cell r="B15662" t="str">
            <v>Silthiofam allyl acid</v>
          </cell>
        </row>
        <row r="15663">
          <cell r="A15663" t="str">
            <v>RF-00008957-PAR</v>
          </cell>
          <cell r="B15663" t="str">
            <v>Silthiofam amide acid</v>
          </cell>
        </row>
        <row r="15664">
          <cell r="A15664" t="str">
            <v>RF-00008958-PAR</v>
          </cell>
          <cell r="B15664" t="str">
            <v>diethyl[[3,5-bis(1,1-dimethylethyl)-4-hydroxyphenyl]methyl]phosphonate</v>
          </cell>
        </row>
        <row r="15665">
          <cell r="A15665" t="str">
            <v>RF-00008959-PAR</v>
          </cell>
          <cell r="B15665" t="str">
            <v>basic copper (II) carbonate</v>
          </cell>
        </row>
        <row r="15666">
          <cell r="A15666" t="str">
            <v>RF-00008960-PAR</v>
          </cell>
          <cell r="B15666" t="str">
            <v>2,4,4'-Trifluorobenzophenone</v>
          </cell>
        </row>
        <row r="15667">
          <cell r="A15667" t="str">
            <v>RF-00008961-PAR</v>
          </cell>
          <cell r="B15667" t="str">
            <v>Hex-3(cis)-en-1-ol</v>
          </cell>
        </row>
        <row r="15668">
          <cell r="A15668" t="str">
            <v>RF-00008962-PAR</v>
          </cell>
          <cell r="B15668" t="str">
            <v>(Z)-Non-6-en-1-ol</v>
          </cell>
        </row>
        <row r="15669">
          <cell r="A15669" t="str">
            <v>RF-00008963-PAR</v>
          </cell>
          <cell r="B15669" t="str">
            <v>Undec-10-enal</v>
          </cell>
        </row>
        <row r="15670">
          <cell r="A15670" t="str">
            <v>RF-00008964-PAR</v>
          </cell>
          <cell r="B15670" t="str">
            <v>2,6-Dimethylhept-5-enal</v>
          </cell>
        </row>
        <row r="15671">
          <cell r="A15671" t="str">
            <v>RF-00008965-PAR</v>
          </cell>
          <cell r="B15671" t="str">
            <v>Citronellyl butyrate</v>
          </cell>
        </row>
        <row r="15672">
          <cell r="A15672" t="str">
            <v>RF-00008966-PAR</v>
          </cell>
          <cell r="B15672" t="str">
            <v>Citronellyl formate</v>
          </cell>
        </row>
        <row r="15673">
          <cell r="A15673" t="str">
            <v>RF-00008967-PAR</v>
          </cell>
          <cell r="B15673" t="str">
            <v>Citronellyl propionate</v>
          </cell>
        </row>
        <row r="15674">
          <cell r="A15674" t="str">
            <v>RF-00008968-PAR</v>
          </cell>
          <cell r="B15674" t="str">
            <v>Hex-3(cis)-enyl acetate</v>
          </cell>
        </row>
        <row r="15675">
          <cell r="A15675" t="str">
            <v>RF-00008969-PAR</v>
          </cell>
          <cell r="B15675" t="str">
            <v>Hex-3-enyl hexanoate</v>
          </cell>
        </row>
        <row r="15676">
          <cell r="A15676" t="str">
            <v>RF-00008970-PAR</v>
          </cell>
          <cell r="B15676" t="str">
            <v>2-hexylcyclopent-2-enone</v>
          </cell>
        </row>
        <row r="15677">
          <cell r="A15677" t="str">
            <v>RF-00008971-PAR</v>
          </cell>
          <cell r="B15677" t="str">
            <v>2,3,3,4,4,5,5-heptafluoro-1-pentene</v>
          </cell>
        </row>
        <row r="15678">
          <cell r="A15678" t="str">
            <v>RF-00008972-PAR</v>
          </cell>
          <cell r="B15678" t="str">
            <v>3-Hydroxybutan-2-one</v>
          </cell>
        </row>
        <row r="15679">
          <cell r="A15679" t="str">
            <v>RF-00008973-PAR</v>
          </cell>
          <cell r="B15679" t="str">
            <v>Hexan-3,4-dione</v>
          </cell>
        </row>
        <row r="15680">
          <cell r="A15680" t="str">
            <v>RF-00008974-PAR</v>
          </cell>
          <cell r="B15680" t="str">
            <v>sec-Butan-3-onyl acetate</v>
          </cell>
        </row>
        <row r="15681">
          <cell r="A15681" t="str">
            <v>RF-00008975-PAR</v>
          </cell>
          <cell r="B15681" t="str">
            <v>Acetamiprid metabolite (IM-1-2)</v>
          </cell>
        </row>
        <row r="15682">
          <cell r="A15682" t="str">
            <v>RF-00008976-PAR</v>
          </cell>
          <cell r="B15682" t="str">
            <v>Acetamiprid metabolite (IB-1-1)</v>
          </cell>
        </row>
        <row r="15683">
          <cell r="A15683" t="str">
            <v>RF-00008977-PAR</v>
          </cell>
          <cell r="B15683" t="str">
            <v>Acetamiprid metabolite (IM-1-5)</v>
          </cell>
        </row>
        <row r="15684">
          <cell r="A15684" t="str">
            <v>RF-00008978-PAR</v>
          </cell>
          <cell r="B15684" t="str">
            <v>Triphenylphosphine oxide</v>
          </cell>
        </row>
        <row r="15685">
          <cell r="A15685" t="str">
            <v>RF-00008979-PAR</v>
          </cell>
          <cell r="B15685" t="str">
            <v>Ethyl tert-butyl ether</v>
          </cell>
        </row>
        <row r="15686">
          <cell r="A15686" t="str">
            <v>RF-00008980-PAR</v>
          </cell>
          <cell r="B15686" t="str">
            <v>4-Amino-5-(3-(isopropylamino)-2, 2-dimethyl-3-oxopropoxy)-2-methylquinoline-3-carboxylic acid</v>
          </cell>
        </row>
        <row r="15687">
          <cell r="A15687" t="str">
            <v>RF-00008981-PAR</v>
          </cell>
          <cell r="B15687" t="str">
            <v>Taxifolin</v>
          </cell>
        </row>
        <row r="15688">
          <cell r="A15688" t="str">
            <v>RF-00008982-PAR</v>
          </cell>
          <cell r="B15688" t="str">
            <v>6-Hydroxy-1,2-benzothiazol-3(2H)-one 1,1-dioxide</v>
          </cell>
        </row>
        <row r="15689">
          <cell r="A15689" t="str">
            <v>RF-00008983-PAR</v>
          </cell>
          <cell r="B15689" t="str">
            <v>Hydroxytyrosol</v>
          </cell>
        </row>
        <row r="15690">
          <cell r="A15690" t="str">
            <v>RF-00008984-PAR</v>
          </cell>
          <cell r="B15690" t="str">
            <v>Epichlorohydrin</v>
          </cell>
        </row>
        <row r="15691">
          <cell r="A15691" t="str">
            <v>RF-00008985-PAR</v>
          </cell>
          <cell r="B15691" t="str">
            <v>N-(2-Methylcyclohexyl)-2,3,4,5,6-pentafluoro-benzamide</v>
          </cell>
        </row>
        <row r="15692">
          <cell r="A15692" t="str">
            <v>RF-00008986-PAR</v>
          </cell>
          <cell r="B15692" t="str">
            <v>1,2,3,4-Tetrahydronaphthalene-2,6-dicarboxylic acid, dimethyl ester</v>
          </cell>
        </row>
        <row r="15693">
          <cell r="A15693" t="str">
            <v>RF-00008987-PAR</v>
          </cell>
          <cell r="B15693" t="str">
            <v>Laminarin</v>
          </cell>
        </row>
        <row r="15694">
          <cell r="A15694" t="str">
            <v>RF-00008988-PAR</v>
          </cell>
          <cell r="B15694" t="str">
            <v>Diacylglycerols</v>
          </cell>
        </row>
        <row r="15695">
          <cell r="A15695" t="str">
            <v>RF-00008989-PAR</v>
          </cell>
          <cell r="B15695" t="str">
            <v>N-nitrosomorpholine</v>
          </cell>
        </row>
        <row r="15696">
          <cell r="A15696" t="str">
            <v>RF-00008990-PAR</v>
          </cell>
          <cell r="B15696" t="str">
            <v>N-nitrosomethylethylamine</v>
          </cell>
        </row>
        <row r="15697">
          <cell r="A15697" t="str">
            <v>RF-00008991-PAR</v>
          </cell>
          <cell r="B15697" t="str">
            <v>N-nitrosohydroxyproline</v>
          </cell>
        </row>
        <row r="15698">
          <cell r="A15698" t="str">
            <v>RF-00008992-PAR</v>
          </cell>
          <cell r="B15698" t="str">
            <v>N-nitrososarcosine</v>
          </cell>
        </row>
        <row r="15699">
          <cell r="A15699" t="str">
            <v>RF-00008993-PAR</v>
          </cell>
          <cell r="B15699" t="str">
            <v>N-nitrosodibenzylamine</v>
          </cell>
        </row>
        <row r="15700">
          <cell r="A15700" t="str">
            <v>RF-00008994-PAR</v>
          </cell>
          <cell r="B15700" t="str">
            <v>N-nitroso-2-hydroxymethylthiazolidine-4-carboxylic acid</v>
          </cell>
        </row>
        <row r="15701">
          <cell r="A15701" t="str">
            <v>RF-00008995-PAR</v>
          </cell>
          <cell r="B15701" t="str">
            <v>N-Nitroso-thiazolidine-4-carboxylic acid</v>
          </cell>
        </row>
        <row r="15702">
          <cell r="A15702" t="str">
            <v>RF-00008996-PAR</v>
          </cell>
          <cell r="B15702" t="str">
            <v>N-Nitroso-2-methyl-thiazolidine 4-carboxylic acid</v>
          </cell>
        </row>
        <row r="15703">
          <cell r="A15703" t="str">
            <v>RF-00008997-PAR</v>
          </cell>
          <cell r="B15703" t="str">
            <v>Bromoxynil heptanoate</v>
          </cell>
        </row>
        <row r="15704">
          <cell r="A15704" t="str">
            <v>RF-00008998-PAR</v>
          </cell>
          <cell r="B15704" t="str">
            <v>Citranaxanthin</v>
          </cell>
        </row>
        <row r="15705">
          <cell r="A15705" t="str">
            <v>RF-00008999-PAR</v>
          </cell>
          <cell r="B15705" t="str">
            <v>Zoxamide metabolite (RH-141455)</v>
          </cell>
        </row>
        <row r="15706">
          <cell r="A15706" t="str">
            <v>RF-00009000-PAR</v>
          </cell>
          <cell r="B15706" t="str">
            <v>Pethoxamid metabolite (MET-42)</v>
          </cell>
        </row>
        <row r="15707">
          <cell r="A15707" t="str">
            <v>RF-00009001-PAR</v>
          </cell>
          <cell r="B15707" t="str">
            <v>Pethoxamid metabolite (MET-22)</v>
          </cell>
        </row>
        <row r="15708">
          <cell r="A15708" t="str">
            <v>RF-00009002-PAR</v>
          </cell>
          <cell r="B15708" t="str">
            <v>Butylcyclopentane</v>
          </cell>
        </row>
        <row r="15709">
          <cell r="A15709" t="str">
            <v>RF-00009003-PAR</v>
          </cell>
          <cell r="B15709" t="str">
            <v>Propylcyclohexane</v>
          </cell>
        </row>
        <row r="15710">
          <cell r="A15710" t="str">
            <v>RF-00009004-PAR</v>
          </cell>
          <cell r="B15710" t="str">
            <v>Nonadiene</v>
          </cell>
        </row>
        <row r="15711">
          <cell r="A15711" t="str">
            <v>RF-00009005-PAR</v>
          </cell>
          <cell r="B15711" t="str">
            <v>Butylcyclopentene</v>
          </cell>
        </row>
        <row r="15712">
          <cell r="A15712" t="str">
            <v>RF-00009006-PAR</v>
          </cell>
          <cell r="B15712" t="str">
            <v>Propylcyclohexene</v>
          </cell>
        </row>
        <row r="15713">
          <cell r="A15713" t="str">
            <v>RF-00009007-PAR</v>
          </cell>
          <cell r="B15713" t="str">
            <v>Hexadecene</v>
          </cell>
        </row>
        <row r="15714">
          <cell r="A15714" t="str">
            <v>RF-00009008-PAR</v>
          </cell>
          <cell r="B15714" t="str">
            <v>Octylcyclopentene</v>
          </cell>
        </row>
        <row r="15715">
          <cell r="A15715" t="str">
            <v>RF-00009009-PAR</v>
          </cell>
          <cell r="B15715" t="str">
            <v>Cyclotetradecane</v>
          </cell>
        </row>
        <row r="15716">
          <cell r="A15716" t="str">
            <v>RF-00009010-PAR</v>
          </cell>
          <cell r="B15716" t="str">
            <v>Nonylcyclopentene</v>
          </cell>
        </row>
        <row r="15717">
          <cell r="A15717" t="str">
            <v>RF-00009011-PAR</v>
          </cell>
          <cell r="B15717" t="str">
            <v>Hexadecane</v>
          </cell>
        </row>
        <row r="15718">
          <cell r="A15718" t="str">
            <v>RF-00009012-PAR</v>
          </cell>
          <cell r="B15718" t="str">
            <v>Nonylcyclohexane</v>
          </cell>
        </row>
        <row r="15719">
          <cell r="A15719" t="str">
            <v>RF-00009013-PAR</v>
          </cell>
          <cell r="B15719" t="str">
            <v>Tetradecadiene</v>
          </cell>
        </row>
        <row r="15720">
          <cell r="A15720" t="str">
            <v>RF-00009014-PAR</v>
          </cell>
          <cell r="B15720" t="str">
            <v>Heptadecane</v>
          </cell>
        </row>
        <row r="15721">
          <cell r="A15721" t="str">
            <v>RF-00009015-PAR</v>
          </cell>
          <cell r="B15721" t="str">
            <v>Decylcyclohexene</v>
          </cell>
        </row>
        <row r="15722">
          <cell r="A15722" t="str">
            <v>RF-00009016-PAR</v>
          </cell>
          <cell r="B15722" t="str">
            <v>Nonadecene</v>
          </cell>
        </row>
        <row r="15723">
          <cell r="A15723" t="str">
            <v>RF-00009017-PAR</v>
          </cell>
          <cell r="B15723" t="str">
            <v>Octadecene</v>
          </cell>
        </row>
        <row r="15724">
          <cell r="A15724" t="str">
            <v>RF-00009018-PAR</v>
          </cell>
          <cell r="B15724" t="str">
            <v>Heptadecenal</v>
          </cell>
        </row>
        <row r="15725">
          <cell r="A15725" t="str">
            <v>RF-00009019-PAR</v>
          </cell>
          <cell r="B15725" t="str">
            <v>Ethyl ester of beta-apo-8'-carotenoic acid</v>
          </cell>
        </row>
        <row r="15726">
          <cell r="A15726" t="str">
            <v>RF-00009020-PAR</v>
          </cell>
          <cell r="B15726" t="str">
            <v>L-Cysteine hydrochloride</v>
          </cell>
        </row>
        <row r="15727">
          <cell r="A15727" t="str">
            <v>RF-00009021-PAR</v>
          </cell>
          <cell r="B15727" t="str">
            <v>2-Butenal</v>
          </cell>
        </row>
        <row r="15728">
          <cell r="A15728" t="str">
            <v>RF-00009022-PAR</v>
          </cell>
          <cell r="B15728" t="str">
            <v>2-Propen-1-ol</v>
          </cell>
        </row>
        <row r="15729">
          <cell r="A15729" t="str">
            <v>RF-00009023-PAR</v>
          </cell>
          <cell r="B15729" t="str">
            <v>Heptene</v>
          </cell>
        </row>
        <row r="15730">
          <cell r="A15730" t="str">
            <v>RF-00009024-PAR</v>
          </cell>
          <cell r="B15730" t="str">
            <v>Nonene</v>
          </cell>
        </row>
        <row r="15731">
          <cell r="A15731" t="str">
            <v>RF-00009025-PAR</v>
          </cell>
          <cell r="B15731" t="str">
            <v>Undecadiene</v>
          </cell>
        </row>
        <row r="15732">
          <cell r="A15732" t="str">
            <v>RF-00009026-PAR</v>
          </cell>
          <cell r="B15732" t="str">
            <v>Dodecadiene</v>
          </cell>
        </row>
        <row r="15733">
          <cell r="A15733" t="str">
            <v>RF-00009027-PAR</v>
          </cell>
          <cell r="B15733" t="str">
            <v>Heptadecene</v>
          </cell>
        </row>
        <row r="15734">
          <cell r="A15734" t="str">
            <v>RF-00009028-PAR</v>
          </cell>
          <cell r="B15734" t="str">
            <v>3-Butene-2-one</v>
          </cell>
        </row>
        <row r="15735">
          <cell r="A15735" t="str">
            <v>RF-00009029-PAR</v>
          </cell>
          <cell r="B15735" t="str">
            <v>2-Methyl-1-penten-3-ol</v>
          </cell>
        </row>
        <row r="15736">
          <cell r="A15736" t="str">
            <v>RF-00009030-PAR</v>
          </cell>
          <cell r="B15736" t="str">
            <v>4-Octanone</v>
          </cell>
        </row>
        <row r="15737">
          <cell r="A15737" t="str">
            <v>RF-00009031-PAR</v>
          </cell>
          <cell r="B15737" t="str">
            <v>2,4-Hexanedione</v>
          </cell>
        </row>
        <row r="15738">
          <cell r="A15738" t="str">
            <v>RF-00009032-PAR</v>
          </cell>
          <cell r="B15738" t="str">
            <v>2,3-Dihydrofuran</v>
          </cell>
        </row>
        <row r="15739">
          <cell r="A15739" t="str">
            <v>RF-00009033-PAR</v>
          </cell>
          <cell r="B15739" t="str">
            <v>2-Methyltetrahydrofuran</v>
          </cell>
        </row>
        <row r="15740">
          <cell r="A15740" t="str">
            <v>RF-00009034-PAR</v>
          </cell>
          <cell r="B15740" t="str">
            <v>2,3-Dihydro-2,5-dimethylfuran</v>
          </cell>
        </row>
        <row r="15741">
          <cell r="A15741" t="str">
            <v>RF-00009035-PAR</v>
          </cell>
          <cell r="B15741" t="str">
            <v>2,3-Dihydro-5-methylfuran</v>
          </cell>
        </row>
        <row r="15742">
          <cell r="A15742" t="str">
            <v>RF-00009036-PAR</v>
          </cell>
          <cell r="B15742" t="str">
            <v>2-Propyltetrahydropyran</v>
          </cell>
        </row>
        <row r="15743">
          <cell r="A15743" t="str">
            <v>RF-00009037-PAR</v>
          </cell>
          <cell r="B15743" t="str">
            <v>2-Propyltetrahydrofuran</v>
          </cell>
        </row>
        <row r="15744">
          <cell r="A15744" t="str">
            <v>RF-00009038-PAR</v>
          </cell>
          <cell r="B15744" t="str">
            <v>2-Methyl-1,6-dioxaspiro[4,4]nonane</v>
          </cell>
        </row>
        <row r="15745">
          <cell r="A15745" t="str">
            <v>RF-00009039-PAR</v>
          </cell>
          <cell r="B15745" t="str">
            <v>Trifloxystrobin metabolite (NOA 413161)</v>
          </cell>
        </row>
        <row r="15746">
          <cell r="A15746" t="str">
            <v>RF-00009040-PAR</v>
          </cell>
          <cell r="B15746" t="str">
            <v>Trifloxystrobin metabolite (NOA 413163)</v>
          </cell>
        </row>
        <row r="15747">
          <cell r="A15747" t="str">
            <v>RF-00009041-PAR</v>
          </cell>
          <cell r="B15747" t="str">
            <v>4',5,7-Trihydroxyflavanone</v>
          </cell>
        </row>
        <row r="15748">
          <cell r="A15748" t="str">
            <v>RF-00009042-PAR</v>
          </cell>
          <cell r="B15748" t="str">
            <v>[3-(2,3-epoxypropoxy) propyl]trimethoxy silane</v>
          </cell>
        </row>
        <row r="15749">
          <cell r="A15749" t="str">
            <v>RF-00009043-PAR</v>
          </cell>
          <cell r="B15749" t="str">
            <v>Trifloxystrobin metabolite (CGA 321113) (DEPRECATED)</v>
          </cell>
        </row>
        <row r="15750">
          <cell r="A15750" t="str">
            <v>RF-00009044-PAR</v>
          </cell>
          <cell r="B15750" t="str">
            <v>5-(2-Hydroxypropoxy)-4-methyl-2,4-dihydro-3H-1,2,4-triazol-3-one (M02)</v>
          </cell>
        </row>
        <row r="15751">
          <cell r="A15751" t="str">
            <v>RF-00009045-PAR</v>
          </cell>
          <cell r="B15751" t="str">
            <v>Iprodione metabolite (RP 32490)</v>
          </cell>
        </row>
        <row r="15752">
          <cell r="A15752" t="str">
            <v>RF-00009047-PAR</v>
          </cell>
          <cell r="B15752" t="str">
            <v>Iprodione metabolite (RP 36114)</v>
          </cell>
        </row>
        <row r="15753">
          <cell r="A15753" t="str">
            <v>RF-00009048-PAR</v>
          </cell>
          <cell r="B15753" t="str">
            <v>Iprodione metabolite (RP 36112)</v>
          </cell>
        </row>
        <row r="15754">
          <cell r="A15754" t="str">
            <v>RF-00009049-PAR</v>
          </cell>
          <cell r="B15754" t="str">
            <v>Trifloxystrobin metabolite (CGA 357262)</v>
          </cell>
        </row>
        <row r="15755">
          <cell r="A15755" t="str">
            <v>RF-00009050-PAR</v>
          </cell>
          <cell r="B15755" t="str">
            <v>Fenpicoxamid metabolite (X12326349)</v>
          </cell>
        </row>
        <row r="15756">
          <cell r="A15756" t="str">
            <v>RF-00009051-PAR</v>
          </cell>
          <cell r="B15756" t="str">
            <v>(5S)-3-benzyl-5-methylfuran-2(5H)-one</v>
          </cell>
        </row>
        <row r="15757">
          <cell r="A15757" t="str">
            <v>RF-00009052-PAR</v>
          </cell>
          <cell r="B15757" t="str">
            <v>Fenpicoxamid metabolite (X12335723)</v>
          </cell>
        </row>
        <row r="15758">
          <cell r="A15758" t="str">
            <v>RF-00009053-PAR</v>
          </cell>
          <cell r="B15758" t="str">
            <v>N-(3-hydroxy-4-methoxypyridine-2-carbonyl)-DL-serine</v>
          </cell>
        </row>
        <row r="15759">
          <cell r="A15759" t="str">
            <v>RF-00009054-PAR</v>
          </cell>
          <cell r="B15759" t="str">
            <v>Methyl [(2-aminophenyl)carbamothioyl] carbamate</v>
          </cell>
        </row>
        <row r="15760">
          <cell r="A15760" t="str">
            <v>RF-00009055-PAR</v>
          </cell>
          <cell r="B15760" t="str">
            <v>Thiophanate-methyl metabolite (AV-1951)</v>
          </cell>
        </row>
        <row r="15761">
          <cell r="A15761" t="str">
            <v>RF-00009056-PAR</v>
          </cell>
          <cell r="B15761" t="str">
            <v>Thiophanate-methyl metabolite (DX-105)</v>
          </cell>
        </row>
        <row r="15762">
          <cell r="A15762" t="str">
            <v>RF-00009057-PAR</v>
          </cell>
          <cell r="B15762" t="str">
            <v>2-Amino-1H-benzimidazol-4-ol</v>
          </cell>
        </row>
        <row r="15763">
          <cell r="A15763" t="str">
            <v>RF-00009058-PAR</v>
          </cell>
          <cell r="B15763" t="str">
            <v>Thiophanate-methyl metabolite (5-OH-MBC-S)</v>
          </cell>
        </row>
        <row r="15764">
          <cell r="A15764" t="str">
            <v>RF-00009059-PAR</v>
          </cell>
          <cell r="B15764" t="str">
            <v>Indoxacarb metabolite (IN-MF014)</v>
          </cell>
        </row>
        <row r="15765">
          <cell r="A15765" t="str">
            <v>RF-00009060-PAR</v>
          </cell>
          <cell r="B15765" t="str">
            <v>1-(2-hydroxyethyl)-3-(4-(trifluoromethoxy)phenyl)urea</v>
          </cell>
        </row>
        <row r="15766">
          <cell r="A15766" t="str">
            <v>RF-00009061-PAR</v>
          </cell>
          <cell r="B15766" t="str">
            <v>Indoxacarb metabolite (IN-MT713)</v>
          </cell>
        </row>
        <row r="15767">
          <cell r="A15767" t="str">
            <v>RF-00009062-PAR</v>
          </cell>
          <cell r="B15767" t="str">
            <v>4-Aminophenol</v>
          </cell>
        </row>
        <row r="15768">
          <cell r="A15768" t="str">
            <v>RF-00009063-PAR</v>
          </cell>
          <cell r="B15768" t="str">
            <v>3-Aminophenol</v>
          </cell>
        </row>
        <row r="15769">
          <cell r="A15769" t="str">
            <v>RF-00009064-PAR</v>
          </cell>
          <cell r="B15769" t="str">
            <v>3-Acetamidophenol</v>
          </cell>
        </row>
        <row r="15770">
          <cell r="A15770" t="str">
            <v>RF-00009065-PAR</v>
          </cell>
          <cell r="B15770" t="str">
            <v>O-methyl O-hydrogen O-(2,6-dichloro-4-methylphenyl) phosphorothioate</v>
          </cell>
        </row>
        <row r="15771">
          <cell r="A15771" t="str">
            <v>RF-00009066-PAR</v>
          </cell>
          <cell r="B15771" t="str">
            <v>Tolclofos-methyl metabolite (DM-TM-COOH)</v>
          </cell>
        </row>
        <row r="15772">
          <cell r="A15772" t="str">
            <v>RF-00009067-PAR</v>
          </cell>
          <cell r="B15772" t="str">
            <v>Tolclofos-methyl metabolite (DM-TMO)</v>
          </cell>
        </row>
        <row r="15773">
          <cell r="A15773" t="str">
            <v>RF-00009068-PAR</v>
          </cell>
          <cell r="B15773" t="str">
            <v>Tolclofos-methyl metabolite (DM-TM-CH2OH)</v>
          </cell>
        </row>
        <row r="15774">
          <cell r="A15774" t="str">
            <v>RF-00009069-PAR</v>
          </cell>
          <cell r="B15774" t="str">
            <v>Tolclofos-methyl metabolite (TMO-COOH)</v>
          </cell>
        </row>
        <row r="15775">
          <cell r="A15775" t="str">
            <v>RF-00009070-PAR</v>
          </cell>
          <cell r="B15775" t="str">
            <v>Tolclofos-methyl metabolite (TMO-CH2OH)</v>
          </cell>
        </row>
        <row r="15776">
          <cell r="A15776" t="str">
            <v>RF-00009071-PAR</v>
          </cell>
          <cell r="B15776" t="str">
            <v>3,5-Dichloro-4-hydroxybenzoic acid</v>
          </cell>
        </row>
        <row r="15777">
          <cell r="A15777" t="str">
            <v>RF-00009072-PAR</v>
          </cell>
          <cell r="B15777" t="str">
            <v>IN-RDT31 (Oxathiapiprolin metabolite)</v>
          </cell>
        </row>
        <row r="15778">
          <cell r="A15778" t="str">
            <v>RF-00009073-PAR</v>
          </cell>
          <cell r="B15778" t="str">
            <v>IN-WR791 (Oxathiapiprolin metabolite)</v>
          </cell>
        </row>
        <row r="15779">
          <cell r="A15779" t="str">
            <v>RF-00009074-PAR</v>
          </cell>
          <cell r="B15779" t="str">
            <v>Cyazofamid metabolite (CCIM-AM)</v>
          </cell>
        </row>
        <row r="15780">
          <cell r="A15780" t="str">
            <v>RF-00009075-PAR</v>
          </cell>
          <cell r="B15780" t="str">
            <v>Cyazofamid metabolite (CTCA)</v>
          </cell>
        </row>
        <row r="15781">
          <cell r="A15781" t="str">
            <v>RF-00009076-PAR</v>
          </cell>
          <cell r="B15781" t="str">
            <v>Cyazofamid metabolite (DMSA)</v>
          </cell>
        </row>
        <row r="15782">
          <cell r="A15782" t="str">
            <v>RF-00009077-PAR</v>
          </cell>
          <cell r="B15782" t="str">
            <v>4,6-Dimethoxy-N-[3-(trifluoromethyl)pyridin-2-yl]pyrimidin-2-amineFC(F)(F) (DTPP)</v>
          </cell>
        </row>
        <row r="15783">
          <cell r="A15783" t="str">
            <v>RF-00009078-PAR</v>
          </cell>
          <cell r="B15783" t="str">
            <v>4-carbamoyl-2,5-dichloro-6-cyanobenzene-1,3-disulfonic acid</v>
          </cell>
        </row>
        <row r="15784">
          <cell r="A15784" t="str">
            <v>RF-00009079-PAR</v>
          </cell>
          <cell r="B15784" t="str">
            <v>4,6-dicarbamoyl-2,5-dichlorobenzene-1,3-disulfonic acid</v>
          </cell>
        </row>
        <row r="15785">
          <cell r="A15785" t="str">
            <v>RF-00009080-PAR</v>
          </cell>
          <cell r="B15785" t="str">
            <v>2,4,5-trichloro-6-hydroxy-benzene-1,3-dicarboxamide</v>
          </cell>
        </row>
        <row r="15786">
          <cell r="A15786" t="str">
            <v>RF-00009081-PAR</v>
          </cell>
          <cell r="B15786" t="str">
            <v>4-carbamoyl-2,3,5-trichloro-6-cyanobenzene-1-sulfonic acid</v>
          </cell>
        </row>
        <row r="15787">
          <cell r="A15787" t="str">
            <v>RF-00009082-PAR</v>
          </cell>
          <cell r="B15787" t="str">
            <v>Sodium 2,4-dicarbamoyl-3,5,6-trichlorobenzene-1-sulfonate</v>
          </cell>
        </row>
        <row r="15788">
          <cell r="A15788" t="str">
            <v>RF-00009083-PAR</v>
          </cell>
          <cell r="B15788" t="str">
            <v>2,4,5-trichloro-3-cyano-6-hydroxybenzamide</v>
          </cell>
        </row>
        <row r="15789">
          <cell r="A15789" t="str">
            <v>RF-00009084-PAR</v>
          </cell>
          <cell r="B15789" t="str">
            <v>2,3,6-trichloro-5-cyano-4-hydroxybenzamide</v>
          </cell>
        </row>
        <row r="15790">
          <cell r="A15790" t="str">
            <v>RF-00009085-PAR</v>
          </cell>
          <cell r="B15790" t="str">
            <v>Nitroso-pendimethalin</v>
          </cell>
        </row>
        <row r="15791">
          <cell r="A15791" t="str">
            <v>RF-00009086-PAR</v>
          </cell>
          <cell r="B15791" t="str">
            <v>2,6-dichloro-4-(hydroxymethyl)phenol</v>
          </cell>
        </row>
        <row r="15792">
          <cell r="A15792" t="str">
            <v>RF-00009087-PAR</v>
          </cell>
          <cell r="B15792" t="str">
            <v>Pethoxamid metabolite (MET-101)</v>
          </cell>
        </row>
        <row r="15793">
          <cell r="A15793" t="str">
            <v>RF-00009088-PAR</v>
          </cell>
          <cell r="B15793" t="str">
            <v>Indoxacarb metabolite (IN-JT333)</v>
          </cell>
        </row>
        <row r="15794">
          <cell r="A15794" t="str">
            <v>RF-00009089-PAR</v>
          </cell>
          <cell r="B15794" t="str">
            <v>Indoxacarb metabolite (IN-KT413)</v>
          </cell>
        </row>
        <row r="15795">
          <cell r="A15795" t="str">
            <v>RF-00009090-PAR</v>
          </cell>
          <cell r="B15795" t="str">
            <v>Indoxacarb metabolite (IN-MP819)</v>
          </cell>
        </row>
        <row r="15796">
          <cell r="A15796" t="str">
            <v>RF-00009091-PAR</v>
          </cell>
          <cell r="B15796" t="str">
            <v>Indoxacarb metabolite (5-OH-DPX-JW062)</v>
          </cell>
        </row>
        <row r="15797">
          <cell r="A15797" t="str">
            <v>RF-00009092-PAR</v>
          </cell>
          <cell r="B15797" t="str">
            <v>Indoxacarb metabolite (5-OH-IN-JT333)</v>
          </cell>
        </row>
        <row r="15798">
          <cell r="A15798" t="str">
            <v>RF-00009093-PAR</v>
          </cell>
          <cell r="B15798" t="str">
            <v>Fenpicoxamid metabolite (X12314005)</v>
          </cell>
        </row>
        <row r="15799">
          <cell r="A15799" t="str">
            <v>RF-00009094-PAR</v>
          </cell>
          <cell r="B15799" t="str">
            <v>Metabolite IPSN</v>
          </cell>
        </row>
        <row r="15800">
          <cell r="A15800" t="str">
            <v>RF-00009095-PAR</v>
          </cell>
          <cell r="B15800" t="str">
            <v>Metabolite IPSA</v>
          </cell>
        </row>
        <row r="15801">
          <cell r="A15801" t="str">
            <v>RF-00009096-PAR</v>
          </cell>
          <cell r="B15801" t="str">
            <v>Hydroxymethylmecoprop-P</v>
          </cell>
        </row>
        <row r="15802">
          <cell r="A15802" t="str">
            <v>RF-00009097-PAR</v>
          </cell>
          <cell r="B15802" t="str">
            <v>(2E)-3-(2-Anilino-6-methyl-4-pyrimidinyl)-2-propen-1-ol</v>
          </cell>
        </row>
        <row r="15803">
          <cell r="A15803" t="str">
            <v>RF-00009098-PAR</v>
          </cell>
          <cell r="B15803" t="str">
            <v>4-Amino-2-chloropyridine</v>
          </cell>
        </row>
        <row r="15804">
          <cell r="A15804" t="str">
            <v>RF-00009099-PAR</v>
          </cell>
          <cell r="B15804" t="str">
            <v>Metabolite SYN547889</v>
          </cell>
        </row>
        <row r="15805">
          <cell r="A15805" t="str">
            <v>RF-00009100-PAR</v>
          </cell>
          <cell r="B15805" t="str">
            <v>Metabolite CGA91305</v>
          </cell>
        </row>
        <row r="15806">
          <cell r="A15806" t="str">
            <v>RF-00009101-PAR</v>
          </cell>
          <cell r="B15806" t="str">
            <v>Methoxyfenozide metabolite (RH-131154)</v>
          </cell>
        </row>
        <row r="15807">
          <cell r="A15807" t="str">
            <v>RF-00009102-PAR</v>
          </cell>
          <cell r="B15807" t="str">
            <v>4-OH-chlorpropham</v>
          </cell>
        </row>
        <row r="15808">
          <cell r="A15808" t="str">
            <v>RF-00009103-PAR</v>
          </cell>
          <cell r="B15808" t="str">
            <v>4-Methyl-6-(methylamino)-1,3,5-triazin-2(1H)-one</v>
          </cell>
        </row>
        <row r="15809">
          <cell r="A15809" t="str">
            <v>RF-00009104-PAR</v>
          </cell>
          <cell r="B15809" t="str">
            <v>4-Methoxy-N,6-dimethyl-1,3,5-triazin-2-amine</v>
          </cell>
        </row>
        <row r="15810">
          <cell r="A15810" t="str">
            <v>RF-00009105-PAR</v>
          </cell>
          <cell r="B15810" t="str">
            <v>Butyl 4-hydroxybenzoate</v>
          </cell>
        </row>
        <row r="15811">
          <cell r="A15811" t="str">
            <v>RF-00009106-PAR</v>
          </cell>
          <cell r="B15811" t="str">
            <v>Ethylene carbonate</v>
          </cell>
        </row>
        <row r="15812">
          <cell r="A15812" t="str">
            <v>RF-00009107-PAR</v>
          </cell>
          <cell r="B15812" t="str">
            <v>Di(2-ethylhexyl)adipate</v>
          </cell>
        </row>
        <row r="15813">
          <cell r="A15813" t="str">
            <v>RF-00009108-PAR</v>
          </cell>
          <cell r="B15813" t="str">
            <v>Trimellitic acid</v>
          </cell>
        </row>
        <row r="15814">
          <cell r="A15814" t="str">
            <v>RF-00009109-PAR</v>
          </cell>
          <cell r="B15814" t="str">
            <v>1,2-Cyclohexanedicarboxylic acid, diisononyl ester</v>
          </cell>
        </row>
        <row r="15815">
          <cell r="A15815" t="str">
            <v>RF-00009110-PAR</v>
          </cell>
          <cell r="B15815" t="str">
            <v>Calcium sulphate dihydrate</v>
          </cell>
        </row>
        <row r="15816">
          <cell r="A15816" t="str">
            <v>RF-00009111-PAR</v>
          </cell>
          <cell r="B15816" t="str">
            <v>Creatine monohydrate</v>
          </cell>
        </row>
        <row r="15817">
          <cell r="A15817" t="str">
            <v>RF-00009112-PAR</v>
          </cell>
          <cell r="B15817" t="str">
            <v>Peroxyoctanoic acid</v>
          </cell>
        </row>
        <row r="15818">
          <cell r="A15818" t="str">
            <v>RF-00009113-PAR</v>
          </cell>
          <cell r="B15818" t="str">
            <v>Calcium-L-methylfolate</v>
          </cell>
        </row>
        <row r="15819">
          <cell r="A15819" t="str">
            <v>RF-00009114-PAR</v>
          </cell>
          <cell r="B15819" t="str">
            <v>Ferrous bisglycinate</v>
          </cell>
        </row>
        <row r="15820">
          <cell r="A15820" t="str">
            <v>RF-00009115-PAR</v>
          </cell>
          <cell r="B15820" t="str">
            <v>Zinc(II)</v>
          </cell>
        </row>
        <row r="15821">
          <cell r="A15821" t="str">
            <v>RF-00009116-PAR</v>
          </cell>
          <cell r="B15821" t="str">
            <v>Iron L-pidolate</v>
          </cell>
        </row>
        <row r="15822">
          <cell r="A15822" t="str">
            <v>RF-00009117-PAR</v>
          </cell>
          <cell r="B15822" t="str">
            <v>Calcium L-threonate</v>
          </cell>
        </row>
        <row r="15823">
          <cell r="A15823" t="str">
            <v>RF-00009118-PAR</v>
          </cell>
          <cell r="B15823" t="str">
            <v>Congo Red</v>
          </cell>
        </row>
        <row r="15824">
          <cell r="A15824" t="str">
            <v>RF-00009119-PAR</v>
          </cell>
          <cell r="B15824" t="str">
            <v>4-Methylbenzophenone</v>
          </cell>
        </row>
        <row r="15825">
          <cell r="A15825" t="str">
            <v>RF-00009120-PAR</v>
          </cell>
          <cell r="B15825" t="str">
            <v>Gymnodimine A</v>
          </cell>
        </row>
        <row r="15826">
          <cell r="A15826" t="str">
            <v>RF-00009121-PAR</v>
          </cell>
          <cell r="B15826" t="str">
            <v>SPX A (spirolide A)</v>
          </cell>
        </row>
        <row r="15827">
          <cell r="A15827" t="str">
            <v>RF-00009122-PAR</v>
          </cell>
          <cell r="B15827" t="str">
            <v>SPX B (spirolide B)</v>
          </cell>
        </row>
        <row r="15828">
          <cell r="A15828" t="str">
            <v>RF-00009123-PAR</v>
          </cell>
          <cell r="B15828" t="str">
            <v>SPX C (spirolide C)</v>
          </cell>
        </row>
        <row r="15829">
          <cell r="A15829" t="str">
            <v>RF-00009124-PAR</v>
          </cell>
          <cell r="B15829" t="str">
            <v>SPX D (spirolide D)</v>
          </cell>
        </row>
        <row r="15830">
          <cell r="A15830" t="str">
            <v>RF-00009125-PAR</v>
          </cell>
          <cell r="B15830" t="str">
            <v>Hydroxy dimetridazole</v>
          </cell>
        </row>
        <row r="15831">
          <cell r="A15831" t="str">
            <v>RF-00009126-PAR</v>
          </cell>
          <cell r="B15831" t="str">
            <v>Pentabromoethylbenzene (PBEB)</v>
          </cell>
        </row>
        <row r="15832">
          <cell r="A15832" t="str">
            <v>RF-00009127-PAR</v>
          </cell>
          <cell r="B15832" t="str">
            <v>Octabromotrimethylphenyl indane</v>
          </cell>
        </row>
        <row r="15833">
          <cell r="A15833" t="str">
            <v>RF-00009128-PAR</v>
          </cell>
          <cell r="B15833" t="str">
            <v>Tetrabromo-o-chlorotoluene (TBCT)</v>
          </cell>
        </row>
        <row r="15834">
          <cell r="A15834" t="str">
            <v>RF-00009129-PAR</v>
          </cell>
          <cell r="B15834" t="str">
            <v>2,3,5,6-tetrabromo-p-xylene</v>
          </cell>
        </row>
        <row r="15835">
          <cell r="A15835" t="str">
            <v>RF-00009130-PAR</v>
          </cell>
          <cell r="B15835" t="str">
            <v>Tris(2,3-dibromopropyl)isocyanurate (T23BPIC)</v>
          </cell>
        </row>
        <row r="15836">
          <cell r="A15836" t="str">
            <v>RF-00009131-PAR</v>
          </cell>
          <cell r="B15836" t="str">
            <v>Pentabromotoluene</v>
          </cell>
        </row>
        <row r="15837">
          <cell r="A15837" t="str">
            <v>RF-00009132-PAR</v>
          </cell>
          <cell r="B15837" t="str">
            <v>Yellow 2G</v>
          </cell>
        </row>
        <row r="15838">
          <cell r="A15838" t="str">
            <v>RF-00009133-PAR</v>
          </cell>
          <cell r="B15838" t="str">
            <v>4-nonylphenol, linear</v>
          </cell>
        </row>
        <row r="15839">
          <cell r="A15839" t="str">
            <v>RF-00009134-PAR</v>
          </cell>
          <cell r="B15839" t="str">
            <v>Monomethylbenzonaphthothiophene</v>
          </cell>
        </row>
        <row r="15840">
          <cell r="A15840" t="str">
            <v>RF-00009135-PAR</v>
          </cell>
          <cell r="B15840" t="str">
            <v>Benzonaphthothiophene</v>
          </cell>
        </row>
        <row r="15841">
          <cell r="A15841" t="str">
            <v>RF-00009136-PAR</v>
          </cell>
          <cell r="B15841" t="str">
            <v>Dibenzothiophene</v>
          </cell>
        </row>
        <row r="15842">
          <cell r="A15842" t="str">
            <v>RF-00009137-PAR</v>
          </cell>
          <cell r="B15842" t="str">
            <v>5,11-dimethylchrysene</v>
          </cell>
        </row>
        <row r="15843">
          <cell r="A15843" t="str">
            <v>RF-00009138-PAR</v>
          </cell>
          <cell r="B15843" t="str">
            <v>Monomethylbenzofluoranthene</v>
          </cell>
        </row>
        <row r="15844">
          <cell r="A15844" t="str">
            <v>RF-00009139-PAR</v>
          </cell>
          <cell r="B15844" t="str">
            <v>BDE-8</v>
          </cell>
        </row>
        <row r="15845">
          <cell r="A15845" t="str">
            <v>RF-00009140-PAR</v>
          </cell>
          <cell r="B15845" t="str">
            <v>4-tert-octylphenol</v>
          </cell>
        </row>
        <row r="15846">
          <cell r="A15846" t="str">
            <v>RF-00009141-PAR</v>
          </cell>
          <cell r="B15846" t="str">
            <v>BDE-7</v>
          </cell>
        </row>
        <row r="15847">
          <cell r="A15847" t="str">
            <v>RF-00009142-PAR</v>
          </cell>
          <cell r="B15847" t="str">
            <v>Equol</v>
          </cell>
        </row>
        <row r="15848">
          <cell r="A15848" t="str">
            <v>RF-00009143-PAR</v>
          </cell>
          <cell r="B15848" t="str">
            <v>Gallium and derivatives</v>
          </cell>
        </row>
        <row r="15849">
          <cell r="A15849" t="str">
            <v>RF-00009144-PAR</v>
          </cell>
          <cell r="B15849" t="str">
            <v>Gallium (Ga)</v>
          </cell>
        </row>
        <row r="15850">
          <cell r="A15850" t="str">
            <v>RF-00009145-PAR</v>
          </cell>
          <cell r="B15850" t="str">
            <v>Enterolactone</v>
          </cell>
        </row>
        <row r="15851">
          <cell r="A15851" t="str">
            <v>RF-00009146-PAR</v>
          </cell>
          <cell r="B15851" t="str">
            <v>Germanium and derivatives</v>
          </cell>
        </row>
        <row r="15852">
          <cell r="A15852" t="str">
            <v>RF-00009147-PAR</v>
          </cell>
          <cell r="B15852" t="str">
            <v>Germanium (Ge)</v>
          </cell>
        </row>
        <row r="15853">
          <cell r="A15853" t="str">
            <v>RF-00009148-PAR</v>
          </cell>
          <cell r="B15853" t="str">
            <v>Verrucarin A</v>
          </cell>
        </row>
        <row r="15854">
          <cell r="A15854" t="str">
            <v>RF-00009149-PAR</v>
          </cell>
          <cell r="B15854" t="str">
            <v>Roridin A</v>
          </cell>
        </row>
        <row r="15855">
          <cell r="A15855" t="str">
            <v>RF-00009150-PAR</v>
          </cell>
          <cell r="B15855" t="str">
            <v>Tellurium and derivatives</v>
          </cell>
        </row>
        <row r="15856">
          <cell r="A15856" t="str">
            <v>RF-00009151-PAR</v>
          </cell>
          <cell r="B15856" t="str">
            <v>Tellurium (Te)</v>
          </cell>
        </row>
        <row r="15857">
          <cell r="A15857" t="str">
            <v>RF-00009152-PAR</v>
          </cell>
          <cell r="B15857" t="str">
            <v>Verrucarol</v>
          </cell>
        </row>
        <row r="15858">
          <cell r="A15858" t="str">
            <v>RF-00009153-PAR</v>
          </cell>
          <cell r="B15858" t="str">
            <v>Vinyl thiooxazolidone (5-vinyloxazolidine-2-thione)</v>
          </cell>
        </row>
        <row r="15859">
          <cell r="A15859" t="str">
            <v>RF-00009154-PAR</v>
          </cell>
          <cell r="B15859" t="str">
            <v>AMPA-N-acetyl</v>
          </cell>
        </row>
        <row r="15860">
          <cell r="A15860" t="str">
            <v>RF-00009155-PAR</v>
          </cell>
          <cell r="B15860" t="str">
            <v>Isoetarine</v>
          </cell>
        </row>
        <row r="15861">
          <cell r="A15861" t="str">
            <v>RF-00009156-PAR</v>
          </cell>
          <cell r="B15861" t="str">
            <v>7-acetylintermedine-N-oxide</v>
          </cell>
        </row>
        <row r="15862">
          <cell r="A15862" t="str">
            <v>RF-00009157-PAR</v>
          </cell>
          <cell r="B15862" t="str">
            <v>fosfamidon-N-desethyl</v>
          </cell>
        </row>
        <row r="15863">
          <cell r="A15863" t="str">
            <v>RF-00009158-PAR</v>
          </cell>
          <cell r="B15863" t="str">
            <v>Butyl methacrylate</v>
          </cell>
        </row>
        <row r="15864">
          <cell r="A15864" t="str">
            <v>RF-00009159-PAR</v>
          </cell>
          <cell r="B15864" t="str">
            <v>Ethyl acrylate</v>
          </cell>
        </row>
        <row r="15865">
          <cell r="A15865" t="str">
            <v>RF-00009160-PAR</v>
          </cell>
          <cell r="B15865" t="str">
            <v>2-Phenyl-3,3-bis(4-hydroxyphenyl)phthalimidine</v>
          </cell>
        </row>
        <row r="15866">
          <cell r="A15866" t="str">
            <v>RF-00009161-PAR</v>
          </cell>
          <cell r="B15866" t="str">
            <v>Polyethyleneimine</v>
          </cell>
        </row>
        <row r="15867">
          <cell r="A15867" t="str">
            <v>RF-00009162-PAR</v>
          </cell>
          <cell r="B15867" t="str">
            <v>Benzene-1,3-diol</v>
          </cell>
        </row>
        <row r="15868">
          <cell r="A15868" t="str">
            <v>RF-00009163-PAR</v>
          </cell>
          <cell r="B15868" t="str">
            <v>L-Threonate</v>
          </cell>
        </row>
        <row r="15869">
          <cell r="A15869" t="str">
            <v>RF-00009164-PAR</v>
          </cell>
          <cell r="B15869" t="str">
            <v>Vinyl acetate</v>
          </cell>
        </row>
        <row r="15870">
          <cell r="A15870" t="str">
            <v>RF-00009165-PAR</v>
          </cell>
          <cell r="B15870" t="str">
            <v>Sodium hyaluronate</v>
          </cell>
        </row>
        <row r="15871">
          <cell r="A15871" t="str">
            <v>RF-00009166-PAR</v>
          </cell>
          <cell r="B15871" t="str">
            <v>Magnesium pyruvate</v>
          </cell>
        </row>
        <row r="15872">
          <cell r="A15872" t="str">
            <v>RF-00009167-PAR</v>
          </cell>
          <cell r="B15872" t="str">
            <v>Magnesium succinate</v>
          </cell>
        </row>
        <row r="15873">
          <cell r="A15873" t="str">
            <v>RF-00009168-PAR</v>
          </cell>
          <cell r="B15873" t="str">
            <v>Zinc picolinate</v>
          </cell>
        </row>
        <row r="15874">
          <cell r="A15874" t="str">
            <v>RF-00009169-PAR</v>
          </cell>
          <cell r="B15874" t="str">
            <v>Chromium(III) orotate</v>
          </cell>
        </row>
        <row r="15875">
          <cell r="A15875" t="str">
            <v>RF-00009170-PAR</v>
          </cell>
          <cell r="B15875" t="str">
            <v>Manganese orotate</v>
          </cell>
        </row>
        <row r="15876">
          <cell r="A15876" t="str">
            <v>RF-00009171-PAR</v>
          </cell>
          <cell r="B15876" t="str">
            <v>Magnesium acetyl taurate</v>
          </cell>
        </row>
        <row r="15877">
          <cell r="A15877" t="str">
            <v>RF-00009172-PAR</v>
          </cell>
          <cell r="B15877" t="str">
            <v>4-phytase</v>
          </cell>
        </row>
        <row r="15878">
          <cell r="A15878" t="str">
            <v>RF-00009173-PAR</v>
          </cell>
          <cell r="B15878" t="str">
            <v>Polypropylene wax</v>
          </cell>
        </row>
        <row r="15879">
          <cell r="A15879" t="str">
            <v>RF-00009174-PAR</v>
          </cell>
          <cell r="B15879" t="str">
            <v>Sodium chloride</v>
          </cell>
        </row>
        <row r="15880">
          <cell r="A15880" t="str">
            <v>RF-00009175-PAR</v>
          </cell>
          <cell r="B15880" t="str">
            <v>Sodium carboxymethyl cellulose</v>
          </cell>
        </row>
        <row r="15881">
          <cell r="A15881" t="str">
            <v>RF-00009176-PAR</v>
          </cell>
          <cell r="B15881" t="str">
            <v>Eicosapentaenoic acid</v>
          </cell>
        </row>
        <row r="15882">
          <cell r="A15882" t="str">
            <v>RF-00009177-PAR</v>
          </cell>
          <cell r="B15882" t="str">
            <v>Arsenous acid</v>
          </cell>
        </row>
        <row r="15883">
          <cell r="A15883" t="str">
            <v>RF-00009178-PAR</v>
          </cell>
          <cell r="B15883" t="str">
            <v>Ammonium polyphosphate</v>
          </cell>
        </row>
        <row r="15884">
          <cell r="A15884" t="str">
            <v>RF-00009179-PAR</v>
          </cell>
          <cell r="B15884" t="str">
            <v>Platynecines</v>
          </cell>
        </row>
        <row r="15885">
          <cell r="A15885" t="str">
            <v>RF-00009180-PAR</v>
          </cell>
          <cell r="B15885" t="str">
            <v>Benzyl glucosinolates</v>
          </cell>
        </row>
        <row r="15886">
          <cell r="A15886" t="str">
            <v>RF-00009181-PAR</v>
          </cell>
          <cell r="B15886" t="str">
            <v>Chloride</v>
          </cell>
        </row>
        <row r="15887">
          <cell r="A15887" t="str">
            <v>RF-00009182-PAR</v>
          </cell>
          <cell r="B15887" t="str">
            <v>Bispyribac-sodium</v>
          </cell>
        </row>
        <row r="15888">
          <cell r="A15888" t="str">
            <v>RF-00009183-PAR</v>
          </cell>
          <cell r="B15888" t="str">
            <v>Copper hydroxide</v>
          </cell>
        </row>
        <row r="15889">
          <cell r="A15889" t="str">
            <v>RF-00009184-PAR</v>
          </cell>
          <cell r="B15889" t="str">
            <v>Ethyl formate</v>
          </cell>
        </row>
        <row r="15890">
          <cell r="A15890" t="str">
            <v>RF-00009185-PAR</v>
          </cell>
          <cell r="B15890" t="str">
            <v>Phospholipids</v>
          </cell>
        </row>
        <row r="15891">
          <cell r="A15891" t="str">
            <v>RF-00009186-PAR</v>
          </cell>
          <cell r="B15891" t="str">
            <v>Crotananine</v>
          </cell>
        </row>
        <row r="15892">
          <cell r="A15892" t="str">
            <v>RF-00009187-PAR</v>
          </cell>
          <cell r="B15892" t="str">
            <v>Lentinan</v>
          </cell>
        </row>
        <row r="15893">
          <cell r="A15893" t="str">
            <v>RF-00009188-PAR</v>
          </cell>
          <cell r="B15893" t="str">
            <v>Cronaburmine</v>
          </cell>
        </row>
        <row r="15894">
          <cell r="A15894" t="str">
            <v>RF-00009189-PAR</v>
          </cell>
          <cell r="B15894" t="str">
            <v>Heleurine</v>
          </cell>
        </row>
        <row r="15895">
          <cell r="A15895" t="str">
            <v>RF-00009190-PAR</v>
          </cell>
          <cell r="B15895" t="str">
            <v>Retusamine</v>
          </cell>
        </row>
        <row r="15896">
          <cell r="A15896" t="str">
            <v>RF-00009191-PAR</v>
          </cell>
          <cell r="B15896" t="str">
            <v>Dehydromonocrotaline</v>
          </cell>
        </row>
        <row r="15897">
          <cell r="A15897" t="str">
            <v>RF-00009192-PAR</v>
          </cell>
          <cell r="B15897" t="str">
            <v>Dehydrosenecionine</v>
          </cell>
        </row>
        <row r="15898">
          <cell r="A15898" t="str">
            <v>RF-00009193-PAR</v>
          </cell>
          <cell r="B15898" t="str">
            <v>Madlongiside A</v>
          </cell>
        </row>
        <row r="15899">
          <cell r="A15899" t="str">
            <v>RF-00009194-PAR</v>
          </cell>
          <cell r="B15899" t="str">
            <v>Mi-saponin A</v>
          </cell>
        </row>
        <row r="15900">
          <cell r="A15900" t="str">
            <v>RF-00009195-PAR</v>
          </cell>
          <cell r="B15900" t="str">
            <v>Cetylated fatty acids</v>
          </cell>
        </row>
        <row r="15901">
          <cell r="A15901" t="str">
            <v>RF-00009196-PAR</v>
          </cell>
          <cell r="B15901" t="str">
            <v>Chitin</v>
          </cell>
        </row>
        <row r="15902">
          <cell r="A15902" t="str">
            <v>RF-00009197-PAR</v>
          </cell>
          <cell r="B15902" t="str">
            <v>Ethyl 2-methylcrotonate</v>
          </cell>
        </row>
        <row r="15903">
          <cell r="A15903" t="str">
            <v>RF-00009198-PAR</v>
          </cell>
          <cell r="B15903" t="str">
            <v>Ethyl (E,Z)-deca-2,4-dienoate</v>
          </cell>
        </row>
        <row r="15904">
          <cell r="A15904" t="str">
            <v>RF-00009199-PAR</v>
          </cell>
          <cell r="B15904" t="str">
            <v>11-Hydroxy-saxitoxin</v>
          </cell>
        </row>
        <row r="15905">
          <cell r="A15905" t="str">
            <v>RF-00009200-PAR</v>
          </cell>
          <cell r="B15905" t="str">
            <v>Ammonium hydrogen sulphide</v>
          </cell>
        </row>
        <row r="15906">
          <cell r="A15906" t="str">
            <v>RF-00009201-PAR</v>
          </cell>
          <cell r="B15906" t="str">
            <v>Pacific ciguatoxin 3C</v>
          </cell>
        </row>
        <row r="15907">
          <cell r="A15907" t="str">
            <v>RF-00009202-PAR</v>
          </cell>
          <cell r="B15907" t="str">
            <v>Pacific ciguatoxin 4A</v>
          </cell>
        </row>
        <row r="15908">
          <cell r="A15908" t="str">
            <v>RF-00009203-PAR</v>
          </cell>
          <cell r="B15908" t="str">
            <v>Pacific ciguatoxin 4B</v>
          </cell>
        </row>
        <row r="15909">
          <cell r="A15909" t="str">
            <v>RF-00009204-PAR</v>
          </cell>
          <cell r="B15909" t="str">
            <v>Spirolide E</v>
          </cell>
        </row>
        <row r="15910">
          <cell r="A15910" t="str">
            <v>RF-00009205-PAR</v>
          </cell>
          <cell r="B15910" t="str">
            <v>Spirolide F</v>
          </cell>
        </row>
        <row r="15911">
          <cell r="A15911" t="str">
            <v>RF-00009206-PAR</v>
          </cell>
          <cell r="B15911" t="str">
            <v>Spirolide G</v>
          </cell>
        </row>
        <row r="15912">
          <cell r="A15912" t="str">
            <v>RF-00009207-PAR</v>
          </cell>
          <cell r="B15912" t="str">
            <v>Pinnatoxin A</v>
          </cell>
        </row>
        <row r="15913">
          <cell r="A15913" t="str">
            <v>RF-00009208-PAR</v>
          </cell>
          <cell r="B15913" t="str">
            <v>Pinnatoxin B, C</v>
          </cell>
        </row>
        <row r="15914">
          <cell r="A15914" t="str">
            <v>RF-00009209-PAR</v>
          </cell>
          <cell r="B15914" t="str">
            <v>Pinnatoxin D</v>
          </cell>
        </row>
        <row r="15915">
          <cell r="A15915" t="str">
            <v>RF-00009210-PAR</v>
          </cell>
          <cell r="B15915" t="str">
            <v>Pteriatoxin A</v>
          </cell>
        </row>
        <row r="15916">
          <cell r="A15916" t="str">
            <v>RF-00009211-PAR</v>
          </cell>
          <cell r="B15916" t="str">
            <v>Pteriatoxin B, C</v>
          </cell>
        </row>
        <row r="15917">
          <cell r="A15917" t="str">
            <v>RF-00009212-PAR</v>
          </cell>
          <cell r="B15917" t="str">
            <v>Brevetoxin 2</v>
          </cell>
        </row>
        <row r="15918">
          <cell r="A15918" t="str">
            <v>RF-00009213-PAR</v>
          </cell>
          <cell r="B15918" t="str">
            <v>Brevetoxin 3</v>
          </cell>
        </row>
        <row r="15919">
          <cell r="A15919" t="str">
            <v>RF-00009214-PAR</v>
          </cell>
          <cell r="B15919" t="str">
            <v>Brevetoxin B5</v>
          </cell>
        </row>
        <row r="15920">
          <cell r="A15920" t="str">
            <v>RF-00009215-PAR</v>
          </cell>
          <cell r="B15920" t="str">
            <v>Brevetoxin 9</v>
          </cell>
        </row>
        <row r="15921">
          <cell r="A15921" t="str">
            <v>RF-00009216-PAR</v>
          </cell>
          <cell r="B15921" t="str">
            <v>Brevetoxin 6</v>
          </cell>
        </row>
        <row r="15922">
          <cell r="A15922" t="str">
            <v>RF-00009217-PAR</v>
          </cell>
          <cell r="B15922" t="str">
            <v>Arsenic pentoxide</v>
          </cell>
        </row>
        <row r="15923">
          <cell r="A15923" t="str">
            <v>RF-00009218-PAR</v>
          </cell>
          <cell r="B15923" t="str">
            <v>Borate</v>
          </cell>
        </row>
        <row r="15924">
          <cell r="A15924" t="str">
            <v>RF-00009219-PAR</v>
          </cell>
          <cell r="B15924" t="str">
            <v>Silicate</v>
          </cell>
        </row>
        <row r="15925">
          <cell r="A15925" t="str">
            <v>RF-00009220-PAR</v>
          </cell>
          <cell r="B15925" t="str">
            <v>Iron(II)</v>
          </cell>
        </row>
        <row r="15926">
          <cell r="A15926" t="str">
            <v>RF-00009221-PAR</v>
          </cell>
          <cell r="B15926" t="str">
            <v>Iron(III)</v>
          </cell>
        </row>
        <row r="15927">
          <cell r="A15927" t="str">
            <v>RF-00009222-PAR</v>
          </cell>
          <cell r="B15927" t="str">
            <v>Tin(II)</v>
          </cell>
        </row>
        <row r="15928">
          <cell r="A15928" t="str">
            <v>RF-00009223-PAR</v>
          </cell>
          <cell r="B15928" t="str">
            <v>Ethyl furfuryl sulfide</v>
          </cell>
        </row>
        <row r="15929">
          <cell r="A15929" t="str">
            <v>RF-00009224-PAR</v>
          </cell>
          <cell r="B15929" t="str">
            <v>trans-6-Methyl-3-hepten-2-one</v>
          </cell>
        </row>
        <row r="15930">
          <cell r="A15930" t="str">
            <v>RF-00009225-PAR</v>
          </cell>
          <cell r="B15930" t="str">
            <v>Methanedithiol diacetate</v>
          </cell>
        </row>
        <row r="15931">
          <cell r="A15931" t="str">
            <v>RF-00009226-PAR</v>
          </cell>
          <cell r="B15931" t="str">
            <v>1-Mercapto-p-menthan-3-one</v>
          </cell>
        </row>
        <row r="15932">
          <cell r="A15932" t="str">
            <v>RF-00009227-PAR</v>
          </cell>
          <cell r="B15932" t="str">
            <v>Ethyl propyl trisulfide</v>
          </cell>
        </row>
        <row r="15933">
          <cell r="A15933" t="str">
            <v>RF-00009228-PAR</v>
          </cell>
          <cell r="B15933" t="str">
            <v>5-Methylfuran-3(2H)-one</v>
          </cell>
        </row>
        <row r="15934">
          <cell r="A15934" t="str">
            <v>RF-00009229-PAR</v>
          </cell>
          <cell r="B15934" t="str">
            <v>2-Cedrene</v>
          </cell>
        </row>
        <row r="15935">
          <cell r="A15935" t="str">
            <v>RF-00009230-PAR</v>
          </cell>
          <cell r="B15935" t="str">
            <v>2-Propionylthiazole</v>
          </cell>
        </row>
        <row r="15936">
          <cell r="A15936" t="str">
            <v>RF-00009231-PAR</v>
          </cell>
          <cell r="B15936" t="str">
            <v>(-)-alpha-Santalene</v>
          </cell>
        </row>
        <row r="15937">
          <cell r="A15937" t="str">
            <v>RF-00009232-PAR</v>
          </cell>
          <cell r="B15937" t="str">
            <v>Methyl phenylacetate</v>
          </cell>
        </row>
        <row r="15938">
          <cell r="A15938" t="str">
            <v>RF-00009233-PAR</v>
          </cell>
          <cell r="B15938" t="str">
            <v>Phenethyl acetate</v>
          </cell>
        </row>
        <row r="15939">
          <cell r="A15939" t="str">
            <v>RF-00009234-PAR</v>
          </cell>
          <cell r="B15939" t="str">
            <v>Phenylacetaldehyde</v>
          </cell>
        </row>
        <row r="15940">
          <cell r="A15940" t="str">
            <v>RF-00009235-PAR</v>
          </cell>
          <cell r="B15940" t="str">
            <v>5-Ethyl-4-methyl-2-(2-butyl)-thiazoline</v>
          </cell>
        </row>
        <row r="15941">
          <cell r="A15941" t="str">
            <v>RF-00009236-PAR</v>
          </cell>
          <cell r="B15941" t="str">
            <v>(+)-Alpha-cedrene</v>
          </cell>
        </row>
        <row r="15942">
          <cell r="A15942" t="str">
            <v>RF-00009237-PAR</v>
          </cell>
          <cell r="B15942" t="str">
            <v>Furan-2(5H)-one</v>
          </cell>
        </row>
        <row r="15943">
          <cell r="A15943" t="str">
            <v>RF-00009238-PAR</v>
          </cell>
          <cell r="B15943" t="str">
            <v>1-Methyl-3-trifluoromethyl-1H-pyrazole-4-carboxamide</v>
          </cell>
        </row>
        <row r="15944">
          <cell r="A15944" t="str">
            <v>RF-00009239-PAR</v>
          </cell>
          <cell r="B15944" t="str">
            <v>Monosodium L-Glutamate</v>
          </cell>
        </row>
        <row r="15945">
          <cell r="A15945" t="str">
            <v>RF-00009240-PAR</v>
          </cell>
          <cell r="B15945" t="str">
            <v>Spinetoram-L</v>
          </cell>
        </row>
        <row r="15946">
          <cell r="A15946" t="str">
            <v>RF-00009241-PAR</v>
          </cell>
          <cell r="B15946" t="str">
            <v>Sodium bisulphate</v>
          </cell>
        </row>
        <row r="15947">
          <cell r="A15947" t="str">
            <v>RF-00009242-PAR</v>
          </cell>
          <cell r="B15947" t="str">
            <v>Betaine hydrochloride</v>
          </cell>
        </row>
        <row r="15948">
          <cell r="A15948" t="str">
            <v>RF-00009243-PAR</v>
          </cell>
          <cell r="B15948" t="str">
            <v>Lanthanum citrate</v>
          </cell>
        </row>
        <row r="15949">
          <cell r="A15949" t="str">
            <v>RF-00009244-PAR</v>
          </cell>
          <cell r="B15949" t="str">
            <v>Cerium citrate</v>
          </cell>
        </row>
        <row r="15950">
          <cell r="A15950" t="str">
            <v>RF-00009245-PAR</v>
          </cell>
          <cell r="B15950" t="str">
            <v>Calcium iodate</v>
          </cell>
        </row>
        <row r="15951">
          <cell r="A15951" t="str">
            <v>RF-00009246-PAR</v>
          </cell>
          <cell r="B15951" t="str">
            <v>Sodium ascorbyl phosphate</v>
          </cell>
        </row>
        <row r="15952">
          <cell r="A15952" t="str">
            <v>RF-00009247-PAR</v>
          </cell>
          <cell r="B15952" t="str">
            <v>Potassium iodide</v>
          </cell>
        </row>
        <row r="15953">
          <cell r="A15953" t="str">
            <v>RF-00009248-PAR</v>
          </cell>
          <cell r="B15953" t="str">
            <v>Chabazite</v>
          </cell>
        </row>
        <row r="15954">
          <cell r="A15954" t="str">
            <v>RF-00009249-PAR</v>
          </cell>
          <cell r="B15954" t="str">
            <v>Peonidin</v>
          </cell>
        </row>
        <row r="15955">
          <cell r="A15955" t="str">
            <v>RF-00009250-PAR</v>
          </cell>
          <cell r="B15955" t="str">
            <v>Malvidin</v>
          </cell>
        </row>
        <row r="15956">
          <cell r="A15956" t="str">
            <v>RF-00009251-PAR</v>
          </cell>
          <cell r="B15956" t="str">
            <v>Delphinidin</v>
          </cell>
        </row>
        <row r="15957">
          <cell r="A15957" t="str">
            <v>RF-00009252-PAR</v>
          </cell>
          <cell r="B15957" t="str">
            <v>Petunidin</v>
          </cell>
        </row>
        <row r="15958">
          <cell r="A15958" t="str">
            <v>RF-00009253-PAR</v>
          </cell>
          <cell r="B15958" t="str">
            <v>Pelargonidin</v>
          </cell>
        </row>
        <row r="15959">
          <cell r="A15959" t="str">
            <v>RF-00009254-PAR</v>
          </cell>
          <cell r="B15959" t="str">
            <v>D-alpha-tocopheryl acetate</v>
          </cell>
        </row>
        <row r="15960">
          <cell r="A15960" t="str">
            <v>RF-00009255-PAR</v>
          </cell>
          <cell r="B15960" t="str">
            <v>Dicopper chloride trihydroxide</v>
          </cell>
        </row>
        <row r="15961">
          <cell r="A15961" t="str">
            <v>RF-00009256-PAR</v>
          </cell>
          <cell r="B15961" t="str">
            <v>Copper sulfate</v>
          </cell>
        </row>
        <row r="15962">
          <cell r="A15962" t="str">
            <v>RF-00009257-PAR</v>
          </cell>
          <cell r="B15962" t="str">
            <v>Copper gluconate</v>
          </cell>
        </row>
        <row r="15963">
          <cell r="A15963" t="str">
            <v>RF-00009258-PAR</v>
          </cell>
          <cell r="B15963" t="str">
            <v>Spirotetramat-ketohydroxy</v>
          </cell>
        </row>
        <row r="15964">
          <cell r="A15964" t="str">
            <v>RF-00009259-PAR</v>
          </cell>
          <cell r="B15964" t="str">
            <v>Spirotetramat-desmethyl-ketohydroxy</v>
          </cell>
        </row>
        <row r="15965">
          <cell r="A15965" t="str">
            <v>RF-00009260-PAR</v>
          </cell>
          <cell r="B15965" t="str">
            <v>Spirotetramat-dihydroxy</v>
          </cell>
        </row>
        <row r="15966">
          <cell r="A15966" t="str">
            <v>RF-00009261-PAR</v>
          </cell>
          <cell r="B15966" t="str">
            <v>Spirotetramat-monohydroxy</v>
          </cell>
        </row>
        <row r="15967">
          <cell r="A15967" t="str">
            <v>RF-00009262-PAR</v>
          </cell>
          <cell r="B15967" t="str">
            <v>Advantame</v>
          </cell>
        </row>
        <row r="15968">
          <cell r="A15968" t="str">
            <v>RF-00009263-PAR</v>
          </cell>
          <cell r="B15968" t="str">
            <v>Manganous sulphate monohydrate</v>
          </cell>
        </row>
        <row r="15969">
          <cell r="A15969" t="str">
            <v>RF-00009264-PAR</v>
          </cell>
          <cell r="B15969" t="str">
            <v>L-Cysteine hydrochloride monohydrate</v>
          </cell>
        </row>
        <row r="15970">
          <cell r="A15970" t="str">
            <v>RF-00009265-PAR</v>
          </cell>
          <cell r="B15970" t="str">
            <v>d,l-Methionine</v>
          </cell>
        </row>
        <row r="15971">
          <cell r="A15971" t="str">
            <v>RF-00009266-PAR</v>
          </cell>
          <cell r="B15971" t="str">
            <v>Menadione Nicotinamide Bisulphite</v>
          </cell>
        </row>
        <row r="15972">
          <cell r="A15972" t="str">
            <v>RF-00009267-PAR</v>
          </cell>
          <cell r="B15972" t="str">
            <v>DL-Methionine sodium salt</v>
          </cell>
        </row>
        <row r="15973">
          <cell r="A15973" t="str">
            <v>RF-00009268-PAR</v>
          </cell>
          <cell r="B15973" t="str">
            <v>Methyl Vinyl Ether-Maleic Anhydride Copolymer</v>
          </cell>
        </row>
        <row r="15974">
          <cell r="A15974" t="str">
            <v>RF-00009269-PAR</v>
          </cell>
          <cell r="B15974" t="str">
            <v>(7E, 9E)-Dodecadienyl Acetate</v>
          </cell>
        </row>
        <row r="15975">
          <cell r="A15975" t="str">
            <v>RF-00009270-PAR</v>
          </cell>
          <cell r="B15975" t="str">
            <v>Riboflavin-5'-phosphate sodium</v>
          </cell>
        </row>
        <row r="15976">
          <cell r="A15976" t="str">
            <v>RF-00009271-PAR</v>
          </cell>
          <cell r="B15976" t="str">
            <v>(6S)-5-Methyltetrahydrofolic acid, glucosamine salt</v>
          </cell>
        </row>
        <row r="15977">
          <cell r="A15977" t="str">
            <v>RF-00009272-PAR</v>
          </cell>
          <cell r="B15977" t="str">
            <v>2',4-Dimethylhexahydrospiro[1,3-dithiolo[4,5-c]furan-2,3'-furan]</v>
          </cell>
        </row>
        <row r="15978">
          <cell r="A15978" t="str">
            <v>RF-00009273-PAR</v>
          </cell>
          <cell r="B15978" t="str">
            <v>Chlorinated bornanes</v>
          </cell>
        </row>
        <row r="15979">
          <cell r="A15979" t="str">
            <v>RF-00009274-PAR</v>
          </cell>
          <cell r="B15979" t="str">
            <v>Rescalure</v>
          </cell>
        </row>
        <row r="15980">
          <cell r="A15980" t="str">
            <v>RF-00009275-PAR</v>
          </cell>
          <cell r="B15980" t="str">
            <v>Cupric acetate, monohydrate</v>
          </cell>
        </row>
        <row r="15981">
          <cell r="A15981" t="str">
            <v>RF-00009276-PAR</v>
          </cell>
          <cell r="B15981" t="str">
            <v>Cupric chloride, dihydrate</v>
          </cell>
        </row>
        <row r="15982">
          <cell r="A15982" t="str">
            <v>RF-00009277-PAR</v>
          </cell>
          <cell r="B15982" t="str">
            <v>Zinc acetate, dihydrate</v>
          </cell>
        </row>
        <row r="15983">
          <cell r="A15983" t="str">
            <v>RF-00009278-PAR</v>
          </cell>
          <cell r="B15983" t="str">
            <v>Zinc sulphate heptahydrate</v>
          </cell>
        </row>
        <row r="15984">
          <cell r="A15984" t="str">
            <v>RF-00009279-PAR</v>
          </cell>
          <cell r="B15984" t="str">
            <v>Ammonium formate</v>
          </cell>
        </row>
        <row r="15985">
          <cell r="A15985" t="str">
            <v>RF-00009280-PAR</v>
          </cell>
          <cell r="B15985" t="str">
            <v>Phaeophytin b</v>
          </cell>
        </row>
        <row r="15986">
          <cell r="A15986" t="str">
            <v>RF-00009281-PAR</v>
          </cell>
          <cell r="B15986" t="str">
            <v>Ferrous carbonate</v>
          </cell>
        </row>
        <row r="15987">
          <cell r="A15987" t="str">
            <v>RF-00009282-PAR</v>
          </cell>
          <cell r="B15987" t="str">
            <v>Lauroleic acid</v>
          </cell>
        </row>
        <row r="15988">
          <cell r="A15988" t="str">
            <v>RF-00009283-PAR</v>
          </cell>
          <cell r="B15988" t="str">
            <v>Acetone</v>
          </cell>
        </row>
        <row r="15989">
          <cell r="A15989" t="str">
            <v>RF-00009284-PAR</v>
          </cell>
          <cell r="B15989" t="str">
            <v>Hexane</v>
          </cell>
        </row>
        <row r="15990">
          <cell r="A15990" t="str">
            <v>RF-00009285-PAR</v>
          </cell>
          <cell r="B15990" t="str">
            <v>Cyclohexane</v>
          </cell>
        </row>
        <row r="15991">
          <cell r="A15991" t="str">
            <v>RF-00009286-PAR</v>
          </cell>
          <cell r="B15991" t="str">
            <v>Pentane</v>
          </cell>
        </row>
        <row r="15992">
          <cell r="A15992" t="str">
            <v>RF-00009287-PAR</v>
          </cell>
          <cell r="B15992" t="str">
            <v>Dolomite</v>
          </cell>
        </row>
        <row r="15993">
          <cell r="A15993" t="str">
            <v>RF-00009288-PAR</v>
          </cell>
          <cell r="B15993" t="str">
            <v>Magnesium carbonate</v>
          </cell>
        </row>
        <row r="15994">
          <cell r="A15994" t="str">
            <v>RF-00009289-PAR</v>
          </cell>
          <cell r="B15994" t="str">
            <v>Manganous chloride tetrahydrate</v>
          </cell>
        </row>
        <row r="15995">
          <cell r="A15995" t="str">
            <v>RF-00009290-PAR</v>
          </cell>
          <cell r="B15995" t="str">
            <v>Ferric chloride hexahydrate</v>
          </cell>
        </row>
        <row r="15996">
          <cell r="A15996" t="str">
            <v>RF-00009291-PAR</v>
          </cell>
          <cell r="B15996" t="str">
            <v>Sodium selenate</v>
          </cell>
        </row>
        <row r="15997">
          <cell r="A15997" t="str">
            <v>RF-00009292-PAR</v>
          </cell>
          <cell r="B15997" t="str">
            <v>Chlorophyllin b</v>
          </cell>
        </row>
        <row r="15998">
          <cell r="A15998" t="str">
            <v>RF-00009293-PAR</v>
          </cell>
          <cell r="B15998" t="str">
            <v>Chlorin e6</v>
          </cell>
        </row>
        <row r="15999">
          <cell r="A15999" t="str">
            <v>RF-00009294-PAR</v>
          </cell>
          <cell r="B15999" t="str">
            <v>C-13 (2)-carboxypyropheophorbide a</v>
          </cell>
        </row>
        <row r="16000">
          <cell r="A16000" t="str">
            <v>RF-00009295-PAR</v>
          </cell>
          <cell r="B16000" t="str">
            <v>C-13 (2)-carboxypyropheophorbide b</v>
          </cell>
        </row>
        <row r="16001">
          <cell r="A16001" t="str">
            <v>RF-00009296-PAR</v>
          </cell>
          <cell r="B16001" t="str">
            <v>Potassium polyaspartate</v>
          </cell>
        </row>
        <row r="16002">
          <cell r="A16002" t="str">
            <v>RF-00009297-PAR</v>
          </cell>
          <cell r="B16002" t="str">
            <v>Copper chlorophyllin a</v>
          </cell>
        </row>
        <row r="16003">
          <cell r="A16003" t="str">
            <v>RF-00009298-PAR</v>
          </cell>
          <cell r="B16003" t="str">
            <v>(8,9-Z)-isomer of avermectin B1a</v>
          </cell>
        </row>
        <row r="16004">
          <cell r="A16004" t="str">
            <v>RF-00009299-PAR</v>
          </cell>
          <cell r="B16004" t="str">
            <v>Glycidol</v>
          </cell>
        </row>
        <row r="16005">
          <cell r="A16005" t="str">
            <v>RF-00009300-PAR</v>
          </cell>
          <cell r="B16005" t="str">
            <v>3-(Trifluoromethyl)pyridine-2-sulfonamide</v>
          </cell>
        </row>
        <row r="16006">
          <cell r="A16006" t="str">
            <v>RF-00009301-PAR</v>
          </cell>
          <cell r="B16006" t="str">
            <v>Norbixin</v>
          </cell>
        </row>
        <row r="16007">
          <cell r="A16007" t="str">
            <v>RF-00009302-PAR</v>
          </cell>
          <cell r="B16007" t="str">
            <v>triacylglycerol lipase</v>
          </cell>
        </row>
        <row r="16008">
          <cell r="A16008" t="str">
            <v>RF-00009303-PAR</v>
          </cell>
          <cell r="B16008" t="str">
            <v>IN-SXS67 (Oxathiapiprolin metabolite)</v>
          </cell>
        </row>
        <row r="16009">
          <cell r="A16009" t="str">
            <v>RF-00009304-PAR</v>
          </cell>
          <cell r="B16009" t="str">
            <v>Cobalt dichloride</v>
          </cell>
        </row>
        <row r="16010">
          <cell r="A16010" t="str">
            <v>RF-00009305-PAR</v>
          </cell>
          <cell r="B16010" t="str">
            <v>Nivalenol-3-glucoside</v>
          </cell>
        </row>
        <row r="16011">
          <cell r="A16011" t="str">
            <v>RF-00009306-PAR</v>
          </cell>
          <cell r="B16011" t="str">
            <v>Sorbitan</v>
          </cell>
        </row>
        <row r="16012">
          <cell r="A16012" t="str">
            <v>RF-00009307-PAR</v>
          </cell>
          <cell r="B16012" t="str">
            <v>N-acetyl-D-neuraminic acid dihydrate</v>
          </cell>
        </row>
        <row r="16013">
          <cell r="A16013" t="str">
            <v>RF-00009308-PAR</v>
          </cell>
          <cell r="B16013" t="str">
            <v>Octane</v>
          </cell>
        </row>
        <row r="16014">
          <cell r="A16014" t="str">
            <v>RF-00009309-PAR</v>
          </cell>
          <cell r="B16014" t="str">
            <v>Capsorubin</v>
          </cell>
        </row>
        <row r="16015">
          <cell r="A16015" t="str">
            <v>RF-00009310-PAR</v>
          </cell>
          <cell r="B16015" t="str">
            <v>Decane</v>
          </cell>
        </row>
        <row r="16016">
          <cell r="A16016" t="str">
            <v>RF-00009311-PAR</v>
          </cell>
          <cell r="B16016" t="str">
            <v>Undecane</v>
          </cell>
        </row>
        <row r="16017">
          <cell r="A16017" t="str">
            <v>RF-00009312-PAR</v>
          </cell>
          <cell r="B16017" t="str">
            <v>Tridecane</v>
          </cell>
        </row>
        <row r="16018">
          <cell r="A16018" t="str">
            <v>RF-00009313-PAR</v>
          </cell>
          <cell r="B16018" t="str">
            <v>Tetradecene</v>
          </cell>
        </row>
        <row r="16019">
          <cell r="A16019" t="str">
            <v>RF-00009314-PAR</v>
          </cell>
          <cell r="B16019" t="str">
            <v>2-Pentenal</v>
          </cell>
        </row>
        <row r="16020">
          <cell r="A16020" t="str">
            <v>RF-00009315-PAR</v>
          </cell>
          <cell r="B16020" t="str">
            <v>Decene</v>
          </cell>
        </row>
        <row r="16021">
          <cell r="A16021" t="str">
            <v>RF-00009316-PAR</v>
          </cell>
          <cell r="B16021" t="str">
            <v>Hexanone</v>
          </cell>
        </row>
        <row r="16022">
          <cell r="A16022" t="str">
            <v>RF-00009317-PAR</v>
          </cell>
          <cell r="B16022" t="str">
            <v>2-Cyclopenten-1-one</v>
          </cell>
        </row>
        <row r="16023">
          <cell r="A16023" t="str">
            <v>RF-00009318-PAR</v>
          </cell>
          <cell r="B16023" t="str">
            <v>2-Cyclohexen-1-one</v>
          </cell>
        </row>
        <row r="16024">
          <cell r="A16024" t="str">
            <v>RF-00009319-PAR</v>
          </cell>
          <cell r="B16024" t="str">
            <v>1-Methylnicotinamide chloride</v>
          </cell>
        </row>
        <row r="16025">
          <cell r="A16025" t="str">
            <v>RF-00009320-PAR</v>
          </cell>
          <cell r="B16025" t="str">
            <v>Pyrroloquinoline quinone disodium salt</v>
          </cell>
        </row>
        <row r="16026">
          <cell r="A16026" t="str">
            <v>RF-00009321-PAR</v>
          </cell>
          <cell r="B16026" t="str">
            <v>(S)-1-(3-(((4-amino-2,2-dioxido-1H-benzo[c][1,2,6]thiadiazin-5-yl)oxy)methyl)piperidin-1- yl)-3-methylbutan-1-one</v>
          </cell>
        </row>
        <row r="16027">
          <cell r="A16027" t="str">
            <v>RF-00009322-PAR</v>
          </cell>
          <cell r="B16027" t="str">
            <v>Trifloxystrobin metabolite (CGA 331409)</v>
          </cell>
        </row>
        <row r="16028">
          <cell r="A16028" t="str">
            <v>RF-00009323-PAR</v>
          </cell>
          <cell r="B16028" t="str">
            <v>Thiophanate-methyl metabolite (4-OH-TM)</v>
          </cell>
        </row>
        <row r="16029">
          <cell r="A16029" t="str">
            <v>RF-00009324-PAR</v>
          </cell>
          <cell r="B16029" t="str">
            <v>Thiophanate-methyl metabolite (FH-432)</v>
          </cell>
        </row>
        <row r="16030">
          <cell r="A16030" t="str">
            <v>RF-00009325-PAR</v>
          </cell>
          <cell r="B16030" t="str">
            <v>m-Toluidine</v>
          </cell>
        </row>
        <row r="16031">
          <cell r="A16031" t="str">
            <v>RF-00009326-PAR</v>
          </cell>
          <cell r="B16031" t="str">
            <v>Ethyl lauroyl arginate hydrochloride</v>
          </cell>
        </row>
        <row r="16032">
          <cell r="A16032" t="str">
            <v>RF-00009327-PAR</v>
          </cell>
          <cell r="B16032" t="str">
            <v>2,5-cichloro-4,6-dicyanobenzene-1,3-disulfonic acid</v>
          </cell>
        </row>
        <row r="16033">
          <cell r="A16033" t="str">
            <v>RF-00009328-PAR</v>
          </cell>
          <cell r="B16033" t="str">
            <v>Tolclofos-methyl metabolite (TM-CH2OH)</v>
          </cell>
        </row>
        <row r="16034">
          <cell r="A16034" t="str">
            <v>RF-00009329-PAR</v>
          </cell>
          <cell r="B16034" t="str">
            <v>Metabolite CGA118244</v>
          </cell>
        </row>
        <row r="16035">
          <cell r="A16035" t="str">
            <v>RF-00009330-PAR</v>
          </cell>
          <cell r="B16035" t="str">
            <v>Methoxyfenozide metabolite (RH-151055)</v>
          </cell>
        </row>
        <row r="16036">
          <cell r="A16036" t="str">
            <v>RF-00009331-PAR</v>
          </cell>
          <cell r="B16036" t="str">
            <v>Methoxyfenozide metabolite (RH-152072)</v>
          </cell>
        </row>
        <row r="16037">
          <cell r="A16037" t="str">
            <v>RF-00009332-PAR</v>
          </cell>
          <cell r="B16037" t="str">
            <v>Acrylic acid</v>
          </cell>
        </row>
        <row r="16038">
          <cell r="A16038" t="str">
            <v>RF-00009333-PAR</v>
          </cell>
          <cell r="B16038" t="str">
            <v>Triacylglycerols</v>
          </cell>
        </row>
        <row r="16039">
          <cell r="A16039" t="str">
            <v>RF-00009334-PAR</v>
          </cell>
          <cell r="B16039" t="str">
            <v>Dicyandiamide</v>
          </cell>
        </row>
        <row r="16040">
          <cell r="A16040" t="str">
            <v>RF-00009335-PAR</v>
          </cell>
          <cell r="B16040" t="str">
            <v>Monoacylglycerols</v>
          </cell>
        </row>
        <row r="16041">
          <cell r="A16041" t="str">
            <v>RF-00009336-PAR</v>
          </cell>
          <cell r="B16041" t="str">
            <v>Maleic anhydride</v>
          </cell>
        </row>
        <row r="16042">
          <cell r="A16042" t="str">
            <v>RF-00009337-PAR</v>
          </cell>
          <cell r="B16042" t="str">
            <v>Aluminium silicate</v>
          </cell>
        </row>
        <row r="16043">
          <cell r="A16043" t="str">
            <v>RF-00009338-PAR</v>
          </cell>
          <cell r="B16043" t="str">
            <v>Benzophenone</v>
          </cell>
        </row>
        <row r="16044">
          <cell r="A16044" t="str">
            <v>RF-00009339-PAR</v>
          </cell>
          <cell r="B16044" t="str">
            <v>5-Chloro-2-methyl-2H-isothiazol-3- one, mixture with 2-methyl-2H-isothiazol-3-one (3:1)</v>
          </cell>
        </row>
        <row r="16045">
          <cell r="A16045" t="str">
            <v>RF-00009340-PAR</v>
          </cell>
          <cell r="B16045" t="str">
            <v>4-Methylpent-2-enal</v>
          </cell>
        </row>
        <row r="16046">
          <cell r="A16046" t="str">
            <v>RF-00009341-PAR</v>
          </cell>
          <cell r="B16046" t="str">
            <v>2-Isopropyl-5-methylhex-2-enal</v>
          </cell>
        </row>
        <row r="16047">
          <cell r="A16047" t="str">
            <v>RF-00009342-PAR</v>
          </cell>
          <cell r="B16047" t="str">
            <v>Butylbut-2-enal</v>
          </cell>
        </row>
        <row r="16048">
          <cell r="A16048" t="str">
            <v>RF-00009343-PAR</v>
          </cell>
          <cell r="B16048" t="str">
            <v>2-Methylcrotonaldehyde</v>
          </cell>
        </row>
        <row r="16049">
          <cell r="A16049" t="str">
            <v>RF-00009344-PAR</v>
          </cell>
          <cell r="B16049" t="str">
            <v>2-Methylpent-2-enal</v>
          </cell>
        </row>
        <row r="16050">
          <cell r="A16050" t="str">
            <v>RF-00009345-PAR</v>
          </cell>
          <cell r="B16050" t="str">
            <v>2-Ethylhept-2-enal</v>
          </cell>
        </row>
        <row r="16051">
          <cell r="A16051" t="str">
            <v>RF-00009346-PAR</v>
          </cell>
          <cell r="B16051" t="str">
            <v>2-Methylbut-2-en-1-ol</v>
          </cell>
        </row>
        <row r="16052">
          <cell r="A16052" t="str">
            <v>RF-00009347-PAR</v>
          </cell>
          <cell r="B16052" t="str">
            <v>Pent-2-enyl hexanoate</v>
          </cell>
        </row>
        <row r="16053">
          <cell r="A16053" t="str">
            <v>RF-00009348-PAR</v>
          </cell>
          <cell r="B16053" t="str">
            <v>Betaine Monohydrate</v>
          </cell>
        </row>
        <row r="16054">
          <cell r="A16054" t="str">
            <v>RF-00009349-PAR</v>
          </cell>
          <cell r="B16054" t="str">
            <v>Copper-Ethylenediamine</v>
          </cell>
        </row>
        <row r="16055">
          <cell r="A16055" t="str">
            <v>RF-00009350-PAR</v>
          </cell>
          <cell r="B16055" t="str">
            <v>Potassium hydrogen formate</v>
          </cell>
        </row>
        <row r="16056">
          <cell r="A16056" t="str">
            <v>RF-00009351-PAR</v>
          </cell>
          <cell r="B16056" t="str">
            <v>Calcifediol Monohydrate</v>
          </cell>
        </row>
        <row r="16057">
          <cell r="A16057" t="str">
            <v>RF-00009352-PAR</v>
          </cell>
          <cell r="B16057" t="str">
            <v>1,1,2,3,3-pentafluoro-3-(heptafluoro-propoxy)prop-1-ene</v>
          </cell>
        </row>
        <row r="16058">
          <cell r="A16058" t="str">
            <v>RF-00009353-PAR</v>
          </cell>
          <cell r="B16058" t="str">
            <v>Lactoferrin</v>
          </cell>
        </row>
        <row r="16059">
          <cell r="A16059" t="str">
            <v>RF-00009354-PAR</v>
          </cell>
          <cell r="B16059" t="str">
            <v>peroxidase</v>
          </cell>
        </row>
        <row r="16060">
          <cell r="A16060" t="str">
            <v>RF-00009355-PAR</v>
          </cell>
          <cell r="B16060" t="str">
            <v>isomaltose</v>
          </cell>
        </row>
        <row r="16061">
          <cell r="A16061" t="str">
            <v>RF-00009356-PAR</v>
          </cell>
          <cell r="B16061" t="str">
            <v>Grayanotoxins</v>
          </cell>
        </row>
        <row r="16062">
          <cell r="A16062" t="str">
            <v>RF-00009357-PAR</v>
          </cell>
          <cell r="B16062" t="str">
            <v>Grayanotoxin I</v>
          </cell>
        </row>
        <row r="16063">
          <cell r="A16063" t="str">
            <v>RF-00009358-PAR</v>
          </cell>
          <cell r="B16063" t="str">
            <v>Grayanotoxin II</v>
          </cell>
        </row>
        <row r="16064">
          <cell r="A16064" t="str">
            <v>RF-00009359-PAR</v>
          </cell>
          <cell r="B16064" t="str">
            <v>Grayanotoxin III</v>
          </cell>
        </row>
        <row r="16065">
          <cell r="A16065" t="str">
            <v>RF-00009360-PAR</v>
          </cell>
          <cell r="B16065" t="str">
            <v>Mefentrifluconazole</v>
          </cell>
        </row>
        <row r="16066">
          <cell r="A16066" t="str">
            <v>RF-00009361-PAR</v>
          </cell>
          <cell r="B16066" t="str">
            <v>Phytofluene</v>
          </cell>
        </row>
        <row r="16067">
          <cell r="A16067" t="str">
            <v>RF-00009362-PAR</v>
          </cell>
          <cell r="B16067" t="str">
            <v>Phytoene</v>
          </cell>
        </row>
        <row r="16068">
          <cell r="A16068" t="str">
            <v>RF-00009363-PAR</v>
          </cell>
          <cell r="B16068" t="str">
            <v>Glucosylated Steviol Glycosides</v>
          </cell>
        </row>
        <row r="16069">
          <cell r="A16069" t="str">
            <v>RF-00009364-PAR</v>
          </cell>
          <cell r="B16069" t="str">
            <v>Water lentil protein concentrate (from a mixture of Lemna gibba and Lemna minor)</v>
          </cell>
        </row>
        <row r="16070">
          <cell r="A16070" t="str">
            <v>RF-00009365-PAR</v>
          </cell>
          <cell r="B16070" t="str">
            <v>isomalto-oligosaccharides</v>
          </cell>
        </row>
        <row r="16071">
          <cell r="A16071" t="str">
            <v>RF-00009366-PAR</v>
          </cell>
          <cell r="B16071" t="str">
            <v>Dry grape extract 60-20</v>
          </cell>
        </row>
        <row r="16072">
          <cell r="A16072" t="str">
            <v>RF-00009367-PAR</v>
          </cell>
          <cell r="B16072" t="str">
            <v>Other Additives</v>
          </cell>
        </row>
        <row r="16073">
          <cell r="A16073" t="str">
            <v>RF-00009368-PAR</v>
          </cell>
          <cell r="B16073" t="str">
            <v>Addivites also present as contaminants</v>
          </cell>
        </row>
        <row r="16074">
          <cell r="A16074" t="str">
            <v>RF-00009369-PAR</v>
          </cell>
          <cell r="B16074" t="str">
            <v>Brevetoxin B4</v>
          </cell>
        </row>
        <row r="16075">
          <cell r="A16075" t="str">
            <v>RF-00009370-PAR</v>
          </cell>
          <cell r="B16075" t="str">
            <v>Brown FK (E154)</v>
          </cell>
        </row>
        <row r="16076">
          <cell r="A16076" t="str">
            <v>RF-00009371-PAR</v>
          </cell>
          <cell r="B16076" t="str">
            <v>Butyroside B</v>
          </cell>
        </row>
        <row r="16077">
          <cell r="A16077" t="str">
            <v>RF-00009372-PAR</v>
          </cell>
          <cell r="B16077" t="str">
            <v>Butyroside C</v>
          </cell>
        </row>
        <row r="16078">
          <cell r="A16078" t="str">
            <v>RF-00009373-PAR</v>
          </cell>
          <cell r="B16078" t="str">
            <v>Butyroside D</v>
          </cell>
        </row>
        <row r="16079">
          <cell r="A16079" t="str">
            <v>RF-00009374-PAR</v>
          </cell>
          <cell r="B16079" t="str">
            <v>Flubendiamide metabolite (NNI-0001-3-OH)</v>
          </cell>
        </row>
        <row r="16080">
          <cell r="A16080" t="str">
            <v>RF-00009375-PAR</v>
          </cell>
          <cell r="B16080" t="str">
            <v>Isofetamid metabolite (GPTC)</v>
          </cell>
        </row>
        <row r="16081">
          <cell r="A16081" t="str">
            <v>RF-00009376-PAR</v>
          </cell>
          <cell r="B16081" t="str">
            <v>Isojasmone</v>
          </cell>
        </row>
        <row r="16082">
          <cell r="A16082" t="str">
            <v>RF-00009377-PAR</v>
          </cell>
          <cell r="B16082" t="str">
            <v>Madlongiside C</v>
          </cell>
        </row>
        <row r="16083">
          <cell r="A16083" t="str">
            <v>RF-00009378-PAR</v>
          </cell>
          <cell r="B16083" t="str">
            <v>Madlongiside D</v>
          </cell>
        </row>
        <row r="16084">
          <cell r="A16084" t="str">
            <v>RF-00009379-PAR</v>
          </cell>
          <cell r="B16084" t="str">
            <v>Magnesium salts</v>
          </cell>
        </row>
        <row r="16085">
          <cell r="A16085" t="str">
            <v>RF-00009380-PAR</v>
          </cell>
          <cell r="B16085" t="str">
            <v>Magnesium taurate</v>
          </cell>
        </row>
        <row r="16086">
          <cell r="A16086" t="str">
            <v>RF-00009381-PAR</v>
          </cell>
          <cell r="B16086" t="str">
            <v>Oryzalin impurity 12</v>
          </cell>
        </row>
        <row r="16087">
          <cell r="A16087" t="str">
            <v>RF-00009382-PAR</v>
          </cell>
          <cell r="B16087" t="str">
            <v>Oryzalin impurity 2</v>
          </cell>
        </row>
        <row r="16088">
          <cell r="A16088" t="str">
            <v>RF-00009383-PAR</v>
          </cell>
          <cell r="B16088" t="str">
            <v>Oryzalin impurity 6</v>
          </cell>
        </row>
        <row r="16089">
          <cell r="A16089" t="str">
            <v>RF-00009384-PAR</v>
          </cell>
          <cell r="B16089" t="str">
            <v>Oryzalin impurity 9</v>
          </cell>
        </row>
        <row r="16090">
          <cell r="A16090" t="str">
            <v>RF-00009385-PAR</v>
          </cell>
          <cell r="B16090" t="str">
            <v>Pectenotoxin 8</v>
          </cell>
        </row>
        <row r="16091">
          <cell r="A16091" t="str">
            <v>RF-00009386-PAR</v>
          </cell>
          <cell r="B16091" t="str">
            <v>Pectenotoxin 9</v>
          </cell>
        </row>
        <row r="16092">
          <cell r="A16092" t="str">
            <v>RF-00009387-PAR</v>
          </cell>
          <cell r="B16092" t="str">
            <v>Phomopsin E</v>
          </cell>
        </row>
        <row r="16093">
          <cell r="A16093" t="str">
            <v>RF-00009388-PAR</v>
          </cell>
          <cell r="B16093" t="str">
            <v>Pinnatoxin E</v>
          </cell>
        </row>
        <row r="16094">
          <cell r="A16094" t="str">
            <v>RF-00009389-PAR</v>
          </cell>
          <cell r="B16094" t="str">
            <v>Pinnatoxin F</v>
          </cell>
        </row>
        <row r="16095">
          <cell r="A16095" t="str">
            <v>RF-00009390-PAR</v>
          </cell>
          <cell r="B16095" t="str">
            <v>Pinnatoxin G</v>
          </cell>
        </row>
        <row r="16096">
          <cell r="A16096" t="str">
            <v>RF-00009391-PAR</v>
          </cell>
          <cell r="B16096" t="str">
            <v>Pinnatoxins</v>
          </cell>
        </row>
        <row r="16097">
          <cell r="A16097" t="str">
            <v>RF-00009392-PAR</v>
          </cell>
          <cell r="B16097" t="str">
            <v>Silica gel</v>
          </cell>
        </row>
        <row r="16098">
          <cell r="A16098" t="str">
            <v>RF-00009393-PAR</v>
          </cell>
          <cell r="B16098" t="str">
            <v>Phytosterols</v>
          </cell>
        </row>
        <row r="16099">
          <cell r="A16099" t="str">
            <v>RF-00009394-PAR</v>
          </cell>
          <cell r="B16099" t="str">
            <v>Kieselgur (Diatomaceous earth)</v>
          </cell>
        </row>
        <row r="16100">
          <cell r="A16100" t="str">
            <v>RF-00009395-PAR</v>
          </cell>
          <cell r="B16100" t="str">
            <v>Tall oil crude</v>
          </cell>
        </row>
        <row r="16101">
          <cell r="A16101" t="str">
            <v>RF-00009396-PAR</v>
          </cell>
          <cell r="B16101" t="str">
            <v>Rapeseed oil</v>
          </cell>
        </row>
        <row r="16102">
          <cell r="A16102" t="str">
            <v>RF-00009397-PAR</v>
          </cell>
          <cell r="B16102" t="str">
            <v>Fish oil</v>
          </cell>
        </row>
        <row r="16103">
          <cell r="A16103" t="str">
            <v>RF-00009398-PAR</v>
          </cell>
          <cell r="B16103" t="str">
            <v>Bordeaux mixture</v>
          </cell>
        </row>
        <row r="16104">
          <cell r="A16104" t="str">
            <v>RF-00009399-PAR</v>
          </cell>
          <cell r="B16104" t="str">
            <v>Vulgarine</v>
          </cell>
        </row>
        <row r="16105">
          <cell r="A16105" t="str">
            <v>RF-00009400-PAR</v>
          </cell>
          <cell r="B16105" t="str">
            <v>Thaumatin I</v>
          </cell>
        </row>
        <row r="16106">
          <cell r="A16106" t="str">
            <v>RF-00009401-PAR</v>
          </cell>
          <cell r="B16106" t="str">
            <v>Thaumatin II</v>
          </cell>
        </row>
        <row r="16107">
          <cell r="A16107" t="str">
            <v>RF-00009402-PAR</v>
          </cell>
          <cell r="B16107" t="str">
            <v>Diallyl polysulfides</v>
          </cell>
        </row>
        <row r="16108">
          <cell r="A16108" t="str">
            <v>RF-00009403-PAR</v>
          </cell>
          <cell r="B16108" t="str">
            <v>White mineral oil (petroleum)</v>
          </cell>
        </row>
        <row r="16109">
          <cell r="A16109" t="str">
            <v>RF-00009404-PAR</v>
          </cell>
          <cell r="B16109" t="str">
            <v>Montan wax</v>
          </cell>
        </row>
        <row r="16110">
          <cell r="A16110" t="str">
            <v>RF-00009405-PAR</v>
          </cell>
          <cell r="B16110" t="str">
            <v>Paraffin wax</v>
          </cell>
        </row>
        <row r="16111">
          <cell r="A16111" t="str">
            <v>RF-00009406-PAR</v>
          </cell>
          <cell r="B16111" t="str">
            <v>Polyvinyl alcohol-polyethylene glycol-graft-co-polymer</v>
          </cell>
        </row>
        <row r="16112">
          <cell r="A16112" t="str">
            <v>RF-00009407-PAR</v>
          </cell>
          <cell r="B16112" t="str">
            <v>Copper chelate of L-lysinate-HCl</v>
          </cell>
        </row>
        <row r="16113">
          <cell r="A16113" t="str">
            <v>RF-00009408-PAR</v>
          </cell>
          <cell r="B16113" t="str">
            <v>Glyceryl montanate</v>
          </cell>
        </row>
        <row r="16114">
          <cell r="A16114" t="str">
            <v>RF-00009409-PAR</v>
          </cell>
          <cell r="B16114" t="str">
            <v>Montan wax acid, 1,3-butanediol diester</v>
          </cell>
        </row>
        <row r="16115">
          <cell r="A16115" t="str">
            <v>RF-00009410-PAR</v>
          </cell>
          <cell r="B16115" t="str">
            <v>Fatty acids, montan-wax, esters with 1,3-butanediol</v>
          </cell>
        </row>
        <row r="16116">
          <cell r="A16116" t="str">
            <v>RF-00009411-PAR</v>
          </cell>
          <cell r="B16116" t="str">
            <v>Illite</v>
          </cell>
        </row>
        <row r="16117">
          <cell r="A16117" t="str">
            <v>RF-00009412-PAR</v>
          </cell>
          <cell r="B16117" t="str">
            <v>Dodecanoic acid, 12-amino-, polymer with ethene, 2,5-furandione, alpha-hydro-omega-hydroxypoly (oxy-1,2-ethanediyl) and propene</v>
          </cell>
        </row>
        <row r="16118">
          <cell r="A16118" t="str">
            <v>RF-00009413-PAR</v>
          </cell>
          <cell r="B16118" t="str">
            <v>Basic cupric carbonate, monohydrate</v>
          </cell>
        </row>
        <row r="16119">
          <cell r="A16119" t="str">
            <v>RF-00009414-PAR</v>
          </cell>
          <cell r="B16119" t="str">
            <v>3-(tetrabromopentadecyl)-2,4,6-tribromophenol</v>
          </cell>
        </row>
        <row r="16120">
          <cell r="A16120" t="str">
            <v>RF-00009415-PAR</v>
          </cell>
          <cell r="B16120" t="str">
            <v>Chlorophyllins E 140(ii)</v>
          </cell>
        </row>
        <row r="16121">
          <cell r="A16121" t="str">
            <v>RF-00009416-PAR</v>
          </cell>
          <cell r="B16121" t="str">
            <v>Poly((R)-3-hydroxybutyrate-co-(R)-3-hydroxyhexanoate</v>
          </cell>
        </row>
        <row r="16122">
          <cell r="A16122" t="str">
            <v>RF-00009417-PAR</v>
          </cell>
          <cell r="B16122" t="str">
            <v>Manganese hydroxychloride</v>
          </cell>
        </row>
        <row r="16123">
          <cell r="A16123" t="str">
            <v>RF-00009418-PAR</v>
          </cell>
          <cell r="B16123" t="str">
            <v>Poly(ethylene terephthalate)</v>
          </cell>
        </row>
        <row r="16124">
          <cell r="A16124" t="str">
            <v>RF-00009419-PAR</v>
          </cell>
          <cell r="B16124" t="str">
            <v>Cross-linked sodium carboxy methyl cellulose</v>
          </cell>
        </row>
        <row r="16125">
          <cell r="A16125" t="str">
            <v>RF-00009420-PAR</v>
          </cell>
          <cell r="B16125" t="str">
            <v>Epoxy Phenolic Novolac Resins</v>
          </cell>
        </row>
        <row r="16126">
          <cell r="A16126" t="str">
            <v>RF-00009421-PAR</v>
          </cell>
          <cell r="B16126" t="str">
            <v>Sheep Fat</v>
          </cell>
        </row>
        <row r="16127">
          <cell r="A16127" t="str">
            <v>RF-00009422-PAR</v>
          </cell>
          <cell r="B16127" t="str">
            <v>Spearmint oil</v>
          </cell>
        </row>
        <row r="16128">
          <cell r="A16128" t="str">
            <v>RF-00009423-PAR</v>
          </cell>
          <cell r="B16128" t="str">
            <v>Guazatine acetates</v>
          </cell>
        </row>
        <row r="16129">
          <cell r="A16129" t="str">
            <v>RF-00009424-PAR</v>
          </cell>
          <cell r="B16129" t="str">
            <v>Coriander seed oil</v>
          </cell>
        </row>
        <row r="16130">
          <cell r="A16130" t="str">
            <v>RF-00009425-PAR</v>
          </cell>
          <cell r="B16130" t="str">
            <v>Complexation product of sodium tartrates and iron(III) chloride</v>
          </cell>
        </row>
        <row r="16131">
          <cell r="A16131" t="str">
            <v>RF-00009426-PAR</v>
          </cell>
          <cell r="B16131" t="str">
            <v>Alginate-konjac-xanthan polysaccharide complex (PGX)</v>
          </cell>
        </row>
        <row r="16132">
          <cell r="A16132" t="str">
            <v>RF-00009427-PAR</v>
          </cell>
          <cell r="B16132" t="str">
            <v>Bis(hydroxyphenyl)methane</v>
          </cell>
        </row>
        <row r="16133">
          <cell r="A16133" t="str">
            <v>RF-00009428-PAR</v>
          </cell>
          <cell r="B16133" t="str">
            <v>Phosphorous acid, mixed 2,4-bis(1,1-dimethylpropyl)phenyl and 4-(1,1- dimethy</v>
          </cell>
        </row>
        <row r="16134">
          <cell r="A16134" t="str">
            <v>RF-00009429-PAR</v>
          </cell>
          <cell r="B16134" t="str">
            <v>Acrinathrin metabolite (DP-A (RU38243))</v>
          </cell>
        </row>
        <row r="16135">
          <cell r="A16135" t="str">
            <v>RF-00009430-PAR</v>
          </cell>
          <cell r="B16135" t="str">
            <v>Acrinathrin metabolite (DP-DPB-A (RU 50158))</v>
          </cell>
        </row>
        <row r="16136">
          <cell r="A16136" t="str">
            <v>RF-00009431-PAR</v>
          </cell>
          <cell r="B16136" t="str">
            <v>Bovine lactoferrin</v>
          </cell>
        </row>
        <row r="16137">
          <cell r="A16137" t="str">
            <v>RF-00009432-PAR</v>
          </cell>
          <cell r="B16137" t="str">
            <v>Brevetoxin B3</v>
          </cell>
        </row>
        <row r="16138">
          <cell r="A16138" t="str">
            <v>RF-00009433-PAR</v>
          </cell>
          <cell r="B16138" t="str">
            <v>Gymnodimine B</v>
          </cell>
        </row>
        <row r="16139">
          <cell r="A16139" t="str">
            <v>RF-00009434-PAR</v>
          </cell>
          <cell r="B16139" t="str">
            <v>Flubendiamide metabolite (NNI-0001-des-iodo)</v>
          </cell>
        </row>
        <row r="16140">
          <cell r="A16140" t="str">
            <v>RF-00009435-PAR</v>
          </cell>
          <cell r="B16140" t="str">
            <v>Halauxifen-methyl metabolite (X11449757)</v>
          </cell>
        </row>
        <row r="16141">
          <cell r="A16141" t="str">
            <v>RF-00009436-PAR</v>
          </cell>
          <cell r="B16141" t="str">
            <v>Magnesium taurinate</v>
          </cell>
        </row>
        <row r="16142">
          <cell r="A16142" t="str">
            <v>RF-00009437-PAR</v>
          </cell>
          <cell r="B16142" t="str">
            <v>Iron(II) taurate</v>
          </cell>
        </row>
        <row r="16143">
          <cell r="A16143" t="str">
            <v>RF-00009438-PAR</v>
          </cell>
          <cell r="B16143" t="str">
            <v>Butyroside A</v>
          </cell>
        </row>
        <row r="16144">
          <cell r="A16144" t="str">
            <v>RF-00009439-PAR</v>
          </cell>
          <cell r="B16144" t="str">
            <v>Butyroside</v>
          </cell>
        </row>
        <row r="16145">
          <cell r="A16145" t="str">
            <v>RF-00009440-PAR</v>
          </cell>
          <cell r="B16145" t="str">
            <v>Indian ocean ciguatoxins</v>
          </cell>
        </row>
        <row r="16146">
          <cell r="A16146" t="str">
            <v>RF-00009441-PAR</v>
          </cell>
          <cell r="B16146" t="str">
            <v>Indian ocean ciguatoxin 1</v>
          </cell>
        </row>
        <row r="16147">
          <cell r="A16147" t="str">
            <v>RF-00009442-PAR</v>
          </cell>
          <cell r="B16147" t="str">
            <v>Indian ocean ciguatoxin 2</v>
          </cell>
        </row>
        <row r="16148">
          <cell r="A16148" t="str">
            <v>RF-00009443-PAR</v>
          </cell>
          <cell r="B16148" t="str">
            <v>Indian ocean ciguatoxin 3</v>
          </cell>
        </row>
        <row r="16149">
          <cell r="A16149" t="str">
            <v>RF-00009444-PAR</v>
          </cell>
          <cell r="B16149" t="str">
            <v>Indian ocean ciguatoxin 4</v>
          </cell>
        </row>
        <row r="16150">
          <cell r="A16150" t="str">
            <v>RF-00009445-PAR</v>
          </cell>
          <cell r="B16150" t="str">
            <v>Gymnodimines</v>
          </cell>
        </row>
        <row r="16151">
          <cell r="A16151" t="str">
            <v>RF-00009446-PAR</v>
          </cell>
          <cell r="B16151" t="str">
            <v>Gymnodimine C</v>
          </cell>
        </row>
        <row r="16152">
          <cell r="A16152" t="str">
            <v>RF-00009447-PAR</v>
          </cell>
          <cell r="B16152" t="str">
            <v>Isofetamid formulation (IKF-5411 400SC)</v>
          </cell>
        </row>
        <row r="16153">
          <cell r="A16153" t="str">
            <v>RF-00009448-PAR</v>
          </cell>
          <cell r="B16153" t="str">
            <v>2-Undecenal</v>
          </cell>
        </row>
        <row r="16154">
          <cell r="A16154" t="str">
            <v>RF-00009449-PAR</v>
          </cell>
          <cell r="B16154" t="str">
            <v>Pent-2-enal</v>
          </cell>
        </row>
        <row r="16155">
          <cell r="A16155" t="str">
            <v>RF-00009450-PAR</v>
          </cell>
          <cell r="B16155" t="str">
            <v>Hex-2-en-1-ol</v>
          </cell>
        </row>
        <row r="16156">
          <cell r="A16156" t="str">
            <v>RF-00009451-PAR</v>
          </cell>
          <cell r="B16156" t="str">
            <v>Nona-2,6-dien-1-ol</v>
          </cell>
        </row>
        <row r="16157">
          <cell r="A16157" t="str">
            <v>RF-00009452-PAR</v>
          </cell>
          <cell r="B16157" t="str">
            <v>Dec-2-en-1-ol</v>
          </cell>
        </row>
        <row r="16158">
          <cell r="A16158" t="str">
            <v>RF-00009453-PAR</v>
          </cell>
          <cell r="B16158" t="str">
            <v>Undec-2-en-1-ol</v>
          </cell>
        </row>
        <row r="16159">
          <cell r="A16159" t="str">
            <v>RF-00009454-PAR</v>
          </cell>
          <cell r="B16159" t="str">
            <v>trans-2, cis-6-Nonadien-1-ol</v>
          </cell>
        </row>
        <row r="16160">
          <cell r="A16160" t="str">
            <v>RF-00009455-PAR</v>
          </cell>
          <cell r="B16160" t="str">
            <v>2-Dodecenal</v>
          </cell>
        </row>
        <row r="16161">
          <cell r="A16161" t="str">
            <v>RF-00009456-PAR</v>
          </cell>
          <cell r="B16161" t="str">
            <v>Nona-2(trans),6(cis)-dienal</v>
          </cell>
        </row>
        <row r="16162">
          <cell r="A16162" t="str">
            <v>RF-00009457-PAR</v>
          </cell>
          <cell r="B16162" t="str">
            <v>Oct-2-enal</v>
          </cell>
        </row>
        <row r="16163">
          <cell r="A16163" t="str">
            <v>RF-00009458-PAR</v>
          </cell>
          <cell r="B16163" t="str">
            <v>2-Heptenal</v>
          </cell>
        </row>
        <row r="16164">
          <cell r="A16164" t="str">
            <v>RF-00009459-PAR</v>
          </cell>
          <cell r="B16164" t="str">
            <v>2-Hexenal</v>
          </cell>
        </row>
        <row r="16165">
          <cell r="A16165" t="str">
            <v>RF-00009460-PAR</v>
          </cell>
          <cell r="B16165" t="str">
            <v>Tridec-2-enal</v>
          </cell>
        </row>
        <row r="16166">
          <cell r="A16166" t="str">
            <v>RF-00009461-PAR</v>
          </cell>
          <cell r="B16166" t="str">
            <v>Dodeca-2,6-dienal</v>
          </cell>
        </row>
        <row r="16167">
          <cell r="A16167" t="str">
            <v>RF-00009462-PAR</v>
          </cell>
          <cell r="B16167" t="str">
            <v>Diethoxynona-2,6-diene</v>
          </cell>
        </row>
        <row r="16168">
          <cell r="A16168" t="str">
            <v>RF-00009463-PAR</v>
          </cell>
          <cell r="B16168" t="str">
            <v>Diethoxyhex-2-ene</v>
          </cell>
        </row>
        <row r="16169">
          <cell r="A16169" t="str">
            <v>RF-00009464-PAR</v>
          </cell>
          <cell r="B16169" t="str">
            <v>4-Methyl-3-hepten-5-one</v>
          </cell>
        </row>
        <row r="16170">
          <cell r="A16170" t="str">
            <v>RF-00009465-PAR</v>
          </cell>
          <cell r="B16170" t="str">
            <v>Allyl crotonate</v>
          </cell>
        </row>
        <row r="16171">
          <cell r="A16171" t="str">
            <v>RF-00009466-PAR</v>
          </cell>
          <cell r="B16171" t="str">
            <v>(2E)-2-Nonenyl acetate</v>
          </cell>
        </row>
        <row r="16172">
          <cell r="A16172" t="str">
            <v>RF-00009467-PAR</v>
          </cell>
          <cell r="B16172" t="str">
            <v>2,8-Dithianon-4-en-4-carboxaldehyde</v>
          </cell>
        </row>
        <row r="16173">
          <cell r="A16173" t="str">
            <v>RF-00009468-PAR</v>
          </cell>
          <cell r="B16173" t="str">
            <v>2-(Methylthiomethyl)but-2-enal</v>
          </cell>
        </row>
        <row r="16174">
          <cell r="A16174" t="str">
            <v>RF-00009469-PAR</v>
          </cell>
          <cell r="B16174" t="str">
            <v>Non-2-enal</v>
          </cell>
        </row>
        <row r="16175">
          <cell r="A16175" t="str">
            <v>RF-00009470-PAR</v>
          </cell>
          <cell r="B16175" t="str">
            <v>Hex-2-enyl isovalerate</v>
          </cell>
        </row>
        <row r="16176">
          <cell r="A16176" t="str">
            <v>RF-00009471-PAR</v>
          </cell>
          <cell r="B16176" t="str">
            <v>Hex-2(trans)-enyl acetate</v>
          </cell>
        </row>
        <row r="16177">
          <cell r="A16177" t="str">
            <v>RF-00009472-PAR</v>
          </cell>
          <cell r="B16177" t="str">
            <v>Oryzalin impurity 7</v>
          </cell>
        </row>
        <row r="16178">
          <cell r="A16178" t="str">
            <v>RF-00009473-PAR</v>
          </cell>
          <cell r="B16178" t="str">
            <v>Oryzalin impurity 10</v>
          </cell>
        </row>
        <row r="16179">
          <cell r="A16179" t="str">
            <v>RF-00009474-PAR</v>
          </cell>
          <cell r="B16179" t="str">
            <v>Oryzalin impurity 11</v>
          </cell>
        </row>
        <row r="16180">
          <cell r="A16180" t="str">
            <v>RF-00009475-PAR</v>
          </cell>
          <cell r="B16180" t="str">
            <v>Annatto extract (solvent-extracted bixin, Annatto B)</v>
          </cell>
        </row>
        <row r="16181">
          <cell r="A16181" t="str">
            <v>RF-00009476-PAR</v>
          </cell>
          <cell r="B16181" t="str">
            <v>Annatto extract (aqueous-processed bixin, Annatto E)</v>
          </cell>
        </row>
        <row r="16182">
          <cell r="A16182" t="str">
            <v>RF-00009477-PAR</v>
          </cell>
          <cell r="B16182" t="str">
            <v>2-Methyl-3,5 and 6- (furfurylthio)pyrazine</v>
          </cell>
        </row>
        <row r="16183">
          <cell r="A16183" t="str">
            <v>RF-00009478-PAR</v>
          </cell>
          <cell r="B16183" t="str">
            <v>Annatto extract (alkali-processed norbixin, acid-precipitated, Annatto F)</v>
          </cell>
        </row>
        <row r="16184">
          <cell r="A16184" t="str">
            <v>RF-00009479-PAR</v>
          </cell>
          <cell r="B16184" t="str">
            <v>2-Methyl-5-(furfurylthio)pyrazine</v>
          </cell>
        </row>
        <row r="16185">
          <cell r="A16185" t="str">
            <v>RF-00009480-PAR</v>
          </cell>
          <cell r="B16185" t="str">
            <v>Annatto extract (alkali-processed norbixin, not acid-precipitated, Annatto G)</v>
          </cell>
        </row>
        <row r="16186">
          <cell r="A16186" t="str">
            <v>RF-00009481-PAR</v>
          </cell>
          <cell r="B16186" t="str">
            <v>Resin acids and Rosin acids esters with glycerol</v>
          </cell>
        </row>
        <row r="16187">
          <cell r="A16187" t="str">
            <v>RF-00009482-PAR</v>
          </cell>
          <cell r="B16187" t="str">
            <v>Glycerol esters of gum rosin (GEGR)</v>
          </cell>
        </row>
        <row r="16188">
          <cell r="A16188" t="str">
            <v>RF-00009483-PAR</v>
          </cell>
          <cell r="B16188" t="str">
            <v>Glycerol esters of tall oil rosin (GETOR)</v>
          </cell>
        </row>
        <row r="16189">
          <cell r="A16189" t="str">
            <v>RF-00009484-PAR</v>
          </cell>
          <cell r="B16189" t="str">
            <v>Groups for additives</v>
          </cell>
        </row>
        <row r="16190">
          <cell r="A16190" t="str">
            <v>RF-00009485-PAR</v>
          </cell>
          <cell r="B16190" t="str">
            <v>Colours</v>
          </cell>
        </row>
        <row r="16191">
          <cell r="A16191" t="str">
            <v>RF-00009486-PAR</v>
          </cell>
          <cell r="B16191" t="str">
            <v>Pydiflumetofen</v>
          </cell>
        </row>
        <row r="16192">
          <cell r="A16192" t="str">
            <v>RF-00009487-PAR</v>
          </cell>
          <cell r="B16192" t="str">
            <v>Tolpyralate</v>
          </cell>
        </row>
        <row r="16193">
          <cell r="A16193" t="str">
            <v>RF-00009488-PAR</v>
          </cell>
          <cell r="B16193" t="str">
            <v>Blood meal</v>
          </cell>
        </row>
        <row r="16194">
          <cell r="A16194" t="str">
            <v>RF-00009489-PAR</v>
          </cell>
          <cell r="B16194" t="str">
            <v>Chymosin</v>
          </cell>
        </row>
        <row r="16195">
          <cell r="A16195" t="str">
            <v>RF-00009490-PAR</v>
          </cell>
          <cell r="B16195" t="str">
            <v>Protease</v>
          </cell>
        </row>
        <row r="16196">
          <cell r="A16196" t="str">
            <v>RF-00009491-PAR</v>
          </cell>
          <cell r="B16196" t="str">
            <v>6’-Sialyllactose sodium salt</v>
          </cell>
        </row>
        <row r="16197">
          <cell r="A16197" t="str">
            <v>RF-00009492-PAR</v>
          </cell>
          <cell r="B16197" t="str">
            <v>3’-Sialyllactose sodium salt</v>
          </cell>
        </row>
        <row r="16198">
          <cell r="A16198" t="str">
            <v>RF-00009493-PAR</v>
          </cell>
          <cell r="B16198" t="str">
            <v>L-Lysine monohydrochloride</v>
          </cell>
        </row>
        <row r="16199">
          <cell r="A16199" t="str">
            <v>RF-00009494-PAR</v>
          </cell>
          <cell r="B16199" t="str">
            <v>Propylsorbitol</v>
          </cell>
        </row>
        <row r="16200">
          <cell r="A16200" t="str">
            <v>RF-00009495-PAR</v>
          </cell>
          <cell r="B16200" t="str">
            <v>6-Hydroxy-2,4,8,10-tetra-tert-butyldibenzo[d,f][1,3,2]dioxaphosphepin</v>
          </cell>
        </row>
        <row r="16201">
          <cell r="A16201" t="str">
            <v>RF-00009496-PAR</v>
          </cell>
          <cell r="B16201" t="str">
            <v>2-Phosphinic acid 2'-hydroxy-3,3'',5,5'-tetra-tert-butylbiphenyl ester</v>
          </cell>
        </row>
        <row r="16202">
          <cell r="A16202" t="str">
            <v>RF-00009497-PAR</v>
          </cell>
          <cell r="B16202" t="str">
            <v>3,3',5,5'-Tetra-tert-butylbiphenyl-2,2'-diol</v>
          </cell>
        </row>
        <row r="16203">
          <cell r="A16203" t="str">
            <v>RF-00009498-PAR</v>
          </cell>
          <cell r="B16203" t="str">
            <v>Chromium(III) ethanolamine phosphate</v>
          </cell>
        </row>
        <row r="16204">
          <cell r="A16204" t="str">
            <v>RF-00009499-PAR</v>
          </cell>
          <cell r="B16204" t="str">
            <v>Copper(II) ethanolamine phosphate</v>
          </cell>
        </row>
        <row r="16205">
          <cell r="A16205" t="str">
            <v>RF-00009500-PAR</v>
          </cell>
          <cell r="B16205" t="str">
            <v>Manganese ethanolamine phosphate</v>
          </cell>
        </row>
        <row r="16206">
          <cell r="A16206" t="str">
            <v>RF-00009501-PAR</v>
          </cell>
          <cell r="B16206" t="str">
            <v>Calcium lignosulphonate (40-65)</v>
          </cell>
        </row>
        <row r="16207">
          <cell r="A16207" t="str">
            <v>RF-00009502-PAR</v>
          </cell>
          <cell r="B16207" t="str">
            <v>Paprika extract</v>
          </cell>
        </row>
        <row r="16208">
          <cell r="A16208" t="str">
            <v>RF-00009503-PAR</v>
          </cell>
          <cell r="B16208" t="str">
            <v>Phthalic acid, diesters with hexadecanol and/or octadecanol</v>
          </cell>
        </row>
        <row r="16209">
          <cell r="A16209" t="str">
            <v>RF-00009504-PAR</v>
          </cell>
          <cell r="B16209" t="str">
            <v>Prochloraz-Copper</v>
          </cell>
        </row>
        <row r="16210">
          <cell r="A16210" t="str">
            <v>RF-00009505-PAR</v>
          </cell>
          <cell r="B16210" t="str">
            <v>Tall oil pitch</v>
          </cell>
        </row>
        <row r="16211">
          <cell r="A16211" t="str">
            <v>RF-00009506-PAR</v>
          </cell>
          <cell r="B16211" t="str">
            <v>Di-magnesium malate (DMM)</v>
          </cell>
        </row>
        <row r="16212">
          <cell r="A16212" t="str">
            <v>RF-00009507-PAR</v>
          </cell>
          <cell r="B16212" t="str">
            <v>Ice Structuring Protein type III HPLC 12</v>
          </cell>
        </row>
        <row r="16213">
          <cell r="A16213" t="str">
            <v>RF-00009508-PAR</v>
          </cell>
          <cell r="B16213" t="str">
            <v>Dehydrolycopsamine</v>
          </cell>
        </row>
        <row r="16214">
          <cell r="A16214" t="str">
            <v>RF-00009509-PAR</v>
          </cell>
          <cell r="B16214" t="str">
            <v>Dehydroriddelline</v>
          </cell>
        </row>
        <row r="16215">
          <cell r="A16215" t="str">
            <v>RF-00009510-PAR</v>
          </cell>
          <cell r="B16215" t="str">
            <v>Dehydroseneciphylline</v>
          </cell>
        </row>
        <row r="16216">
          <cell r="A16216" t="str">
            <v>RF-00009511-PAR</v>
          </cell>
          <cell r="B16216" t="str">
            <v>Okadaic acid, acylated derivatives</v>
          </cell>
        </row>
        <row r="16217">
          <cell r="A16217" t="str">
            <v>RF-00009512-PAR</v>
          </cell>
          <cell r="B16217" t="str">
            <v>Dinophysistoxin 1, acylated derivatives</v>
          </cell>
        </row>
        <row r="16218">
          <cell r="A16218" t="str">
            <v>RF-00009513-PAR</v>
          </cell>
          <cell r="B16218" t="str">
            <v>Dinophysistoxin 2, acylated derivatives</v>
          </cell>
        </row>
        <row r="16219">
          <cell r="A16219" t="str">
            <v>RF-00009514-PAR</v>
          </cell>
          <cell r="B16219" t="str">
            <v>11-Hydroxy-N21-sulfocarbamoyl-saxitoxin</v>
          </cell>
        </row>
        <row r="16220">
          <cell r="A16220" t="str">
            <v>RF-00009515-PAR</v>
          </cell>
          <cell r="B16220" t="str">
            <v>11,11-Dihydroxy-N21-sulfocarbamoyl-saxitoxin</v>
          </cell>
        </row>
        <row r="16221">
          <cell r="A16221" t="str">
            <v>RF-00009516-PAR</v>
          </cell>
          <cell r="B16221" t="str">
            <v>11,11-Dihydroxy-saxitoxin</v>
          </cell>
        </row>
        <row r="16222">
          <cell r="A16222" t="str">
            <v>RF-00009517-PAR</v>
          </cell>
          <cell r="B16222" t="str">
            <v>20-Methyl spirolide G</v>
          </cell>
        </row>
        <row r="16223">
          <cell r="A16223" t="str">
            <v>RF-00009518-PAR</v>
          </cell>
          <cell r="B16223" t="str">
            <v>3,6-Diethyl-1,2,4,5-tetrathiane and 3,5-diethyl-1,2,4-trithiolane mix in vegetable oil triglycerides</v>
          </cell>
        </row>
        <row r="16224">
          <cell r="A16224" t="str">
            <v>RF-00009519-PAR</v>
          </cell>
          <cell r="B16224" t="str">
            <v>2-Methyl-3,5 or 6-ethoxypyrazine</v>
          </cell>
        </row>
        <row r="16225">
          <cell r="A16225" t="str">
            <v>RF-00009520-PAR</v>
          </cell>
          <cell r="B16225" t="str">
            <v>Lignosulphonate</v>
          </cell>
        </row>
        <row r="16226">
          <cell r="A16226" t="str">
            <v>RF-00009521-PAR</v>
          </cell>
          <cell r="B16226" t="str">
            <v>Rooster Combs Extract</v>
          </cell>
        </row>
        <row r="16227">
          <cell r="A16227" t="str">
            <v>RF-00009522-PAR</v>
          </cell>
          <cell r="B16227" t="str">
            <v>Iron chelate of amino acids, hydrate</v>
          </cell>
        </row>
        <row r="16228">
          <cell r="A16228" t="str">
            <v>RF-00009523-PAR</v>
          </cell>
          <cell r="B16228" t="str">
            <v>Yohimbe bark</v>
          </cell>
        </row>
        <row r="16229">
          <cell r="A16229" t="str">
            <v>RF-00009524-PAR</v>
          </cell>
          <cell r="B16229" t="str">
            <v>Smoke Flavouring FF-B</v>
          </cell>
        </row>
        <row r="16230">
          <cell r="A16230" t="str">
            <v>RF-00009525-PAR</v>
          </cell>
          <cell r="B16230" t="str">
            <v>Smoke Flavouring Smoke Concentrate 809045</v>
          </cell>
        </row>
        <row r="16231">
          <cell r="A16231" t="str">
            <v>RF-00009526-PAR</v>
          </cell>
          <cell r="B16231" t="str">
            <v>Smoke Flavoring Zesti Smoke Code 10</v>
          </cell>
        </row>
        <row r="16232">
          <cell r="A16232" t="str">
            <v>RF-00009527-PAR</v>
          </cell>
          <cell r="B16232" t="str">
            <v>Smoke Flavouring Unismoke</v>
          </cell>
        </row>
        <row r="16233">
          <cell r="A16233" t="str">
            <v>RF-00009528-PAR</v>
          </cell>
          <cell r="B16233" t="str">
            <v>Smoke Flavouring Scansmoke PB 1110</v>
          </cell>
        </row>
        <row r="16234">
          <cell r="A16234" t="str">
            <v>RF-00009529-PAR</v>
          </cell>
          <cell r="B16234" t="str">
            <v>Smoke Flavouring SmokEz C-10</v>
          </cell>
        </row>
        <row r="16235">
          <cell r="A16235" t="str">
            <v>RF-00009530-PAR</v>
          </cell>
          <cell r="B16235" t="str">
            <v>Smoke Flavouring SmokEz Enviro 23</v>
          </cell>
        </row>
        <row r="16236">
          <cell r="A16236" t="str">
            <v>RF-00009531-PAR</v>
          </cell>
          <cell r="B16236" t="str">
            <v>Smoke Flavouring Scansmoke SEF7525</v>
          </cell>
        </row>
        <row r="16237">
          <cell r="A16237" t="str">
            <v>RF-00009532-PAR</v>
          </cell>
          <cell r="B16237" t="str">
            <v>Smoke Flavouring TRADISMOKETM A MAX</v>
          </cell>
        </row>
        <row r="16238">
          <cell r="A16238" t="str">
            <v>RF-00009533-PAR</v>
          </cell>
          <cell r="B16238" t="str">
            <v>Smoke Flavouring Scansmoke R909</v>
          </cell>
        </row>
        <row r="16239">
          <cell r="A16239" t="str">
            <v>RF-00009534-PAR</v>
          </cell>
          <cell r="B16239" t="str">
            <v>Smoke Flavouring AM 01</v>
          </cell>
        </row>
        <row r="16240">
          <cell r="A16240" t="str">
            <v>RF-00009535-PAR</v>
          </cell>
          <cell r="B16240" t="str">
            <v>Smoke Flavouring Fumokomp</v>
          </cell>
        </row>
        <row r="16241">
          <cell r="A16241" t="str">
            <v>RF-00009536-PAR</v>
          </cell>
          <cell r="B16241" t="str">
            <v>Phytosterols/Phytostanols</v>
          </cell>
        </row>
        <row r="16242">
          <cell r="A16242" t="str">
            <v>RF-00009537-PAR</v>
          </cell>
          <cell r="B16242" t="str">
            <v>Sodium silver thiosulfate (in solution with a ratio of at least 1 to 8 silver to thiosulfate ions)</v>
          </cell>
        </row>
        <row r="16243">
          <cell r="A16243" t="str">
            <v>RF-00009538-PAR</v>
          </cell>
          <cell r="B16243" t="str">
            <v>Chromafenozide metabolite (M 006)</v>
          </cell>
        </row>
        <row r="16244">
          <cell r="A16244" t="str">
            <v>RF-00009539-PAR</v>
          </cell>
          <cell r="B16244" t="str">
            <v>Chromafenozide metabolite (M 023)</v>
          </cell>
        </row>
        <row r="16245">
          <cell r="A16245" t="str">
            <v>RF-00009540-PAR</v>
          </cell>
          <cell r="B16245" t="str">
            <v>6-Phytase</v>
          </cell>
        </row>
        <row r="16246">
          <cell r="A16246" t="str">
            <v>RF-00009541-PAR</v>
          </cell>
          <cell r="B16246" t="str">
            <v>Ethametsulfuron methyl metabolite (IN-W5521)</v>
          </cell>
        </row>
        <row r="16247">
          <cell r="A16247" t="str">
            <v>RF-00009542-PAR</v>
          </cell>
          <cell r="B16247" t="str">
            <v>Metobromuron metabolite (CGA 18236)</v>
          </cell>
        </row>
        <row r="16248">
          <cell r="A16248" t="str">
            <v>RF-00009543-PAR</v>
          </cell>
          <cell r="B16248" t="str">
            <v>Gamma-cyhalothrin metabolite (3-(4-OHPh))</v>
          </cell>
        </row>
        <row r="16249">
          <cell r="A16249" t="str">
            <v>RF-00009544-PAR</v>
          </cell>
          <cell r="B16249" t="str">
            <v>Gamma-cyhalothrin metabolite (DMCPA)</v>
          </cell>
        </row>
        <row r="16250">
          <cell r="A16250" t="str">
            <v>RF-00009545-PAR</v>
          </cell>
          <cell r="B16250" t="str">
            <v>Gamma-cyhalothrin metabolite (PBA(OH))</v>
          </cell>
        </row>
        <row r="16251">
          <cell r="A16251" t="str">
            <v>RF-00009546-PAR</v>
          </cell>
          <cell r="B16251" t="str">
            <v>Gamma-cyhalothrin metabolite (epimer)</v>
          </cell>
        </row>
        <row r="16252">
          <cell r="A16252" t="str">
            <v>RF-00009547-PAR</v>
          </cell>
          <cell r="B16252" t="str">
            <v>Rapeseed protein isolate</v>
          </cell>
        </row>
        <row r="16253">
          <cell r="A16253" t="str">
            <v>RF-00009548-PAR</v>
          </cell>
          <cell r="B16253" t="str">
            <v>Iron (0) modified bentonite</v>
          </cell>
        </row>
        <row r="16254">
          <cell r="A16254" t="str">
            <v>RF-00009549-PAR</v>
          </cell>
          <cell r="B16254" t="str">
            <v>Iron (0) modified kaolinite</v>
          </cell>
        </row>
        <row r="16255">
          <cell r="A16255" t="str">
            <v>RF-00009550-PAR</v>
          </cell>
          <cell r="B16255" t="str">
            <v>Starch</v>
          </cell>
        </row>
        <row r="16256">
          <cell r="A16256" t="str">
            <v>RF-00009551-PAR</v>
          </cell>
          <cell r="B16256" t="str">
            <v>Copolymer of butadiene, ethyl acrylate, methyl methacrylate, styrene</v>
          </cell>
        </row>
        <row r="16257">
          <cell r="A16257" t="str">
            <v>RF-00009552-PAR</v>
          </cell>
          <cell r="B16257" t="str">
            <v>Copolymer of butadiene, ethyl acrylate, methyl methacrylate, styrene crosslinked with divinylbenzene</v>
          </cell>
        </row>
        <row r="16258">
          <cell r="A16258" t="str">
            <v>RF-00009553-PAR</v>
          </cell>
          <cell r="B16258" t="str">
            <v>Copolymer of butadiene, ethyl acrylate, methyl methacrylate, styrene crosslinked with 1,3 butanediol dimethacrylate</v>
          </cell>
        </row>
        <row r="16259">
          <cell r="A16259" t="str">
            <v>RF-00009554-PAR</v>
          </cell>
          <cell r="B16259" t="str">
            <v>Silicon dioxide, silanated</v>
          </cell>
        </row>
        <row r="16260">
          <cell r="A16260" t="str">
            <v>RF-00009555-PAR</v>
          </cell>
          <cell r="B16260" t="str">
            <v>Hydroxy-quizalofop</v>
          </cell>
        </row>
        <row r="16261">
          <cell r="A16261" t="str">
            <v>RF-00009556-PAR</v>
          </cell>
          <cell r="B16261" t="str">
            <v>Opal</v>
          </cell>
        </row>
        <row r="16262">
          <cell r="A16262" t="str">
            <v>RF-00009557-PAR</v>
          </cell>
          <cell r="B16262" t="str">
            <v>Quartz</v>
          </cell>
        </row>
        <row r="16263">
          <cell r="A16263" t="str">
            <v>RF-00009558-PAR</v>
          </cell>
          <cell r="B16263" t="str">
            <v>Phytohaemagglutinin E4</v>
          </cell>
        </row>
        <row r="16264">
          <cell r="A16264" t="str">
            <v>RF-00009559-PAR</v>
          </cell>
          <cell r="B16264" t="str">
            <v>Phytohaemagglutinin E3L</v>
          </cell>
        </row>
        <row r="16265">
          <cell r="A16265" t="str">
            <v>RF-00009560-PAR</v>
          </cell>
          <cell r="B16265" t="str">
            <v>Phytohaemagglutinin E2L2</v>
          </cell>
        </row>
        <row r="16266">
          <cell r="A16266" t="str">
            <v>RF-00009561-PAR</v>
          </cell>
          <cell r="B16266" t="str">
            <v>Phytohaemagglutinin EL3</v>
          </cell>
        </row>
        <row r="16267">
          <cell r="A16267" t="str">
            <v>RF-00009562-PAR</v>
          </cell>
          <cell r="B16267" t="str">
            <v>Phytohaemagglutinin L4</v>
          </cell>
        </row>
        <row r="16268">
          <cell r="A16268" t="str">
            <v>RF-00009563-PAR</v>
          </cell>
          <cell r="B16268" t="str">
            <v>Arracacia xanthorrhiza (arracacha roots)</v>
          </cell>
        </row>
        <row r="16269">
          <cell r="A16269" t="str">
            <v>RF-00009564-PAR</v>
          </cell>
          <cell r="B16269" t="str">
            <v>Heat-treated milk products fermented with Bacteroides xylanisolvens DSM 23964</v>
          </cell>
        </row>
        <row r="16270">
          <cell r="A16270" t="str">
            <v>RF-00009565-PAR</v>
          </cell>
          <cell r="B16270" t="str">
            <v>Solanum glaucophyllum standardised leaves (PAN)</v>
          </cell>
        </row>
        <row r="16271">
          <cell r="A16271" t="str">
            <v>RF-00009566-PAR</v>
          </cell>
          <cell r="B16271" t="str">
            <v>Calcium di-L-glutamate</v>
          </cell>
        </row>
        <row r="16272">
          <cell r="A16272" t="str">
            <v>RF-00009567-PAR</v>
          </cell>
          <cell r="B16272" t="str">
            <v>D(-)-Tartaric acid, disodium salt</v>
          </cell>
        </row>
        <row r="16273">
          <cell r="A16273" t="str">
            <v>RF-00009568-PAR</v>
          </cell>
          <cell r="B16273" t="str">
            <v>meso-Tartaric acid, disodium salt</v>
          </cell>
        </row>
        <row r="16274">
          <cell r="A16274" t="str">
            <v>RF-00009569-PAR</v>
          </cell>
          <cell r="B16274" t="str">
            <v>Capsicum oleoresin</v>
          </cell>
        </row>
        <row r="16275">
          <cell r="A16275" t="str">
            <v>RF-00009570-PAR</v>
          </cell>
          <cell r="B16275" t="str">
            <v>DL-methionyl-DL-methionine</v>
          </cell>
        </row>
        <row r="16276">
          <cell r="A16276" t="str">
            <v>RF-00009571-PAR</v>
          </cell>
          <cell r="B16276" t="str">
            <v>Fatty acids, C16-18 saturated, hexaesters with dipentaerythritol</v>
          </cell>
        </row>
        <row r="16277">
          <cell r="A16277" t="str">
            <v>RF-00009572-PAR</v>
          </cell>
          <cell r="B16277" t="str">
            <v>Refined Buglossoides oil</v>
          </cell>
        </row>
        <row r="16278">
          <cell r="A16278" t="str">
            <v>RF-00009573-PAR</v>
          </cell>
          <cell r="B16278" t="str">
            <v>Cupric chelate of glycine, hydrate</v>
          </cell>
        </row>
        <row r="16279">
          <cell r="A16279" t="str">
            <v>RF-00009574-PAR</v>
          </cell>
          <cell r="B16279" t="str">
            <v>Zinc chelate of glycine, hydrate (solid)</v>
          </cell>
        </row>
        <row r="16280">
          <cell r="A16280" t="str">
            <v>RF-00009575-PAR</v>
          </cell>
          <cell r="B16280" t="str">
            <v>Zinc chelate of glycine, hydrate (liquid)</v>
          </cell>
        </row>
        <row r="16281">
          <cell r="A16281" t="str">
            <v>RF-00009576-PAR</v>
          </cell>
          <cell r="B16281" t="str">
            <v>Zinc oxide, nanoparticles, uncoated and coated with [3-(methacryloxy)propyl] trimethoxysilane</v>
          </cell>
        </row>
        <row r="16282">
          <cell r="A16282" t="str">
            <v>RF-00009577-PAR</v>
          </cell>
          <cell r="B16282" t="str">
            <v>Chlorinated bornenes</v>
          </cell>
        </row>
        <row r="16283">
          <cell r="A16283" t="str">
            <v>RF-00009578-PAR</v>
          </cell>
          <cell r="B16283" t="str">
            <v>Cu-chlorophyllins E 141(ii)</v>
          </cell>
        </row>
        <row r="16284">
          <cell r="A16284" t="str">
            <v>RF-00009579-PAR</v>
          </cell>
          <cell r="B16284" t="str">
            <v>Glass fibre-reinforced plastics</v>
          </cell>
        </row>
        <row r="16285">
          <cell r="A16285" t="str">
            <v>RF-00009580-PAR</v>
          </cell>
          <cell r="B16285" t="str">
            <v>Zinc chelate of L-Lysinate HCl</v>
          </cell>
        </row>
        <row r="16286">
          <cell r="A16286" t="str">
            <v>RF-00009581-PAR</v>
          </cell>
          <cell r="B16286" t="str">
            <v>Montmorillonite clay modified with dimethyldialkyl(C16-C18)ammonium chloride</v>
          </cell>
        </row>
        <row r="16287">
          <cell r="A16287" t="str">
            <v>RF-00009582-PAR</v>
          </cell>
          <cell r="B16287" t="str">
            <v>Titanium dioxide reacted with octyltriethoxysilane</v>
          </cell>
        </row>
        <row r="16288">
          <cell r="A16288" t="str">
            <v>RF-00009583-PAR</v>
          </cell>
          <cell r="B16288" t="str">
            <v>Jatropha phorbol esters</v>
          </cell>
        </row>
        <row r="16289">
          <cell r="A16289" t="str">
            <v>RF-00009584-PAR</v>
          </cell>
          <cell r="B16289" t="str">
            <v>Wine lees</v>
          </cell>
        </row>
        <row r="16290">
          <cell r="A16290" t="str">
            <v>RF-00009585-PAR</v>
          </cell>
          <cell r="B16290" t="str">
            <v>Fatty alcohols blends (Lauryl myristyl alcohol (C12-C14) and Cetyl stearyl alcohol (C16-C18))</v>
          </cell>
        </row>
        <row r="16291">
          <cell r="A16291" t="str">
            <v>RF-00009586-PAR</v>
          </cell>
          <cell r="B16291" t="str">
            <v>Fatty acid esters</v>
          </cell>
        </row>
        <row r="16292">
          <cell r="A16292" t="str">
            <v>RF-00009587-PAR</v>
          </cell>
          <cell r="B16292" t="str">
            <v>Acid oils and fatty acids distillates</v>
          </cell>
        </row>
        <row r="16293">
          <cell r="A16293" t="str">
            <v>RF-00009588-PAR</v>
          </cell>
          <cell r="B16293" t="str">
            <v>Animal, marine and vegetable and hydrogenated oils and fats (other than cashew shell nut and crude tall oil)</v>
          </cell>
        </row>
        <row r="16294">
          <cell r="A16294" t="str">
            <v>RF-00009589-PAR</v>
          </cell>
          <cell r="B16294" t="str">
            <v>Molasses</v>
          </cell>
        </row>
        <row r="16295">
          <cell r="A16295" t="str">
            <v>RF-00009590-PAR</v>
          </cell>
          <cell r="B16295" t="str">
            <v>Conjugated linoleic acid (t10,c12 isomer)-methylester</v>
          </cell>
        </row>
        <row r="16296">
          <cell r="A16296" t="str">
            <v>RF-00009591-PAR</v>
          </cell>
          <cell r="B16296" t="str">
            <v>Chito-OligoSaccharides-Oligo-Galacturonic Acid (COS-OGA)</v>
          </cell>
        </row>
        <row r="16297">
          <cell r="A16297" t="str">
            <v>RF-00009592-PAR</v>
          </cell>
          <cell r="B16297" t="str">
            <v>Thiencarbazone-methyl carboxylic acid</v>
          </cell>
        </row>
        <row r="16298">
          <cell r="A16298" t="str">
            <v>RF-00009593-PAR</v>
          </cell>
          <cell r="B16298" t="str">
            <v>Z-13-hexadecen-11-yn-1-yl acetate</v>
          </cell>
        </row>
        <row r="16299">
          <cell r="A16299" t="str">
            <v>RF-00009594-PAR</v>
          </cell>
          <cell r="B16299" t="str">
            <v>Topramezone metabolite (M670H05)</v>
          </cell>
        </row>
        <row r="16300">
          <cell r="A16300" t="str">
            <v>RF-00009595-PAR</v>
          </cell>
          <cell r="B16300" t="str">
            <v>Sulfoxaflor impurity (B2)</v>
          </cell>
        </row>
        <row r="16301">
          <cell r="A16301" t="str">
            <v>RF-00009596-PAR</v>
          </cell>
          <cell r="B16301" t="str">
            <v>Manganese chelate of glycine, hydrate</v>
          </cell>
        </row>
        <row r="16302">
          <cell r="A16302" t="str">
            <v>RF-00009597-PAR</v>
          </cell>
          <cell r="B16302" t="str">
            <v>Cyhalofop diacid</v>
          </cell>
        </row>
        <row r="16303">
          <cell r="A16303" t="str">
            <v>RF-00009598-PAR</v>
          </cell>
          <cell r="B16303" t="str">
            <v>Ferrous chelate of glycine hydrate</v>
          </cell>
        </row>
        <row r="16304">
          <cell r="A16304" t="str">
            <v>RF-00009599-PAR</v>
          </cell>
          <cell r="B16304" t="str">
            <v>Cu-chlorophylls E 141(i)</v>
          </cell>
        </row>
        <row r="16305">
          <cell r="A16305" t="str">
            <v>RF-00009600-PAR</v>
          </cell>
          <cell r="B16305" t="str">
            <v>Cyclaniliprole metabolite (NSY-28)</v>
          </cell>
        </row>
        <row r="16306">
          <cell r="A16306" t="str">
            <v>RF-00009601-PAR</v>
          </cell>
          <cell r="B16306" t="str">
            <v>Cyclaniliprole metabolite (NK-1375)</v>
          </cell>
        </row>
        <row r="16307">
          <cell r="A16307" t="str">
            <v>RF-00009602-PAR</v>
          </cell>
          <cell r="B16307" t="str">
            <v>Cyclaniliprole metabolite (YT-1327)</v>
          </cell>
        </row>
        <row r="16308">
          <cell r="A16308" t="str">
            <v>RF-00009603-PAR</v>
          </cell>
          <cell r="B16308" t="str">
            <v>Cyclaniliprole metabolite (BCPBA)</v>
          </cell>
        </row>
        <row r="16309">
          <cell r="A16309" t="str">
            <v>RF-00009604-PAR</v>
          </cell>
          <cell r="B16309" t="str">
            <v>Cyclaniliprole metabolite (BPQO)</v>
          </cell>
        </row>
        <row r="16310">
          <cell r="A16310" t="str">
            <v>RF-00009605-PAR</v>
          </cell>
          <cell r="B16310" t="str">
            <v>cis-beta-Zearalenol</v>
          </cell>
        </row>
        <row r="16311">
          <cell r="A16311" t="str">
            <v>RF-00009606-PAR</v>
          </cell>
          <cell r="B16311" t="str">
            <v>Zearalenone-14-beta-D-glucopyranoside</v>
          </cell>
        </row>
        <row r="16312">
          <cell r="A16312" t="str">
            <v>RF-00009607-PAR</v>
          </cell>
          <cell r="B16312" t="str">
            <v>Zearalenone-16-beta-D-glucopyranoside</v>
          </cell>
        </row>
        <row r="16313">
          <cell r="A16313" t="str">
            <v>RF-00009608-PAR</v>
          </cell>
          <cell r="B16313" t="str">
            <v>alpha-Zearalenol-14-beta-D-glucopyranoside</v>
          </cell>
        </row>
        <row r="16314">
          <cell r="A16314" t="str">
            <v>RF-00009609-PAR</v>
          </cell>
          <cell r="B16314" t="str">
            <v>beta-Zearalenol-14-beta-D-glucopyranoside</v>
          </cell>
        </row>
        <row r="16315">
          <cell r="A16315" t="str">
            <v>RF-00009610-PAR</v>
          </cell>
          <cell r="B16315" t="str">
            <v>alpha-Zearalenol-Sulfate</v>
          </cell>
        </row>
        <row r="16316">
          <cell r="A16316" t="str">
            <v>RF-00009611-PAR</v>
          </cell>
          <cell r="B16316" t="str">
            <v>Zearalenone-6'-malonyl-beta-D-glucopyranoside</v>
          </cell>
        </row>
        <row r="16317">
          <cell r="A16317" t="str">
            <v>RF-00009612-PAR</v>
          </cell>
          <cell r="B16317" t="str">
            <v>alpha-Zearalenol-6'-malonyl-beta-D-glucopyranoside</v>
          </cell>
        </row>
        <row r="16318">
          <cell r="A16318" t="str">
            <v>RF-00009613-PAR</v>
          </cell>
          <cell r="B16318" t="str">
            <v>beta-Zearalenol-6'-malonyl-beta-D-glucopyranoside</v>
          </cell>
        </row>
        <row r="16319">
          <cell r="A16319" t="str">
            <v>RF-00009614-PAR</v>
          </cell>
          <cell r="B16319" t="str">
            <v>Zearalenone-diglucose</v>
          </cell>
        </row>
        <row r="16320">
          <cell r="A16320" t="str">
            <v>RF-00009615-PAR</v>
          </cell>
          <cell r="B16320" t="str">
            <v>Zearalenone-glucose-xylose</v>
          </cell>
        </row>
        <row r="16321">
          <cell r="A16321" t="str">
            <v>RF-00009616-PAR</v>
          </cell>
          <cell r="B16321" t="str">
            <v>alpha-Zearalenol-diglucose</v>
          </cell>
        </row>
        <row r="16322">
          <cell r="A16322" t="str">
            <v>RF-00009617-PAR</v>
          </cell>
          <cell r="B16322" t="str">
            <v>beta-Zearalenol-diglucose</v>
          </cell>
        </row>
        <row r="16323">
          <cell r="A16323" t="str">
            <v>RF-00009618-PAR</v>
          </cell>
          <cell r="B16323" t="str">
            <v>beta-Zearalenol-triglucose</v>
          </cell>
        </row>
        <row r="16324">
          <cell r="A16324" t="str">
            <v>RF-00009619-PAR</v>
          </cell>
          <cell r="B16324" t="str">
            <v>beta-Zearalenol-glucose-xylose</v>
          </cell>
        </row>
        <row r="16325">
          <cell r="A16325" t="str">
            <v>RF-00009620-PAR</v>
          </cell>
          <cell r="B16325" t="str">
            <v>alpha-Zearalenol-glucose-xylose</v>
          </cell>
        </row>
        <row r="16326">
          <cell r="A16326" t="str">
            <v>RF-00009621-PAR</v>
          </cell>
          <cell r="B16326" t="str">
            <v>Disodium EDTA, tannin-rich extract of Castanea sativa, thyme and oregano oil preparation</v>
          </cell>
        </row>
        <row r="16327">
          <cell r="A16327" t="str">
            <v>RF-00009622-PAR</v>
          </cell>
          <cell r="B16327" t="str">
            <v>Calcium phosphoryl oligosaccharides</v>
          </cell>
        </row>
        <row r="16328">
          <cell r="A16328" t="str">
            <v>RF-00009623-PAR</v>
          </cell>
          <cell r="B16328" t="str">
            <v>2-Monochloropropane-1,3-diol fatty acid esters</v>
          </cell>
        </row>
        <row r="16329">
          <cell r="A16329" t="str">
            <v>RF-00009624-PAR</v>
          </cell>
          <cell r="B16329" t="str">
            <v>Glycidol fatty acid esters</v>
          </cell>
        </row>
        <row r="16330">
          <cell r="A16330" t="str">
            <v>RF-00009625-PAR</v>
          </cell>
          <cell r="B16330" t="str">
            <v>Essential oil from thyme and star anise, crushed dried spices and crushed dried herbs (BIOSTRONG 510)</v>
          </cell>
        </row>
        <row r="16331">
          <cell r="A16331" t="str">
            <v>RF-00009626-PAR</v>
          </cell>
          <cell r="B16331" t="str">
            <v>Quillaja bark</v>
          </cell>
        </row>
        <row r="16332">
          <cell r="A16332" t="str">
            <v>RF-00009627-PAR</v>
          </cell>
          <cell r="B16332" t="str">
            <v>Fermented soybean extract (NSK-SD)</v>
          </cell>
        </row>
        <row r="16333">
          <cell r="A16333" t="str">
            <v>RF-00009628-PAR</v>
          </cell>
          <cell r="B16333" t="str">
            <v>Sunflower seed hulls</v>
          </cell>
        </row>
        <row r="16334">
          <cell r="A16334" t="str">
            <v>RF-00009629-PAR</v>
          </cell>
          <cell r="B16334" t="str">
            <v>Annatto extract (solvent-extracted norbixin, Annatto C)</v>
          </cell>
        </row>
        <row r="16335">
          <cell r="A16335" t="str">
            <v>RF-00009630-PAR</v>
          </cell>
          <cell r="B16335" t="str">
            <v>Algae from Ulva spp.</v>
          </cell>
        </row>
        <row r="16336">
          <cell r="A16336" t="str">
            <v>RF-00009631-PAR</v>
          </cell>
          <cell r="B16336" t="str">
            <v>Selenium-enriched yeast (Saccharomyces cerevisiae NCYC R397)</v>
          </cell>
        </row>
        <row r="16337">
          <cell r="A16337" t="str">
            <v>RF-00009632-PAR</v>
          </cell>
          <cell r="B16337" t="str">
            <v>Propineb metabolite (Propineb-Formyl PDA)</v>
          </cell>
        </row>
        <row r="16338">
          <cell r="A16338" t="str">
            <v>RF-00009633-PAR</v>
          </cell>
          <cell r="B16338" t="str">
            <v>Endo-1,4-beta-D-mannanase</v>
          </cell>
        </row>
        <row r="16339">
          <cell r="A16339" t="str">
            <v>RF-00009634-PAR</v>
          </cell>
          <cell r="B16339" t="str">
            <v>T-2 toxin-3-alpha-glucose</v>
          </cell>
        </row>
        <row r="16340">
          <cell r="A16340" t="str">
            <v>RF-00009635-PAR</v>
          </cell>
          <cell r="B16340" t="str">
            <v>T-2 toxin-3-beta-glucose</v>
          </cell>
        </row>
        <row r="16341">
          <cell r="A16341" t="str">
            <v>RF-00009636-PAR</v>
          </cell>
          <cell r="B16341" t="str">
            <v>T-2 toxin-3-diglucose</v>
          </cell>
        </row>
        <row r="16342">
          <cell r="A16342" t="str">
            <v>RF-00009637-PAR</v>
          </cell>
          <cell r="B16342" t="str">
            <v>T-2 toxin-3-glucuronic acid</v>
          </cell>
        </row>
        <row r="16343">
          <cell r="A16343" t="str">
            <v>RF-00009638-PAR</v>
          </cell>
          <cell r="B16343" t="str">
            <v>T-2 toxin-3-sulfate</v>
          </cell>
        </row>
        <row r="16344">
          <cell r="A16344" t="str">
            <v>RF-00009639-PAR</v>
          </cell>
          <cell r="B16344" t="str">
            <v>3-acetyl-T-2 toxin</v>
          </cell>
        </row>
        <row r="16345">
          <cell r="A16345" t="str">
            <v>RF-00009640-PAR</v>
          </cell>
          <cell r="B16345" t="str">
            <v>3-feruloyl-T-2 toxin</v>
          </cell>
        </row>
        <row r="16346">
          <cell r="A16346" t="str">
            <v>RF-00009641-PAR</v>
          </cell>
          <cell r="B16346" t="str">
            <v>Methyl-branched and linear C14-C18 alkanamides derived from fatty acids</v>
          </cell>
        </row>
        <row r="16347">
          <cell r="A16347" t="str">
            <v>RF-00009642-PAR</v>
          </cell>
          <cell r="B16347" t="str">
            <v>5,6,11-trideoxy-tetrodotoxin</v>
          </cell>
        </row>
        <row r="16348">
          <cell r="A16348" t="str">
            <v>RF-00009643-PAR</v>
          </cell>
          <cell r="B16348" t="str">
            <v>Cranberry extract powder</v>
          </cell>
        </row>
        <row r="16349">
          <cell r="A16349" t="str">
            <v>RF-00009644-PAR</v>
          </cell>
          <cell r="B16349" t="str">
            <v>Cynanchum wilfordii Hemsley, Phlomis umbrosa Turcz. and Angelica gigas Nakai extract (EstroG-100)</v>
          </cell>
        </row>
        <row r="16350">
          <cell r="A16350" t="str">
            <v>RF-00009645-PAR</v>
          </cell>
          <cell r="B16350" t="str">
            <v>4-methylsulfinylgutyl glucosinolates</v>
          </cell>
        </row>
        <row r="16351">
          <cell r="A16351" t="str">
            <v>RF-00009646-PAR</v>
          </cell>
          <cell r="B16351" t="str">
            <v>Methoxyfenozide metabolite (RH-141511)</v>
          </cell>
        </row>
        <row r="16352">
          <cell r="A16352" t="str">
            <v>RF-00009647-PAR</v>
          </cell>
          <cell r="B16352" t="str">
            <v>Methoxyfenozide metabolite (RH-141519)</v>
          </cell>
        </row>
        <row r="16353">
          <cell r="A16353" t="str">
            <v>RF-00009648-PAR</v>
          </cell>
          <cell r="B16353" t="str">
            <v>Free fatty acids</v>
          </cell>
        </row>
        <row r="16354">
          <cell r="A16354" t="str">
            <v>RF-00009649-PAR</v>
          </cell>
          <cell r="B16354" t="str">
            <v>Glycerol-bound fatty acids</v>
          </cell>
        </row>
        <row r="16355">
          <cell r="A16355" t="str">
            <v>RF-00009650-PAR</v>
          </cell>
          <cell r="B16355" t="str">
            <v>Octene isomer</v>
          </cell>
        </row>
        <row r="16356">
          <cell r="A16356" t="str">
            <v>RF-00009651-PAR</v>
          </cell>
          <cell r="B16356" t="str">
            <v>Nonene isomer</v>
          </cell>
        </row>
        <row r="16357">
          <cell r="A16357" t="str">
            <v>RF-00009652-PAR</v>
          </cell>
          <cell r="B16357" t="str">
            <v>Decene isomers</v>
          </cell>
        </row>
        <row r="16358">
          <cell r="A16358" t="str">
            <v>RF-00009653-PAR</v>
          </cell>
          <cell r="B16358" t="str">
            <v>Butyl cyclohexene isomers</v>
          </cell>
        </row>
        <row r="16359">
          <cell r="A16359" t="str">
            <v>RF-00009654-PAR</v>
          </cell>
          <cell r="B16359" t="str">
            <v>Pentyl cyclohexene isomers</v>
          </cell>
        </row>
        <row r="16360">
          <cell r="A16360" t="str">
            <v>RF-00009655-PAR</v>
          </cell>
          <cell r="B16360" t="str">
            <v>Hexyl cyclopentene isomers</v>
          </cell>
        </row>
        <row r="16361">
          <cell r="A16361" t="str">
            <v>RF-00009656-PAR</v>
          </cell>
          <cell r="B16361" t="str">
            <v>Dodecene isomers</v>
          </cell>
        </row>
        <row r="16362">
          <cell r="A16362" t="str">
            <v>RF-00009657-PAR</v>
          </cell>
          <cell r="B16362" t="str">
            <v>Undecadiene isomers</v>
          </cell>
        </row>
        <row r="16363">
          <cell r="A16363" t="str">
            <v>RF-00009658-PAR</v>
          </cell>
          <cell r="B16363" t="str">
            <v>Tridecene isomers</v>
          </cell>
        </row>
        <row r="16364">
          <cell r="A16364" t="str">
            <v>RF-00009659-PAR</v>
          </cell>
          <cell r="B16364" t="str">
            <v>Dodecadiene isomers</v>
          </cell>
        </row>
        <row r="16365">
          <cell r="A16365" t="str">
            <v>RF-00009660-PAR</v>
          </cell>
          <cell r="B16365" t="str">
            <v>Tridecadiene isomers</v>
          </cell>
        </row>
        <row r="16366">
          <cell r="A16366" t="str">
            <v>RF-00009661-PAR</v>
          </cell>
          <cell r="B16366" t="str">
            <v>Tetradecadiene isomers</v>
          </cell>
        </row>
        <row r="16367">
          <cell r="A16367" t="str">
            <v>RF-00009662-PAR</v>
          </cell>
          <cell r="B16367" t="str">
            <v>Pentadecene isomers</v>
          </cell>
        </row>
        <row r="16368">
          <cell r="A16368" t="str">
            <v>RF-00009663-PAR</v>
          </cell>
          <cell r="B16368" t="str">
            <v>Octyl cyclohexene isomers</v>
          </cell>
        </row>
        <row r="16369">
          <cell r="A16369" t="str">
            <v>RF-00009664-PAR</v>
          </cell>
          <cell r="B16369" t="str">
            <v>Hexadecene isomers</v>
          </cell>
        </row>
        <row r="16370">
          <cell r="A16370" t="str">
            <v>RF-00009665-PAR</v>
          </cell>
          <cell r="B16370" t="str">
            <v>Nonyl cyclohexene isomers</v>
          </cell>
        </row>
        <row r="16371">
          <cell r="A16371" t="str">
            <v>RF-00009666-PAR</v>
          </cell>
          <cell r="B16371" t="str">
            <v>Hexadecadiene isomers</v>
          </cell>
        </row>
        <row r="16372">
          <cell r="A16372" t="str">
            <v>RF-00009667-PAR</v>
          </cell>
          <cell r="B16372" t="str">
            <v>Heptadecene isomers</v>
          </cell>
        </row>
        <row r="16373">
          <cell r="A16373" t="str">
            <v>RF-00009668-PAR</v>
          </cell>
          <cell r="B16373" t="str">
            <v>Nonadecene isomers</v>
          </cell>
        </row>
        <row r="16374">
          <cell r="A16374" t="str">
            <v>RF-00009669-PAR</v>
          </cell>
          <cell r="B16374" t="str">
            <v>Undecenoic acid isomers</v>
          </cell>
        </row>
        <row r="16375">
          <cell r="A16375" t="str">
            <v>RF-00009670-PAR</v>
          </cell>
          <cell r="B16375" t="str">
            <v>2,4-Decadienal isomers</v>
          </cell>
        </row>
        <row r="16376">
          <cell r="A16376" t="str">
            <v>RF-00009671-PAR</v>
          </cell>
          <cell r="B16376" t="str">
            <v>Undecene isomers</v>
          </cell>
        </row>
        <row r="16377">
          <cell r="A16377" t="str">
            <v>RF-00009672-PAR</v>
          </cell>
          <cell r="B16377" t="str">
            <v>Dried aerial parts of Hoodia parviflora</v>
          </cell>
        </row>
        <row r="16378">
          <cell r="A16378" t="str">
            <v>RF-00009673-PAR</v>
          </cell>
          <cell r="B16378" t="str">
            <v>Ecklonia cava phlorotannins</v>
          </cell>
        </row>
        <row r="16379">
          <cell r="A16379" t="str">
            <v>RF-00009674-PAR</v>
          </cell>
          <cell r="B16379" t="str">
            <v>3-chloroacrylic acid</v>
          </cell>
        </row>
        <row r="16380">
          <cell r="A16380" t="str">
            <v>RF-00009675-PAR</v>
          </cell>
          <cell r="B16380" t="str">
            <v>3-chloroallyl acid</v>
          </cell>
        </row>
        <row r="16381">
          <cell r="A16381" t="str">
            <v>RF-00009676-PAR</v>
          </cell>
          <cell r="B16381" t="str">
            <v>Enzymatically hydrolysed carboxy methyl cellulose</v>
          </cell>
        </row>
        <row r="16382">
          <cell r="A16382" t="str">
            <v>RF-00009677-PAR</v>
          </cell>
          <cell r="B16382" t="str">
            <v>Metabolite B1</v>
          </cell>
        </row>
        <row r="16383">
          <cell r="A16383" t="str">
            <v>RF-00009678-PAR</v>
          </cell>
          <cell r="B16383" t="str">
            <v>Sodium, potassium and calcium salts of fatty acids (E 470a)</v>
          </cell>
        </row>
        <row r="16384">
          <cell r="A16384" t="str">
            <v>RF-00009679-PAR</v>
          </cell>
          <cell r="B16384" t="str">
            <v>Indoxacarb metabolite (IN-TMG00)</v>
          </cell>
        </row>
        <row r="16385">
          <cell r="A16385" t="str">
            <v>RF-00009680-PAR</v>
          </cell>
          <cell r="B16385" t="str">
            <v>Sulphta conjugate of EHPC</v>
          </cell>
        </row>
        <row r="16386">
          <cell r="A16386" t="str">
            <v>RF-00009681-PAR</v>
          </cell>
          <cell r="B16386" t="str">
            <v>Monoglycerides</v>
          </cell>
        </row>
        <row r="16387">
          <cell r="A16387" t="str">
            <v>RF-00009682-PAR</v>
          </cell>
          <cell r="B16387" t="str">
            <v>Diglycerides</v>
          </cell>
        </row>
        <row r="16388">
          <cell r="A16388" t="str">
            <v>RF-00009683-PAR</v>
          </cell>
          <cell r="B16388" t="str">
            <v>Triglycerides</v>
          </cell>
        </row>
        <row r="16389">
          <cell r="A16389" t="str">
            <v>RF-00009684-PAR</v>
          </cell>
          <cell r="B16389" t="str">
            <v>2,2-Bis(4-hydroxyphenyl)propane bis(2,3-epoxypropyl)ether.H2O</v>
          </cell>
        </row>
        <row r="16390">
          <cell r="A16390" t="str">
            <v>RF-00009685-PAR</v>
          </cell>
          <cell r="B16390" t="str">
            <v>2,2-Bis(4-hydroxyphenyl)propane bis(2,3-epoxypropyl)ether.2H2O</v>
          </cell>
        </row>
        <row r="16391">
          <cell r="A16391" t="str">
            <v>RF-00009686-PAR</v>
          </cell>
          <cell r="B16391" t="str">
            <v>2,2-Bis(4-hydroxyphenyl)propane bis(2,3-epoxypropyl)ether.HCl</v>
          </cell>
        </row>
        <row r="16392">
          <cell r="A16392" t="str">
            <v>RF-00009687-PAR</v>
          </cell>
          <cell r="B16392" t="str">
            <v>2,2-Bis(4-hydroxyphenyl)propane bis(2,3-epoxypropyl)ether.2HCl</v>
          </cell>
        </row>
        <row r="16393">
          <cell r="A16393" t="str">
            <v>RF-00009688-PAR</v>
          </cell>
          <cell r="B16393" t="str">
            <v>2,2-Bis(4-hydroxyphenyl)propane bis(2,3-epoxypropyl)ether.H2O.HCl</v>
          </cell>
        </row>
        <row r="16394">
          <cell r="A16394" t="str">
            <v>RF-00009689-PAR</v>
          </cell>
          <cell r="B16394" t="str">
            <v>Tricyclodecane dimethanol-bis-(hexahydrophthalate)</v>
          </cell>
        </row>
        <row r="16395">
          <cell r="A16395" t="str">
            <v>RF-00009690-PAR</v>
          </cell>
          <cell r="B16395" t="str">
            <v>Magnesium L-lysinate</v>
          </cell>
        </row>
        <row r="16396">
          <cell r="A16396" t="str">
            <v>RF-00009691-PAR</v>
          </cell>
          <cell r="B16396" t="str">
            <v>Zinc L-lysinate</v>
          </cell>
        </row>
        <row r="16397">
          <cell r="A16397" t="str">
            <v>RF-00009692-PAR</v>
          </cell>
          <cell r="B16397" t="str">
            <v>N-[N-(3,3-Dimethylbutyl)-L-alpha-aspartyl]-L-phenylalanine</v>
          </cell>
        </row>
        <row r="16398">
          <cell r="A16398" t="str">
            <v>RF-00009693-PAR</v>
          </cell>
          <cell r="B16398" t="str">
            <v>N-[N-(3,3-Dimethylbutyl)-L-aspartamidyl]-L-phenylalanine 1-methyl ester</v>
          </cell>
        </row>
        <row r="16399">
          <cell r="A16399" t="str">
            <v>RF-00009694-PAR</v>
          </cell>
          <cell r="B16399" t="str">
            <v>N-[N-(3,3-Dimethylbutyl)-L-aspartamidyl]- L-phenylalanine</v>
          </cell>
        </row>
        <row r="16400">
          <cell r="A16400" t="str">
            <v>RF-00009695-PAR</v>
          </cell>
          <cell r="B16400" t="str">
            <v>N-[N-(3,3-Dimethylbutyl)-L-beta-aspartyl]-L-phenylalanine 1-methyl ester</v>
          </cell>
        </row>
        <row r="16401">
          <cell r="A16401" t="str">
            <v>RF-00009696-PAR</v>
          </cell>
          <cell r="B16401" t="str">
            <v>D-alpha-Tocopheryl polyethylene glycol-1000 succinate</v>
          </cell>
        </row>
        <row r="16402">
          <cell r="A16402" t="str">
            <v>RF-00009697-PAR</v>
          </cell>
          <cell r="B16402" t="str">
            <v>Saponins (Madhuca)</v>
          </cell>
        </row>
        <row r="16403">
          <cell r="A16403" t="str">
            <v>RF-00009698-PAR</v>
          </cell>
          <cell r="B16403" t="str">
            <v>Alpha-tocopherol-containing oil suspension of lycopene (Blakeslea trispora)</v>
          </cell>
        </row>
        <row r="16404">
          <cell r="A16404" t="str">
            <v>RF-00009699-PAR</v>
          </cell>
          <cell r="B16404" t="str">
            <v>Citronella oil</v>
          </cell>
        </row>
        <row r="16405">
          <cell r="A16405" t="str">
            <v>RF-00009700-PAR</v>
          </cell>
          <cell r="B16405" t="str">
            <v>Tea Tree Oil</v>
          </cell>
        </row>
        <row r="16406">
          <cell r="A16406" t="str">
            <v>RF-00009701-PAR</v>
          </cell>
          <cell r="B16406" t="str">
            <v>Tea tree oil preparation (Timorex)</v>
          </cell>
        </row>
        <row r="16407">
          <cell r="A16407" t="str">
            <v>RF-00009702-PAR</v>
          </cell>
          <cell r="B16407" t="str">
            <v>Rapeseed oil formulation (NEU 1161 I)</v>
          </cell>
        </row>
        <row r="16408">
          <cell r="A16408" t="str">
            <v>RF-00009703-PAR</v>
          </cell>
          <cell r="B16408" t="str">
            <v>Lipid extract (Euphausia superba)</v>
          </cell>
        </row>
        <row r="16409">
          <cell r="A16409" t="str">
            <v>RF-00009704-PAR</v>
          </cell>
          <cell r="B16409" t="str">
            <v>Pteriatoxins</v>
          </cell>
        </row>
        <row r="16410">
          <cell r="A16410" t="str">
            <v>RF-00009705-PAR</v>
          </cell>
          <cell r="B16410" t="str">
            <v>Lentinus edodes extract (Shiitake mushroom)</v>
          </cell>
        </row>
        <row r="16411">
          <cell r="A16411" t="str">
            <v>RF-00009706-PAR</v>
          </cell>
          <cell r="B16411" t="str">
            <v>Arsenic, organic derivates</v>
          </cell>
        </row>
        <row r="16412">
          <cell r="A16412" t="str">
            <v>RF-00009707-PAR</v>
          </cell>
          <cell r="B16412" t="str">
            <v>Arsenic, inorganic derivates</v>
          </cell>
        </row>
        <row r="16413">
          <cell r="A16413" t="str">
            <v>RF-00009708-PAR</v>
          </cell>
          <cell r="B16413" t="str">
            <v>Crude glycerine (from biodiesel production)</v>
          </cell>
        </row>
        <row r="16414">
          <cell r="A16414" t="str">
            <v>RF-00009709-PAR</v>
          </cell>
          <cell r="B16414" t="str">
            <v>Palytoxins (sum of PlTX and ostreocin-D)</v>
          </cell>
        </row>
        <row r="16415">
          <cell r="A16415" t="str">
            <v>RF-00009710-PAR</v>
          </cell>
          <cell r="B16415" t="str">
            <v>Lanthanide-citrate</v>
          </cell>
        </row>
        <row r="16416">
          <cell r="A16416" t="str">
            <v>RF-00009711-PAR</v>
          </cell>
          <cell r="B16416" t="str">
            <v>Endo-1,4-beta-xylanase and Endo-1,3(4)-beta-glucanase preparation AveMix XG 10</v>
          </cell>
        </row>
        <row r="16417">
          <cell r="A16417" t="str">
            <v>RF-00009712-PAR</v>
          </cell>
          <cell r="B16417" t="str">
            <v>Canthaxanth preparation (CAROPHYLL Red 10%)</v>
          </cell>
        </row>
        <row r="16418">
          <cell r="A16418" t="str">
            <v>RF-00009713-PAR</v>
          </cell>
          <cell r="B16418" t="str">
            <v>Citric acid and sodium hydrogen carbonate mixture</v>
          </cell>
        </row>
        <row r="16419">
          <cell r="A16419" t="str">
            <v>RF-00009714-PAR</v>
          </cell>
          <cell r="B16419" t="str">
            <v>Coated sodium carbonate peroxyhydrate, sodium carbonate, anhydrous sodium chloride and activated calcium bentonite mixture</v>
          </cell>
        </row>
        <row r="16420">
          <cell r="A16420" t="str">
            <v>RF-00009715-PAR</v>
          </cell>
          <cell r="B16420" t="str">
            <v>Oxygen absorber mixtures</v>
          </cell>
        </row>
        <row r="16421">
          <cell r="A16421" t="str">
            <v>RF-00009716-PAR</v>
          </cell>
          <cell r="B16421" t="str">
            <v>Iodized ethyl esters of poppy seed oil</v>
          </cell>
        </row>
        <row r="16422">
          <cell r="A16422" t="str">
            <v>RF-00009717-PAR</v>
          </cell>
          <cell r="B16422" t="str">
            <v>Saturated alcohols (iso-octanol, iso-nonanol and iso-decanol)</v>
          </cell>
        </row>
        <row r="16423">
          <cell r="A16423" t="str">
            <v>RF-00009718-PAR</v>
          </cell>
          <cell r="B16423" t="str">
            <v>Fungal Oil (Mortierella alpina)</v>
          </cell>
        </row>
        <row r="16424">
          <cell r="A16424" t="str">
            <v>RF-00009719-PAR</v>
          </cell>
          <cell r="B16424" t="str">
            <v>Phenyl ethyl alcohols, phenylacetic acids, related esters, phenoxyacetic acids and related esters</v>
          </cell>
        </row>
        <row r="16425">
          <cell r="A16425" t="str">
            <v>RF-00009720-PAR</v>
          </cell>
          <cell r="B16425" t="str">
            <v>Conjugated linoleic acid rich oil</v>
          </cell>
        </row>
        <row r="16426">
          <cell r="A16426" t="str">
            <v>RF-00009721-PAR</v>
          </cell>
          <cell r="B16426" t="str">
            <v>Phenol derivatives containing ring-alkyl, ring-alkoxy and side-chains with an oxygenated functional group</v>
          </cell>
        </row>
        <row r="16427">
          <cell r="A16427" t="str">
            <v>RF-00009722-PAR</v>
          </cell>
          <cell r="B16427" t="str">
            <v>Cetyl Myristoleate Complex</v>
          </cell>
        </row>
        <row r="16428">
          <cell r="A16428" t="str">
            <v>RF-00009723-PAR</v>
          </cell>
          <cell r="B16428" t="str">
            <v>Chelated forms of iron, copper, manganese and zinc with synthetic feed grade glycine</v>
          </cell>
        </row>
        <row r="16429">
          <cell r="A16429" t="str">
            <v>RF-00009724-PAR</v>
          </cell>
          <cell r="B16429" t="str">
            <v>Chitin-glucan</v>
          </cell>
        </row>
        <row r="16430">
          <cell r="A16430" t="str">
            <v>RF-00009725-PAR</v>
          </cell>
          <cell r="B16430" t="str">
            <v>Tetra-Basic Zinc Chloride</v>
          </cell>
        </row>
        <row r="16431">
          <cell r="A16431" t="str">
            <v>RF-00009726-PAR</v>
          </cell>
          <cell r="B16431" t="str">
            <v>DL-Methionine technically pure protected with copolymer vinylpyridine/styrene</v>
          </cell>
        </row>
        <row r="16432">
          <cell r="A16432" t="str">
            <v>RF-00009727-PAR</v>
          </cell>
          <cell r="B16432" t="str">
            <v>DL-Methionine technically pure protected with ethylcellulose</v>
          </cell>
        </row>
        <row r="16433">
          <cell r="A16433" t="str">
            <v>RF-00009728-PAR</v>
          </cell>
          <cell r="B16433" t="str">
            <v>Cobalt carbonate 46%</v>
          </cell>
        </row>
        <row r="16434">
          <cell r="A16434" t="str">
            <v>RF-00009729-PAR</v>
          </cell>
          <cell r="B16434" t="str">
            <v>Kofa Grain pH5</v>
          </cell>
        </row>
        <row r="16435">
          <cell r="A16435" t="str">
            <v>RF-00009730-PAR</v>
          </cell>
          <cell r="B16435" t="str">
            <v>AviPlus</v>
          </cell>
        </row>
        <row r="16436">
          <cell r="A16436" t="str">
            <v>RF-00009731-PAR</v>
          </cell>
          <cell r="B16436" t="str">
            <v>Preparation of benzoic acid and essential oil compounds (CRINA Poultry Plus)</v>
          </cell>
        </row>
        <row r="16437">
          <cell r="A16437" t="str">
            <v>RF-00009732-PAR</v>
          </cell>
          <cell r="B16437" t="str">
            <v>Endo-1,4-beta-xylanase and Endo-1,4-beta-glucanase formulation (Natugrain TS)</v>
          </cell>
        </row>
        <row r="16438">
          <cell r="A16438" t="str">
            <v>RF-00009733-PAR</v>
          </cell>
          <cell r="B16438" t="str">
            <v>Alpha-galactosidase and endo-1,4 beta-glucanase formulation (AGal-Pro)</v>
          </cell>
        </row>
        <row r="16439">
          <cell r="A16439" t="str">
            <v>RF-00009734-PAR</v>
          </cell>
          <cell r="B16439" t="str">
            <v>Zeolite A</v>
          </cell>
        </row>
        <row r="16440">
          <cell r="A16440" t="str">
            <v>RF-00009735-PAR</v>
          </cell>
          <cell r="B16440" t="str">
            <v>Oxygen absorber mixture (iron powder, polyethyleneglycol, disodium pyrophosphate, monosodium phosphate, sodium chloride)</v>
          </cell>
        </row>
        <row r="16441">
          <cell r="A16441" t="str">
            <v>RF-00009736-PAR</v>
          </cell>
          <cell r="B16441" t="str">
            <v>Scansmoke SEF7525</v>
          </cell>
        </row>
        <row r="16442">
          <cell r="A16442" t="str">
            <v>RF-00009737-PAR</v>
          </cell>
          <cell r="B16442" t="str">
            <v>Pyrophosphoric acid salts</v>
          </cell>
        </row>
        <row r="16443">
          <cell r="A16443" t="str">
            <v>RF-00009738-PAR</v>
          </cell>
          <cell r="B16443" t="str">
            <v>Linalool group</v>
          </cell>
        </row>
        <row r="16444">
          <cell r="A16444" t="str">
            <v>RF-00009739-PAR</v>
          </cell>
          <cell r="B16444" t="str">
            <v>Terpineol group</v>
          </cell>
        </row>
        <row r="16445">
          <cell r="A16445" t="str">
            <v>RF-00009740-PAR</v>
          </cell>
          <cell r="B16445" t="str">
            <v>Sodium stearoyl-2-lactylate and calcium stearoyl-2-lactylate</v>
          </cell>
        </row>
        <row r="16446">
          <cell r="A16446" t="str">
            <v>RF-00009741-PAR</v>
          </cell>
          <cell r="B16446" t="str">
            <v>Acetaldehyde group</v>
          </cell>
        </row>
        <row r="16447">
          <cell r="A16447" t="str">
            <v>RF-00009742-PAR</v>
          </cell>
          <cell r="B16447" t="str">
            <v>(RS)-2,4-dinitro-6-(octan-2-yl)phenyl (2 E/Z)-but-2-enoate</v>
          </cell>
        </row>
        <row r="16448">
          <cell r="A16448" t="str">
            <v>RF-00009743-PAR</v>
          </cell>
          <cell r="B16448" t="str">
            <v>Ethanol group</v>
          </cell>
        </row>
        <row r="16449">
          <cell r="A16449" t="str">
            <v>RF-00009744-PAR</v>
          </cell>
          <cell r="B16449" t="str">
            <v>Cobalt(II) derivatives</v>
          </cell>
        </row>
        <row r="16450">
          <cell r="A16450" t="str">
            <v>RF-00009745-PAR</v>
          </cell>
          <cell r="B16450" t="str">
            <v>Maxiban G160 (narasin and nicarbazin)</v>
          </cell>
        </row>
        <row r="16451">
          <cell r="A16451" t="str">
            <v>RF-00009746-PAR</v>
          </cell>
          <cell r="B16451" t="str">
            <v>Aminopyralid preparation (GF-839)</v>
          </cell>
        </row>
        <row r="16452">
          <cell r="A16452" t="str">
            <v>RF-00009747-PAR</v>
          </cell>
          <cell r="B16452" t="str">
            <v>(RS)-2,4-dinitro-6-(octan-2-yl)phenyl (2 E/Z)-but-2-enoate preparation (GF1478)</v>
          </cell>
        </row>
        <row r="16453">
          <cell r="A16453" t="str">
            <v>RF-00009748-PAR</v>
          </cell>
          <cell r="B16453" t="str">
            <v>6-Phytase formulation (Quantum Blue)</v>
          </cell>
        </row>
        <row r="16454">
          <cell r="A16454" t="str">
            <v>RF-00009749-PAR</v>
          </cell>
          <cell r="B16454" t="str">
            <v>Gamma-cyhalothrin formulation (GF-317)</v>
          </cell>
        </row>
        <row r="16455">
          <cell r="A16455" t="str">
            <v>RF-00009750-PAR</v>
          </cell>
          <cell r="B16455" t="str">
            <v>(-)-Hyoscyamine and (-)-Scopolamine group</v>
          </cell>
        </row>
        <row r="16456">
          <cell r="A16456" t="str">
            <v>RF-00009751-PAR</v>
          </cell>
          <cell r="B16456" t="str">
            <v>Oxygen absorber mixture (iron powder, iron oxides, sodium chloride, calcium hydroxide)</v>
          </cell>
        </row>
        <row r="16457">
          <cell r="A16457" t="str">
            <v>RF-00009752-PAR</v>
          </cell>
          <cell r="B16457" t="str">
            <v>(E/Z)-8-Dodecenyl Acetate and (Z)-8-Dodecenol mixture</v>
          </cell>
        </row>
        <row r="16458">
          <cell r="A16458" t="str">
            <v>RF-00009753-PAR</v>
          </cell>
          <cell r="B16458" t="str">
            <v>(7E, 9Z)-Dodecadienyl Acetate and (7E, 9E)-Dodecadienyl Acetate mixture</v>
          </cell>
        </row>
        <row r="16459">
          <cell r="A16459" t="str">
            <v>RF-00009754-PAR</v>
          </cell>
          <cell r="B16459" t="str">
            <v>Ephedra herb</v>
          </cell>
        </row>
        <row r="16460">
          <cell r="A16460" t="str">
            <v>RF-00009755-PAR</v>
          </cell>
          <cell r="B16460" t="str">
            <v>(Z)-8-Dodecenyl Acetate and Dodecan-1-yl Acetate mixture</v>
          </cell>
        </row>
        <row r="16461">
          <cell r="A16461" t="str">
            <v>RF-00009756-PAR</v>
          </cell>
          <cell r="B16461" t="str">
            <v>(Z)-9-Dodecenyl Acetate and Dodecan-1-yl Acetate</v>
          </cell>
        </row>
        <row r="16462">
          <cell r="A16462" t="str">
            <v>RF-00009757-PAR</v>
          </cell>
          <cell r="B16462" t="str">
            <v>(7Z, 11Z)-Hexadecadien-1-yl acetate and (7Z, 11E)-Hexadecadien-1-yl acetate mixture</v>
          </cell>
        </row>
        <row r="16463">
          <cell r="A16463" t="str">
            <v>RF-00009758-PAR</v>
          </cell>
          <cell r="B16463" t="str">
            <v>(Z)-9-hexadecenal, (Z)-11-hexadecenal and (Z)-13-octadecenal mixture</v>
          </cell>
        </row>
        <row r="16464">
          <cell r="A16464" t="str">
            <v>RF-00009759-PAR</v>
          </cell>
          <cell r="B16464" t="str">
            <v>E-5-Decen-1-yl acetate and E-5-Decen-1-ol mixture</v>
          </cell>
        </row>
        <row r="16465">
          <cell r="A16465" t="str">
            <v>RF-00009760-PAR</v>
          </cell>
          <cell r="B16465" t="str">
            <v>(Z)-11-Hexadecenal and (Z)-11-Hexadecen-1-yl acetate mixture</v>
          </cell>
        </row>
        <row r="16466">
          <cell r="A16466" t="str">
            <v>RF-00009761-PAR</v>
          </cell>
          <cell r="B16466" t="str">
            <v>Sodium erythorbate, sodium carbonate, sodium bicarbonate, iron sulphate, activated carbon, cellulose, calcium hydroxide, calcium chloride and water mixture</v>
          </cell>
        </row>
        <row r="16467">
          <cell r="A16467" t="str">
            <v>RF-00009762-PAR</v>
          </cell>
          <cell r="B16467" t="str">
            <v>Straight chain lepidopteran pheromone acetates</v>
          </cell>
        </row>
        <row r="16468">
          <cell r="A16468" t="str">
            <v>RF-00009763-PAR</v>
          </cell>
          <cell r="B16468" t="str">
            <v>Straight chain lepidopteran pheromone aldehydes</v>
          </cell>
        </row>
        <row r="16469">
          <cell r="A16469" t="str">
            <v>RF-00009764-PAR</v>
          </cell>
          <cell r="B16469" t="str">
            <v>Straight chain lepidopteran pheromone alcohols</v>
          </cell>
        </row>
        <row r="16470">
          <cell r="A16470" t="str">
            <v>RF-00009765-PAR</v>
          </cell>
          <cell r="B16470" t="str">
            <v>Sodium malate and calcium malate mixture</v>
          </cell>
        </row>
        <row r="16471">
          <cell r="A16471" t="str">
            <v>RF-00009766-PAR</v>
          </cell>
          <cell r="B16471" t="str">
            <v>Stilbenes</v>
          </cell>
        </row>
        <row r="16472">
          <cell r="A16472" t="str">
            <v>RF-00009767-PAR</v>
          </cell>
          <cell r="B16472" t="str">
            <v>Thyreostats</v>
          </cell>
        </row>
        <row r="16473">
          <cell r="A16473" t="str">
            <v>RF-00009768-PAR</v>
          </cell>
          <cell r="B16473" t="str">
            <v>Resorcylic acid lactones</v>
          </cell>
        </row>
        <row r="16474">
          <cell r="A16474" t="str">
            <v>RF-00009769-PAR</v>
          </cell>
          <cell r="B16474" t="str">
            <v>Toxic plant secondary metabolites</v>
          </cell>
        </row>
        <row r="16475">
          <cell r="A16475" t="str">
            <v>RF-00009770-PAR</v>
          </cell>
          <cell r="B16475" t="str">
            <v>Methyl paraben, ethyl paraben and their sodium salts group</v>
          </cell>
        </row>
        <row r="16476">
          <cell r="A16476" t="str">
            <v>RF-00009771-PAR</v>
          </cell>
          <cell r="B16476" t="str">
            <v>Iron powder, activated carbon, calcined kaolin, sodium chloride, polyacrylic acid, sodium salt, crosslinked and calcium chloride</v>
          </cell>
        </row>
        <row r="16477">
          <cell r="A16477" t="str">
            <v>RF-00009772-PAR</v>
          </cell>
          <cell r="B16477" t="str">
            <v>Paraffin oils formulation (Arb'hiver)</v>
          </cell>
        </row>
        <row r="16478">
          <cell r="A16478" t="str">
            <v>RF-00009773-PAR</v>
          </cell>
          <cell r="B16478" t="str">
            <v>Quartz sand formulation (Cervacol extra)</v>
          </cell>
        </row>
        <row r="16479">
          <cell r="A16479" t="str">
            <v>RF-00009774-PAR</v>
          </cell>
          <cell r="B16479" t="str">
            <v>Quartz sand formulation (Wöbra)</v>
          </cell>
        </row>
        <row r="16480">
          <cell r="A16480" t="str">
            <v>RF-00009775-PAR</v>
          </cell>
          <cell r="B16480" t="str">
            <v>Quartz sand formulation (Morsuvin)</v>
          </cell>
        </row>
        <row r="16481">
          <cell r="A16481" t="str">
            <v>RF-00009776-PAR</v>
          </cell>
          <cell r="B16481" t="str">
            <v>Mepiquat chloride (BAS 098 00W)</v>
          </cell>
        </row>
        <row r="16482">
          <cell r="A16482" t="str">
            <v>RF-00009777-PAR</v>
          </cell>
          <cell r="B16482" t="str">
            <v>Quizalofop-P-tefuryl formulation (Panarex or Pantera)</v>
          </cell>
        </row>
        <row r="16483">
          <cell r="A16483" t="str">
            <v>RF-00009778-PAR</v>
          </cell>
          <cell r="B16483" t="str">
            <v>Copper hydroxide formulation (Kocide 101)</v>
          </cell>
        </row>
        <row r="16484">
          <cell r="A16484" t="str">
            <v>RF-00009779-PAR</v>
          </cell>
          <cell r="B16484" t="str">
            <v>AstaREAL A1010</v>
          </cell>
        </row>
        <row r="16485">
          <cell r="A16485" t="str">
            <v>RF-00009780-PAR</v>
          </cell>
          <cell r="B16485" t="str">
            <v>Fusafungine</v>
          </cell>
        </row>
        <row r="16486">
          <cell r="A16486" t="str">
            <v>RF-00009781-PAR</v>
          </cell>
          <cell r="B16486" t="str">
            <v>Terpenoid blend QRD 460</v>
          </cell>
        </row>
        <row r="16487">
          <cell r="A16487" t="str">
            <v>RF-00009782-PAR</v>
          </cell>
          <cell r="B16487" t="str">
            <v>DHA and EPA-rich algal oil</v>
          </cell>
        </row>
        <row r="16488">
          <cell r="A16488" t="str">
            <v>RF-00009783-PAR</v>
          </cell>
          <cell r="B16488" t="str">
            <v>Friedland clay</v>
          </cell>
        </row>
        <row r="16489">
          <cell r="A16489" t="str">
            <v>RF-00009784-PAR</v>
          </cell>
          <cell r="B16489" t="str">
            <v>Modified (masked) forms of zearalenone</v>
          </cell>
        </row>
        <row r="16490">
          <cell r="A16490" t="str">
            <v>RF-00009785-PAR</v>
          </cell>
          <cell r="B16490" t="str">
            <v>Modified (masked) forms of nivalenol</v>
          </cell>
        </row>
        <row r="16491">
          <cell r="A16491" t="str">
            <v>RF-00009786-PAR</v>
          </cell>
          <cell r="B16491" t="str">
            <v>Modified (masked) forms of T-2 and HT-2 toxins</v>
          </cell>
        </row>
        <row r="16492">
          <cell r="A16492" t="str">
            <v>RF-00009787-PAR</v>
          </cell>
          <cell r="B16492" t="str">
            <v>Modified (masked) forms of fumonisins</v>
          </cell>
        </row>
        <row r="16493">
          <cell r="A16493" t="str">
            <v>RF-00009788-PAR</v>
          </cell>
          <cell r="B16493" t="str">
            <v>Phaseolus vulgaris lectins (Suilectin)</v>
          </cell>
        </row>
        <row r="16494">
          <cell r="A16494" t="str">
            <v>RF-00009789-PAR</v>
          </cell>
          <cell r="B16494" t="str">
            <v>Ferric phosphate preparation (NEU 1165 M)</v>
          </cell>
        </row>
        <row r="16495">
          <cell r="A16495" t="str">
            <v>RF-00009790-PAR</v>
          </cell>
          <cell r="B16495" t="str">
            <v>Ferric phosphate preparation (Ferric Orthophosphate RB 1.62 W)</v>
          </cell>
        </row>
        <row r="16496">
          <cell r="A16496" t="str">
            <v>RF-00009791-PAR</v>
          </cell>
          <cell r="B16496" t="str">
            <v>(methacrylic acid, ethyl acrylate, n-butyl acrylate, methyl methacrylate and butadiene) copolymer in nanoform</v>
          </cell>
        </row>
        <row r="16497">
          <cell r="A16497" t="str">
            <v>RF-00009792-PAR</v>
          </cell>
          <cell r="B16497" t="str">
            <v>XTRACT Evolution-B, Code X60-6930</v>
          </cell>
        </row>
        <row r="16498">
          <cell r="A16498" t="str">
            <v>RF-00009793-PAR</v>
          </cell>
          <cell r="B16498" t="str">
            <v>Iprovalicarb + Folpet WG 65.3</v>
          </cell>
        </row>
        <row r="16499">
          <cell r="A16499" t="str">
            <v>RF-00009794-PAR</v>
          </cell>
          <cell r="B16499" t="str">
            <v>AviMatrix</v>
          </cell>
        </row>
        <row r="16500">
          <cell r="A16500" t="str">
            <v>RF-00009795-PAR</v>
          </cell>
          <cell r="B16500" t="str">
            <v>2,2-Bis(4-hydroxyphenyl)propane bis(2,3-epoxypropyl)ether hydrolysis products</v>
          </cell>
        </row>
        <row r="16501">
          <cell r="A16501" t="str">
            <v>RF-00009796-PAR</v>
          </cell>
          <cell r="B16501" t="str">
            <v>DNSH</v>
          </cell>
        </row>
        <row r="16502">
          <cell r="A16502" t="str">
            <v>RF-00009797-PAR</v>
          </cell>
          <cell r="B16502" t="str">
            <v>SEM</v>
          </cell>
        </row>
        <row r="16503">
          <cell r="A16503" t="str">
            <v>RF-00009798-PAR</v>
          </cell>
          <cell r="B16503" t="str">
            <v>2,2-Bis(4-hydroxyphenyl)propane bis(2,3-epoxypropyl)ether hydrochlorination products</v>
          </cell>
        </row>
        <row r="16504">
          <cell r="A16504" t="str">
            <v>RF-00009799-PAR</v>
          </cell>
          <cell r="B16504" t="str">
            <v>Thifensulfuron-methyl 50SG</v>
          </cell>
        </row>
        <row r="16505">
          <cell r="A16505" t="str">
            <v>RF-00009800-PAR</v>
          </cell>
          <cell r="B16505" t="str">
            <v>Reynoutria sachalinensis extract</v>
          </cell>
        </row>
        <row r="16506">
          <cell r="A16506" t="str">
            <v>RF-00009801-PAR</v>
          </cell>
          <cell r="B16506" t="str">
            <v>Cochineal, carminic acid, carmines (E 120)</v>
          </cell>
        </row>
        <row r="16507">
          <cell r="A16507" t="str">
            <v>RF-00009802-PAR</v>
          </cell>
          <cell r="B16507" t="str">
            <v>Phorbol esters in Jatropha kernel meal</v>
          </cell>
        </row>
        <row r="16508">
          <cell r="A16508" t="str">
            <v>RF-00009803-PAR</v>
          </cell>
          <cell r="B16508" t="str">
            <v>Fatty alcohols</v>
          </cell>
        </row>
        <row r="16509">
          <cell r="A16509" t="str">
            <v>RF-00009804-PAR</v>
          </cell>
          <cell r="B16509" t="str">
            <v>Fatty acid methyl esters</v>
          </cell>
        </row>
        <row r="16510">
          <cell r="A16510" t="str">
            <v>RF-00009805-PAR</v>
          </cell>
          <cell r="B16510" t="str">
            <v>Urea ammonia nitrate solution</v>
          </cell>
        </row>
        <row r="16511">
          <cell r="A16511" t="str">
            <v>RF-00009806-PAR</v>
          </cell>
          <cell r="B16511" t="str">
            <v>Calcium chloride solution</v>
          </cell>
        </row>
        <row r="16512">
          <cell r="A16512" t="str">
            <v>RF-00009807-PAR</v>
          </cell>
          <cell r="B16512" t="str">
            <v>Natural mixture of dolomite plus magnesite and magnesium-phyllosilicates</v>
          </cell>
        </row>
        <row r="16513">
          <cell r="A16513" t="str">
            <v>RF-00009808-PAR</v>
          </cell>
          <cell r="B16513" t="str">
            <v>Natural mixture of illite, montmorillonite and kaolinite</v>
          </cell>
        </row>
        <row r="16514">
          <cell r="A16514" t="str">
            <v>RF-00009809-PAR</v>
          </cell>
          <cell r="B16514" t="str">
            <v>6-Phytase formulation (RONOZYME NP)</v>
          </cell>
        </row>
        <row r="16515">
          <cell r="A16515" t="str">
            <v>RF-00009810-PAR</v>
          </cell>
          <cell r="B16515" t="str">
            <v>6-Phytase formulation (RONOZYME HiPhos)</v>
          </cell>
        </row>
        <row r="16516">
          <cell r="A16516" t="str">
            <v>RF-00009811-PAR</v>
          </cell>
          <cell r="B16516" t="str">
            <v>Metalaxyl-M formulation (Apron XL)</v>
          </cell>
        </row>
        <row r="16517">
          <cell r="A16517" t="str">
            <v>RF-00009812-PAR</v>
          </cell>
          <cell r="B16517" t="str">
            <v>Metalaxyl-M formulation (Ridomil Gold MZ 68WG/Fubol Gold)</v>
          </cell>
        </row>
        <row r="16518">
          <cell r="A16518" t="str">
            <v>RF-00009813-PAR</v>
          </cell>
          <cell r="B16518" t="str">
            <v>Furfuryl and furan derivatives</v>
          </cell>
        </row>
        <row r="16519">
          <cell r="A16519" t="str">
            <v>RF-00009814-PAR</v>
          </cell>
          <cell r="B16519" t="str">
            <v>Methyl 2-furoate, furfural, furfuryl alcohol and furfuryl acetate group</v>
          </cell>
        </row>
        <row r="16520">
          <cell r="A16520" t="str">
            <v>RF-00009815-PAR</v>
          </cell>
          <cell r="B16520" t="str">
            <v>Pyridine, pyrrole and quinoline derivatives</v>
          </cell>
        </row>
        <row r="16521">
          <cell r="A16521" t="str">
            <v>RF-00009816-PAR</v>
          </cell>
          <cell r="B16521" t="str">
            <v>Polysorbates</v>
          </cell>
        </row>
        <row r="16522">
          <cell r="A16522" t="str">
            <v>RF-00009817-PAR</v>
          </cell>
          <cell r="B16522" t="str">
            <v>Sulfur dioxide and sulfites group</v>
          </cell>
        </row>
        <row r="16523">
          <cell r="A16523" t="str">
            <v>RF-00009818-PAR</v>
          </cell>
          <cell r="B16523" t="str">
            <v>Zearalenone and its phase I/II metabolites</v>
          </cell>
        </row>
        <row r="16524">
          <cell r="A16524" t="str">
            <v>RF-00009819-PAR</v>
          </cell>
          <cell r="B16524" t="str">
            <v>Zearalenone glucopyranosides and sulfates</v>
          </cell>
        </row>
        <row r="16525">
          <cell r="A16525" t="str">
            <v>RF-00009820-PAR</v>
          </cell>
          <cell r="B16525" t="str">
            <v>alpha-Zearalenol glucopyranosides and sulfates</v>
          </cell>
        </row>
        <row r="16526">
          <cell r="A16526" t="str">
            <v>RF-00009821-PAR</v>
          </cell>
          <cell r="B16526" t="str">
            <v>beta-Zearalenol glucopyranosides and sulfates</v>
          </cell>
        </row>
        <row r="16527">
          <cell r="A16527" t="str">
            <v>RF-00009822-PAR</v>
          </cell>
          <cell r="B16527" t="str">
            <v>Zearalanone glucopyranosides and sulfates</v>
          </cell>
        </row>
        <row r="16528">
          <cell r="A16528" t="str">
            <v>RF-00009823-PAR</v>
          </cell>
          <cell r="B16528" t="str">
            <v>alpha-Zearalanol glucopyranosides and sulfates</v>
          </cell>
        </row>
        <row r="16529">
          <cell r="A16529" t="str">
            <v>RF-00009824-PAR</v>
          </cell>
          <cell r="B16529" t="str">
            <v>beta-Zearalanol glucopyranosides and sulfates</v>
          </cell>
        </row>
        <row r="16530">
          <cell r="A16530" t="str">
            <v>RF-00009825-PAR</v>
          </cell>
          <cell r="B16530" t="str">
            <v>cis-Zearalenone glucopyranosides and sulfates</v>
          </cell>
        </row>
        <row r="16531">
          <cell r="A16531" t="str">
            <v>RF-00009826-PAR</v>
          </cell>
          <cell r="B16531" t="str">
            <v>cis-alpha-Zearalenol glucopyranosides and sulfates</v>
          </cell>
        </row>
        <row r="16532">
          <cell r="A16532" t="str">
            <v>RF-00009827-PAR</v>
          </cell>
          <cell r="B16532" t="str">
            <v>cis-beta-Zearalenol glucopyranosides and sulfates</v>
          </cell>
        </row>
        <row r="16533">
          <cell r="A16533" t="str">
            <v>RF-00009828-PAR</v>
          </cell>
          <cell r="B16533" t="str">
            <v>Dry grape extract</v>
          </cell>
        </row>
        <row r="16534">
          <cell r="A16534" t="str">
            <v>RF-00009829-PAR</v>
          </cell>
          <cell r="B16534" t="str">
            <v>Endo-1,4-beta-xylanase and endo-1,3(4)-beta-glucanase preparation ROVABIO SPIKY</v>
          </cell>
        </row>
        <row r="16535">
          <cell r="A16535" t="str">
            <v>RF-00009830-PAR</v>
          </cell>
          <cell r="B16535" t="str">
            <v>Tungsten oxides</v>
          </cell>
        </row>
        <row r="16536">
          <cell r="A16536" t="str">
            <v>RF-00009831-PAR</v>
          </cell>
          <cell r="B16536" t="str">
            <v>T-2 toxin, HT-2 toxin, Neosolaniol and its phase II metabolites</v>
          </cell>
        </row>
        <row r="16537">
          <cell r="A16537" t="str">
            <v>RF-00009832-PAR</v>
          </cell>
          <cell r="B16537" t="str">
            <v>T-2 toxin, HT-2 toxin and its phase I/II metabolites</v>
          </cell>
        </row>
        <row r="16538">
          <cell r="A16538" t="str">
            <v>RF-00009833-PAR</v>
          </cell>
          <cell r="B16538" t="str">
            <v>Iron dextran 10%</v>
          </cell>
        </row>
        <row r="16539">
          <cell r="A16539" t="str">
            <v>RF-00009834-PAR</v>
          </cell>
          <cell r="B16539" t="str">
            <v>Taxifolin-rich extract from Dahurian Larch</v>
          </cell>
        </row>
        <row r="16540">
          <cell r="A16540" t="str">
            <v>RF-00009835-PAR</v>
          </cell>
          <cell r="B16540" t="str">
            <v>Nivalenol and Nivalenol-3-glucoside</v>
          </cell>
        </row>
        <row r="16541">
          <cell r="A16541" t="str">
            <v>RF-00009836-PAR</v>
          </cell>
          <cell r="B16541" t="str">
            <v>Endogenous N-nitroso compounds (ENOCs)</v>
          </cell>
        </row>
        <row r="16542">
          <cell r="A16542" t="str">
            <v>RF-00009837-PAR</v>
          </cell>
          <cell r="B16542" t="str">
            <v>Ethylene glycol and diethylene glycol</v>
          </cell>
        </row>
        <row r="16543">
          <cell r="A16543" t="str">
            <v>RF-00009838-PAR</v>
          </cell>
          <cell r="B16543" t="str">
            <v>Grillin' CB-200SF</v>
          </cell>
        </row>
        <row r="16544">
          <cell r="A16544" t="str">
            <v>RF-00009839-PAR</v>
          </cell>
          <cell r="B16544" t="str">
            <v>Grillin' 5078</v>
          </cell>
        </row>
        <row r="16545">
          <cell r="A16545" t="str">
            <v>RF-00009840-PAR</v>
          </cell>
          <cell r="B16545" t="str">
            <v>Deoxynivalenol, 3-Acetyldeoxynivalenol, 15-Acetyldeoxynivalenol and Deoxynivalenol-3-O-glucoside group</v>
          </cell>
        </row>
        <row r="16546">
          <cell r="A16546" t="str">
            <v>RF-00009841-PAR</v>
          </cell>
          <cell r="B16546" t="str">
            <v>Trifloxystrobin metabolites (NOA 413161/NOA 413163) mixture</v>
          </cell>
        </row>
        <row r="16547">
          <cell r="A16547" t="str">
            <v>RF-00009842-PAR</v>
          </cell>
          <cell r="B16547" t="str">
            <v>Acrylate group</v>
          </cell>
        </row>
        <row r="16548">
          <cell r="A16548" t="str">
            <v>RF-00009843-PAR</v>
          </cell>
          <cell r="B16548" t="str">
            <v>Orthosilicic acid-vanillin complex</v>
          </cell>
        </row>
        <row r="16549">
          <cell r="A16549" t="str">
            <v>RF-00009844-PAR</v>
          </cell>
          <cell r="B16549" t="str">
            <v>Essential oil from Origanum vulgare subsp. hirtum (Link) letsw. var. Vulkan</v>
          </cell>
        </row>
        <row r="16550">
          <cell r="A16550" t="str">
            <v>RF-00009845-PAR</v>
          </cell>
          <cell r="B16550" t="str">
            <v>Monimax (monensin sodium and nicarbazin)</v>
          </cell>
        </row>
        <row r="16551">
          <cell r="A16551" t="str">
            <v>RF-00009846-PAR</v>
          </cell>
          <cell r="B16551" t="str">
            <v>Foramsulfuron + Isoxadifen-ethyl OD 45</v>
          </cell>
        </row>
        <row r="16552">
          <cell r="A16552" t="str">
            <v>RF-00009847-PAR</v>
          </cell>
          <cell r="B16552" t="str">
            <v>Organotin compounds (including n-octyltin compounds)</v>
          </cell>
        </row>
        <row r="16553">
          <cell r="A16553" t="str">
            <v>RF-00009848-PAR</v>
          </cell>
          <cell r="B16553" t="str">
            <v>Peroxyacid solution</v>
          </cell>
        </row>
        <row r="16554">
          <cell r="A16554" t="str">
            <v>RF-00009849-PAR</v>
          </cell>
          <cell r="B16554" t="str">
            <v>Hexachlorocyclohexane</v>
          </cell>
        </row>
        <row r="16555">
          <cell r="A16555" t="str">
            <v>RF-00009850-PAR</v>
          </cell>
          <cell r="B16555" t="str">
            <v>Calcium ascorbate with a content of threonate</v>
          </cell>
        </row>
        <row r="16556">
          <cell r="A16556" t="str">
            <v>RF-00009851-PAR</v>
          </cell>
          <cell r="B16556" t="str">
            <v>Polyester of adipic acid with glycerol or pentaerythritol, esters with even numbered unbranched C12-C22 fatty acids</v>
          </cell>
        </row>
        <row r="16557">
          <cell r="A16557" t="str">
            <v>RF-00009852-PAR</v>
          </cell>
          <cell r="B16557" t="str">
            <v>Silicon dioxide coating (SiOx) formed from the monomers hexamethyldisiloxane and hexamethyldisilazane</v>
          </cell>
        </row>
        <row r="16558">
          <cell r="A16558" t="str">
            <v>RF-00009853-PAR</v>
          </cell>
          <cell r="B16558" t="str">
            <v>Mixture of 40-60% stearic acid, butyl ester and 60-40% palmitic acid, butyl ester</v>
          </cell>
        </row>
        <row r="16559">
          <cell r="A16559" t="str">
            <v>RF-00009854-PAR</v>
          </cell>
          <cell r="B16559" t="str">
            <v>Mono-n-dodecyltin tris(isooctyl mercaptoacetate) and Di-n-dodecyltin bis(isooctyl mercaptoacetate)</v>
          </cell>
        </row>
        <row r="16560">
          <cell r="A16560" t="str">
            <v>RF-00009855-PAR</v>
          </cell>
          <cell r="B16560" t="str">
            <v>Aluminium (total)</v>
          </cell>
        </row>
        <row r="16561">
          <cell r="A16561" t="str">
            <v>RF-00009856-PAR</v>
          </cell>
          <cell r="B16561" t="str">
            <v>Polyethylene glycols (200-10000)</v>
          </cell>
        </row>
        <row r="16562">
          <cell r="A16562" t="str">
            <v>RF-00009857-PAR</v>
          </cell>
          <cell r="B16562" t="str">
            <v>Polyethylene glycols (300-4000)</v>
          </cell>
        </row>
        <row r="16563">
          <cell r="A16563" t="str">
            <v>RF-00009858-PAR</v>
          </cell>
          <cell r="B16563" t="str">
            <v>Sulphosuccinic acid, alkyl (C4-C20) or cyclohexyl diesters, sodium salts</v>
          </cell>
        </row>
        <row r="16564">
          <cell r="A16564" t="str">
            <v>RF-00009859-PAR</v>
          </cell>
          <cell r="B16564" t="str">
            <v>Sulphosuccinic acid monoalkyl (C10-C16) polyethylene glycol esters, sodium salts</v>
          </cell>
        </row>
        <row r="16565">
          <cell r="A16565" t="str">
            <v>RF-00009860-PAR</v>
          </cell>
          <cell r="B16565" t="str">
            <v>Trimethylolpropane, mixed triesters and diesters with benzoic acid and 2-ethylhexanoic acid</v>
          </cell>
        </row>
        <row r="16566">
          <cell r="A16566" t="str">
            <v>RF-00009861-PAR</v>
          </cell>
          <cell r="B16566" t="str">
            <v>Enova oil</v>
          </cell>
        </row>
        <row r="16567">
          <cell r="A16567" t="str">
            <v>RF-00009862-PAR</v>
          </cell>
          <cell r="B16567" t="str">
            <v>Palladium compounds</v>
          </cell>
        </row>
        <row r="16568">
          <cell r="A16568" t="str">
            <v>RF-00009863-PAR</v>
          </cell>
          <cell r="B16568" t="str">
            <v>Methacrylic acid, 2-hydroxypropyl ester</v>
          </cell>
        </row>
        <row r="16569">
          <cell r="A16569" t="str">
            <v>RF-00009864-PAR</v>
          </cell>
          <cell r="B16569" t="str">
            <v>Benzophenone and 4-Hydroxybenzophenone</v>
          </cell>
        </row>
        <row r="16570">
          <cell r="A16570" t="str">
            <v>RF-00009865-PAR</v>
          </cell>
          <cell r="B16570" t="str">
            <v>Polyglycitol Syrup</v>
          </cell>
        </row>
        <row r="16571">
          <cell r="A16571" t="str">
            <v>RF-00009866-PAR</v>
          </cell>
          <cell r="B16571" t="str">
            <v>Choline-stabilised orthosilicic acid</v>
          </cell>
        </row>
        <row r="16572">
          <cell r="A16572" t="str">
            <v>RF-00009867-PAR</v>
          </cell>
          <cell r="B16572" t="str">
            <v>Chromium nicotinate</v>
          </cell>
        </row>
        <row r="16573">
          <cell r="A16573" t="str">
            <v>RF-00009868-PAR</v>
          </cell>
          <cell r="B16573" t="str">
            <v>Orotic acid salts</v>
          </cell>
        </row>
        <row r="16574">
          <cell r="A16574" t="str">
            <v>RF-00009869-PAR</v>
          </cell>
          <cell r="B16574" t="str">
            <v>Organotin compounds (including TBT, DBT, TPT and DOT)</v>
          </cell>
        </row>
        <row r="16575">
          <cell r="A16575" t="str">
            <v>RF-00009870-PAR</v>
          </cell>
          <cell r="B16575" t="str">
            <v>Desmethyl chlorpyrifos-methyl</v>
          </cell>
        </row>
        <row r="16576">
          <cell r="A16576" t="str">
            <v>RF-00009871-PAR</v>
          </cell>
          <cell r="B16576" t="str">
            <v>Salmonella 4,12:-:-</v>
          </cell>
        </row>
        <row r="16577">
          <cell r="A16577" t="str">
            <v>RF-00009872-PAR</v>
          </cell>
          <cell r="B16577" t="str">
            <v>Salmonella 1,4,12:-:-</v>
          </cell>
        </row>
        <row r="16578">
          <cell r="A16578" t="str">
            <v>RF-00009873-PAR</v>
          </cell>
          <cell r="B16578" t="str">
            <v>Salmonella 1,4,5,12:-:-</v>
          </cell>
        </row>
        <row r="16579">
          <cell r="A16579" t="str">
            <v>RF-00009874-PAR</v>
          </cell>
          <cell r="B16579" t="str">
            <v>Salmonella 1,4,[5],12:i:1,2</v>
          </cell>
        </row>
        <row r="16580">
          <cell r="A16580" t="str">
            <v>RF-00009875-PAR</v>
          </cell>
          <cell r="B16580" t="str">
            <v>Brevetoxin B1</v>
          </cell>
        </row>
        <row r="16581">
          <cell r="A16581" t="str">
            <v>RF-00009876-PAR</v>
          </cell>
          <cell r="B16581" t="str">
            <v>Brevetoxin B2</v>
          </cell>
        </row>
        <row r="16582">
          <cell r="A16582" t="str">
            <v>RF-00009877-PAR</v>
          </cell>
          <cell r="B16582" t="str">
            <v>Rebaudioside M</v>
          </cell>
        </row>
        <row r="16583">
          <cell r="A16583" t="str">
            <v>RF-00009878-PAR</v>
          </cell>
          <cell r="B16583" t="str">
            <v>2-[(2-Ethyl-6-methylphenyl)amino]-2-oxoethanesulfonic acid</v>
          </cell>
        </row>
        <row r="16584">
          <cell r="A16584" t="str">
            <v>RF-00009879-PAR</v>
          </cell>
          <cell r="B16584" t="str">
            <v>Dodecyldimethylamine</v>
          </cell>
        </row>
        <row r="16585">
          <cell r="A16585" t="str">
            <v>RF-00009880-PAR</v>
          </cell>
          <cell r="B16585" t="str">
            <v>Cadmium(II)</v>
          </cell>
        </row>
        <row r="16586">
          <cell r="A16586" t="str">
            <v>RF-00009881-PAR</v>
          </cell>
          <cell r="B16586" t="str">
            <v>Magnesium(II)</v>
          </cell>
        </row>
        <row r="16587">
          <cell r="A16587" t="str">
            <v>RF-00009882-PAR</v>
          </cell>
          <cell r="B16587" t="str">
            <v>Sodium ion</v>
          </cell>
        </row>
        <row r="16588">
          <cell r="A16588" t="str">
            <v>RF-00009883-PAR</v>
          </cell>
          <cell r="B16588" t="str">
            <v>Potassium ion</v>
          </cell>
        </row>
        <row r="16589">
          <cell r="A16589" t="str">
            <v>RF-00009884-PAR</v>
          </cell>
          <cell r="B16589" t="str">
            <v>Tetramethyl ethylcyclohexenone (mixture of isomers)</v>
          </cell>
        </row>
        <row r="16590">
          <cell r="A16590" t="str">
            <v>RF-00009885-PAR</v>
          </cell>
          <cell r="B16590" t="str">
            <v>5-ethyl-2,3,4,5-tetramethyl-2-cyclohexen-1-one</v>
          </cell>
        </row>
        <row r="16591">
          <cell r="A16591" t="str">
            <v>RF-00009886-PAR</v>
          </cell>
          <cell r="B16591" t="str">
            <v>2-Mercaptopinane</v>
          </cell>
        </row>
        <row r="16592">
          <cell r="A16592" t="str">
            <v>RF-00009887-PAR</v>
          </cell>
          <cell r="B16592" t="str">
            <v>Tolualdehyde</v>
          </cell>
        </row>
        <row r="16593">
          <cell r="A16593" t="str">
            <v>RF-00009888-PAR</v>
          </cell>
          <cell r="B16593" t="str">
            <v>m-Tolualdehyde</v>
          </cell>
        </row>
        <row r="16594">
          <cell r="A16594" t="str">
            <v>RF-00009889-PAR</v>
          </cell>
          <cell r="B16594" t="str">
            <v>Hydrogen sulfide</v>
          </cell>
        </row>
        <row r="16595">
          <cell r="A16595" t="str">
            <v>RF-00009890-PAR</v>
          </cell>
          <cell r="B16595" t="str">
            <v>Konjac glucomannan</v>
          </cell>
        </row>
        <row r="16596">
          <cell r="A16596" t="str">
            <v>RF-00009891-PAR</v>
          </cell>
          <cell r="B16596" t="str">
            <v>Konjac gum</v>
          </cell>
        </row>
        <row r="16597">
          <cell r="A16597" t="str">
            <v>RF-00009892-PAR</v>
          </cell>
          <cell r="B16597" t="str">
            <v>Groups for zoonoses</v>
          </cell>
        </row>
        <row r="16598">
          <cell r="A16598" t="str">
            <v>RF-00009893-PAR</v>
          </cell>
          <cell r="B16598" t="str">
            <v>Typhimurium like</v>
          </cell>
        </row>
        <row r="16599">
          <cell r="A16599" t="str">
            <v>RF-00009894-PAR</v>
          </cell>
          <cell r="B16599" t="str">
            <v>Bromophene</v>
          </cell>
        </row>
        <row r="16600">
          <cell r="A16600" t="str">
            <v>RF-00009895-PAR</v>
          </cell>
          <cell r="B16600" t="str">
            <v>Luxabendazol</v>
          </cell>
        </row>
        <row r="16601">
          <cell r="A16601" t="str">
            <v>RF-00009896-PAR</v>
          </cell>
          <cell r="B16601" t="str">
            <v>Tribromosalan</v>
          </cell>
        </row>
        <row r="16602">
          <cell r="A16602" t="str">
            <v>RF-00009897-PAR</v>
          </cell>
          <cell r="B16602" t="str">
            <v>7-hydroxymatairesinol (HMR) potassium acetate complex </v>
          </cell>
        </row>
        <row r="16603">
          <cell r="A16603" t="str">
            <v>RF-00009898-PAR</v>
          </cell>
          <cell r="B16603" t="str">
            <v>Potassium magnesium chloride, hydrate</v>
          </cell>
        </row>
        <row r="16604">
          <cell r="A16604" t="str">
            <v>RF-00009899-PAR</v>
          </cell>
          <cell r="B16604" t="str">
            <v>Garlic Extract</v>
          </cell>
        </row>
        <row r="16605">
          <cell r="A16605" t="str">
            <v>RF-00009900-PAR</v>
          </cell>
          <cell r="B16605" t="str">
            <v>Borate(1-), bis(beta-D-fructofuranosato(2-)-kappaO2,kappaO3)-,calcium (2:1), (T-4)-</v>
          </cell>
        </row>
        <row r="16606">
          <cell r="A16606" t="str">
            <v>RF-00009901-PAR</v>
          </cell>
          <cell r="B16606" t="str">
            <v>Manganese-Ethylenediamine complex</v>
          </cell>
        </row>
        <row r="16607">
          <cell r="A16607" t="str">
            <v>RF-00009902-PAR</v>
          </cell>
          <cell r="B16607" t="str">
            <v>Zinc-Ethylenediamine complex</v>
          </cell>
        </row>
        <row r="16608">
          <cell r="A16608" t="str">
            <v>RF-00009903-PAR</v>
          </cell>
          <cell r="B16608" t="str">
            <v>L-threonine</v>
          </cell>
        </row>
        <row r="16609">
          <cell r="A16609" t="str">
            <v>RF-00009904-PAR</v>
          </cell>
          <cell r="B16609" t="str">
            <v>Sulfonate</v>
          </cell>
        </row>
        <row r="16610">
          <cell r="A16610" t="str">
            <v>RF-00009905-PAR</v>
          </cell>
          <cell r="B16610" t="str">
            <v>4-(2,2,6-Trimethyl-1-cyclohexenyl)but-3-en-2-ol</v>
          </cell>
        </row>
        <row r="16611">
          <cell r="A16611" t="str">
            <v>RF-00009906-PAR</v>
          </cell>
          <cell r="B16611" t="str">
            <v>(1R,2S,5R)-5-methyl-2-(1-methylethyl)cyclohexyl valerate</v>
          </cell>
        </row>
        <row r="16612">
          <cell r="A16612" t="str">
            <v>RF-00009907-PAR</v>
          </cell>
          <cell r="B16612" t="str">
            <v>Cedryl acetate</v>
          </cell>
        </row>
        <row r="16613">
          <cell r="A16613" t="str">
            <v>RF-00009908-PAR</v>
          </cell>
          <cell r="B16613" t="str">
            <v>alpha-Damascenone</v>
          </cell>
        </row>
        <row r="16614">
          <cell r="A16614" t="str">
            <v>RF-00009909-PAR</v>
          </cell>
          <cell r="B16614" t="str">
            <v>Ferrosoferric oxide</v>
          </cell>
        </row>
        <row r="16615">
          <cell r="A16615" t="str">
            <v>RF-00009910-PAR</v>
          </cell>
          <cell r="B16615" t="str">
            <v>Glucosamine hydrochloride</v>
          </cell>
        </row>
        <row r="16616">
          <cell r="A16616" t="str">
            <v>RF-00009911-PAR</v>
          </cell>
          <cell r="B16616" t="str">
            <v>Madlongiside B</v>
          </cell>
        </row>
        <row r="16617">
          <cell r="A16617" t="str">
            <v>RF-00009912-PAR</v>
          </cell>
          <cell r="B16617" t="str">
            <v>Calcium citrate malate</v>
          </cell>
        </row>
        <row r="16618">
          <cell r="A16618" t="str">
            <v>RF-00009913-PAR</v>
          </cell>
          <cell r="B16618" t="str">
            <v>Sodium tetraborate</v>
          </cell>
        </row>
        <row r="16619">
          <cell r="A16619" t="str">
            <v>RF-00009914-PAR</v>
          </cell>
          <cell r="B16619" t="str">
            <v>Kaolinite</v>
          </cell>
        </row>
        <row r="16620">
          <cell r="A16620" t="str">
            <v>RF-00009915-PAR</v>
          </cell>
          <cell r="B16620" t="str">
            <v>Polydimethylsiloxane</v>
          </cell>
        </row>
        <row r="16621">
          <cell r="A16621" t="str">
            <v>RF-00009916-PAR</v>
          </cell>
          <cell r="B16621" t="str">
            <v>Antimony trioxide</v>
          </cell>
        </row>
        <row r="16622">
          <cell r="A16622" t="str">
            <v>RF-00009917-PAR</v>
          </cell>
          <cell r="B16622" t="str">
            <v>delta-Cadinene</v>
          </cell>
        </row>
        <row r="16623">
          <cell r="A16623" t="str">
            <v>RF-00009918-PAR</v>
          </cell>
          <cell r="B16623" t="str">
            <v>2,6-Dimethyl-2,5,7-octatriene-1-ol acetate</v>
          </cell>
        </row>
        <row r="16624">
          <cell r="A16624" t="str">
            <v>RF-00009919-PAR</v>
          </cell>
          <cell r="B16624" t="str">
            <v>Lacto-N-neotetraose</v>
          </cell>
        </row>
        <row r="16625">
          <cell r="A16625" t="str">
            <v>RF-00009920-PAR</v>
          </cell>
          <cell r="B16625" t="str">
            <v>2'-Fucosyllactose</v>
          </cell>
        </row>
        <row r="16626">
          <cell r="A16626" t="str">
            <v>RF-00009921-PAR</v>
          </cell>
          <cell r="B16626" t="str">
            <v>Pethoxamid metabolite (MET-100)</v>
          </cell>
        </row>
        <row r="16627">
          <cell r="A16627" t="str">
            <v>RF-00009922-PAR</v>
          </cell>
          <cell r="B16627" t="str">
            <v>Iprodione metabolite (M 610F007)</v>
          </cell>
        </row>
        <row r="16628">
          <cell r="A16628" t="str">
            <v>RF-00009923-PAR</v>
          </cell>
          <cell r="B16628" t="str">
            <v>Zinc mono-L-methionine sulphate</v>
          </cell>
        </row>
        <row r="16629">
          <cell r="A16629" t="str">
            <v>RF-00009924-PAR</v>
          </cell>
          <cell r="B16629" t="str">
            <v>Diammonium sulfide</v>
          </cell>
        </row>
        <row r="16630">
          <cell r="A16630" t="str">
            <v>RF-00009925-PAR</v>
          </cell>
          <cell r="B16630" t="str">
            <v>Sepiolite</v>
          </cell>
        </row>
        <row r="16631">
          <cell r="A16631" t="str">
            <v>RF-00009926-PAR</v>
          </cell>
          <cell r="B16631" t="str">
            <v>Tungsten oxide</v>
          </cell>
        </row>
        <row r="16632">
          <cell r="A16632" t="str">
            <v>RF-00009927-PAR</v>
          </cell>
          <cell r="B16632" t="str">
            <v>Ferric oxide</v>
          </cell>
        </row>
        <row r="16633">
          <cell r="A16633" t="str">
            <v>RF-00009928-PAR</v>
          </cell>
          <cell r="B16633" t="str">
            <v>Montmorillonite</v>
          </cell>
        </row>
        <row r="16634">
          <cell r="A16634" t="str">
            <v>RF-00009929-PAR</v>
          </cell>
          <cell r="B16634" t="str">
            <v>Ferric oxide, yellow</v>
          </cell>
        </row>
        <row r="16635">
          <cell r="A16635" t="str">
            <v>RF-00009930-PAR</v>
          </cell>
          <cell r="B16635" t="str">
            <v>Vanadate</v>
          </cell>
        </row>
        <row r="16636">
          <cell r="A16636" t="str">
            <v>RF-00009931-PAR</v>
          </cell>
          <cell r="B16636" t="str">
            <v>Kaolin calcined</v>
          </cell>
        </row>
        <row r="16637">
          <cell r="A16637" t="str">
            <v>RF-00009932-PAR</v>
          </cell>
          <cell r="B16637" t="str">
            <v>5-Chloro-2-methyl-2H-isothiazol-3-one</v>
          </cell>
        </row>
        <row r="16638">
          <cell r="A16638" t="str">
            <v>RF-00009933-PAR</v>
          </cell>
          <cell r="B16638" t="str">
            <v>Calcium pyruvate</v>
          </cell>
        </row>
        <row r="16639">
          <cell r="A16639" t="str">
            <v>RF-00009934-PAR</v>
          </cell>
          <cell r="B16639" t="str">
            <v>Butane-2,3-diol</v>
          </cell>
        </row>
        <row r="16640">
          <cell r="A16640" t="str">
            <v>RF-00009935-PAR</v>
          </cell>
          <cell r="B16640" t="str">
            <v>Citronellal</v>
          </cell>
        </row>
        <row r="16641">
          <cell r="A16641" t="str">
            <v>RF-00009936-PAR</v>
          </cell>
          <cell r="B16641" t="str">
            <v>4-Phenylbut-3-en-2-ol</v>
          </cell>
        </row>
        <row r="16642">
          <cell r="A16642" t="str">
            <v>RF-00009937-PAR</v>
          </cell>
          <cell r="B16642" t="str">
            <v>4-Ethyloctanoic acid</v>
          </cell>
        </row>
        <row r="16643">
          <cell r="A16643" t="str">
            <v>RF-00009938-PAR</v>
          </cell>
          <cell r="B16643" t="str">
            <v>Geranyl isovalerate</v>
          </cell>
        </row>
        <row r="16644">
          <cell r="A16644" t="str">
            <v>RF-00009939-PAR</v>
          </cell>
          <cell r="B16644" t="str">
            <v>Pyrrolidine</v>
          </cell>
        </row>
        <row r="16645">
          <cell r="A16645" t="str">
            <v>RF-00009940-PAR</v>
          </cell>
          <cell r="B16645" t="str">
            <v>2,6-(Dimethyl)thiophenol</v>
          </cell>
        </row>
        <row r="16646">
          <cell r="A16646" t="str">
            <v>RF-00009941-PAR</v>
          </cell>
          <cell r="B16646" t="str">
            <v>(E)-2-Octenoic acid</v>
          </cell>
        </row>
        <row r="16647">
          <cell r="A16647" t="str">
            <v>RF-00009942-PAR</v>
          </cell>
          <cell r="B16647" t="str">
            <v>(Z)-Nerol</v>
          </cell>
        </row>
        <row r="16648">
          <cell r="A16648" t="str">
            <v>RF-00009943-PAR</v>
          </cell>
          <cell r="B16648" t="str">
            <v>Fenchyl alcohol</v>
          </cell>
        </row>
        <row r="16649">
          <cell r="A16649" t="str">
            <v>RF-00009944-PAR</v>
          </cell>
          <cell r="B16649" t="str">
            <v>Fenchyl acetate</v>
          </cell>
        </row>
        <row r="16650">
          <cell r="A16650" t="str">
            <v>RF-00009945-PAR</v>
          </cell>
          <cell r="B16650" t="str">
            <v>alpha-Isomethyl ionone</v>
          </cell>
        </row>
        <row r="16651">
          <cell r="A16651" t="str">
            <v>RF-00009946-PAR</v>
          </cell>
          <cell r="B16651" t="str">
            <v>Geranyl butyrate</v>
          </cell>
        </row>
        <row r="16652">
          <cell r="A16652" t="str">
            <v>RF-00009947-PAR</v>
          </cell>
          <cell r="B16652" t="str">
            <v>Isolongifolene</v>
          </cell>
        </row>
        <row r="16653">
          <cell r="A16653" t="str">
            <v>RF-00009948-PAR</v>
          </cell>
          <cell r="B16653" t="str">
            <v>Methyl oleate</v>
          </cell>
        </row>
        <row r="16654">
          <cell r="A16654" t="str">
            <v>RF-00009949-PAR</v>
          </cell>
          <cell r="B16654" t="str">
            <v>Sucrose octaacetate</v>
          </cell>
        </row>
        <row r="16655">
          <cell r="A16655" t="str">
            <v>RF-00009950-PAR</v>
          </cell>
          <cell r="B16655" t="str">
            <v>p-Mentha-1,4(8)-dien-3-one</v>
          </cell>
        </row>
        <row r="16656">
          <cell r="A16656" t="str">
            <v>RF-00009951-PAR</v>
          </cell>
          <cell r="B16656" t="str">
            <v>p-Menth-1-en-3-one</v>
          </cell>
        </row>
        <row r="16657">
          <cell r="A16657" t="str">
            <v>RF-00009952-PAR</v>
          </cell>
          <cell r="B16657" t="str">
            <v>2S-cis-Tetrahydro-4-methyl-2-(2-methyl-1-propenyl)-2H-pyran</v>
          </cell>
        </row>
        <row r="16658">
          <cell r="A16658" t="str">
            <v>RF-00009953-PAR</v>
          </cell>
          <cell r="B16658" t="str">
            <v>3-(4-Methoxyphenyl)-2-methylprop-2-enal</v>
          </cell>
        </row>
        <row r="16659">
          <cell r="A16659" t="str">
            <v>RF-00009954-PAR</v>
          </cell>
          <cell r="B16659" t="str">
            <v>Parsonsine</v>
          </cell>
        </row>
        <row r="16660">
          <cell r="A16660" t="str">
            <v>RF-00009955-PAR</v>
          </cell>
          <cell r="B16660" t="str">
            <v>3-Phenylpropyl hexanoate</v>
          </cell>
        </row>
        <row r="16661">
          <cell r="A16661" t="str">
            <v>RF-00009956-PAR</v>
          </cell>
          <cell r="B16661" t="str">
            <v>Neryl isovalerate</v>
          </cell>
        </row>
        <row r="16662">
          <cell r="A16662" t="str">
            <v>RF-00009957-PAR</v>
          </cell>
          <cell r="B16662" t="str">
            <v>2-Methylbutylamine</v>
          </cell>
        </row>
        <row r="16663">
          <cell r="A16663" t="str">
            <v>RF-00009958-PAR</v>
          </cell>
          <cell r="B16663" t="str">
            <v>Methyl 2-methylcrotonate</v>
          </cell>
        </row>
        <row r="16664">
          <cell r="A16664" t="str">
            <v>RF-00009959-PAR</v>
          </cell>
          <cell r="B16664" t="str">
            <v>4,5-Dihydro-2-methyl-3-thioacetoxyfuran</v>
          </cell>
        </row>
        <row r="16665">
          <cell r="A16665" t="str">
            <v>RF-00009960-PAR</v>
          </cell>
          <cell r="B16665" t="str">
            <v>3-(5-Methyl-2-furyl) butanal</v>
          </cell>
        </row>
        <row r="16666">
          <cell r="A16666" t="str">
            <v>RF-00009961-PAR</v>
          </cell>
          <cell r="B16666" t="str">
            <v>l-Limonene</v>
          </cell>
        </row>
        <row r="16667">
          <cell r="A16667" t="str">
            <v>RF-00009962-PAR</v>
          </cell>
          <cell r="B16667" t="str">
            <v>alpha-Phellandrene</v>
          </cell>
        </row>
        <row r="16668">
          <cell r="A16668" t="str">
            <v>RF-00009963-PAR</v>
          </cell>
          <cell r="B16668" t="str">
            <v>4-(2,5,6,6-Tetramethyl-2-cyclohexenyl)-3-buten-2-one</v>
          </cell>
        </row>
        <row r="16669">
          <cell r="A16669" t="str">
            <v>RF-00009964-PAR</v>
          </cell>
          <cell r="B16669" t="str">
            <v>Methyl-alpha-ionone</v>
          </cell>
        </row>
        <row r="16670">
          <cell r="A16670" t="str">
            <v>RF-00009965-PAR</v>
          </cell>
          <cell r="B16670" t="str">
            <v>alpha-Farnesene</v>
          </cell>
        </row>
        <row r="16671">
          <cell r="A16671" t="str">
            <v>RF-00009966-PAR</v>
          </cell>
          <cell r="B16671" t="str">
            <v>(R)-(+)-Sclareolide</v>
          </cell>
        </row>
        <row r="16672">
          <cell r="A16672" t="str">
            <v>RF-00009967-PAR</v>
          </cell>
          <cell r="B16672" t="str">
            <v>Domoic acid</v>
          </cell>
        </row>
        <row r="16673">
          <cell r="A16673" t="str">
            <v>RF-00009968-PAR</v>
          </cell>
          <cell r="B16673" t="str">
            <v>Tetramethylarsonium</v>
          </cell>
        </row>
        <row r="16674">
          <cell r="A16674" t="str">
            <v>RF-00009969-PAR</v>
          </cell>
          <cell r="B16674" t="str">
            <v>Naringin</v>
          </cell>
        </row>
        <row r="16675">
          <cell r="A16675" t="str">
            <v>RF-00009970-PAR</v>
          </cell>
          <cell r="B16675" t="str">
            <v>2-Hydroxy-3,5,5-trimethylcyclohex-2-en-1-one</v>
          </cell>
        </row>
        <row r="16676">
          <cell r="A16676" t="str">
            <v>RF-00009971-PAR</v>
          </cell>
          <cell r="B16676" t="str">
            <v>beta-Bourbonene</v>
          </cell>
        </row>
        <row r="16677">
          <cell r="A16677" t="str">
            <v>RF-00009972-PAR</v>
          </cell>
          <cell r="B16677" t="str">
            <v>Clinoptilolite</v>
          </cell>
        </row>
        <row r="16678">
          <cell r="A16678" t="str">
            <v>RF-00009973-PAR</v>
          </cell>
          <cell r="B16678" t="str">
            <v>Sodium thiosulfate</v>
          </cell>
        </row>
        <row r="16679">
          <cell r="A16679" t="str">
            <v>RF-00009974-PAR</v>
          </cell>
          <cell r="B16679" t="str">
            <v>Cyanidin</v>
          </cell>
        </row>
        <row r="16680">
          <cell r="A16680" t="str">
            <v>RF-00009975-PAR</v>
          </cell>
          <cell r="B16680" t="str">
            <v>Sodium silicate</v>
          </cell>
        </row>
        <row r="16681">
          <cell r="A16681" t="str">
            <v>RF-00009976-PAR</v>
          </cell>
          <cell r="B16681" t="str">
            <v>Astaxanthin</v>
          </cell>
        </row>
        <row r="16682">
          <cell r="A16682" t="str">
            <v>RF-00009977-PAR</v>
          </cell>
          <cell r="B16682" t="str">
            <v>4-Hydroxy-3-methoxymandelic acid</v>
          </cell>
        </row>
        <row r="16683">
          <cell r="A16683" t="str">
            <v>RF-00009978-PAR</v>
          </cell>
          <cell r="B16683" t="str">
            <v>L-Carnitine</v>
          </cell>
        </row>
        <row r="16684">
          <cell r="A16684" t="str">
            <v>RF-00009979-PAR</v>
          </cell>
          <cell r="B16684" t="str">
            <v>2-hydroxy-4(methylthio)butanoic acid</v>
          </cell>
        </row>
        <row r="16685">
          <cell r="A16685" t="str">
            <v>RF-00009980-PAR</v>
          </cell>
          <cell r="B16685" t="str">
            <v>Feldspar</v>
          </cell>
        </row>
        <row r="16686">
          <cell r="A16686" t="str">
            <v>RF-00009981-PAR</v>
          </cell>
          <cell r="B16686" t="str">
            <v>Linolenic acid</v>
          </cell>
        </row>
        <row r="16687">
          <cell r="A16687" t="str">
            <v>RF-00009982-PAR</v>
          </cell>
          <cell r="B16687" t="str">
            <v>Isofetamid metabolite (3-MTCA)</v>
          </cell>
        </row>
        <row r="16688">
          <cell r="A16688" t="str">
            <v>RF-00009983-PAR</v>
          </cell>
          <cell r="B16688" t="str">
            <v>Trimagnesium dicitrate anhydrous</v>
          </cell>
        </row>
        <row r="16689">
          <cell r="A16689" t="str">
            <v>RF-00009984-PAR</v>
          </cell>
          <cell r="B16689" t="str">
            <v>D-tagatose</v>
          </cell>
        </row>
        <row r="16690">
          <cell r="A16690" t="str">
            <v>RF-00009985-PAR</v>
          </cell>
          <cell r="B16690" t="str">
            <v>Vitamin K1</v>
          </cell>
        </row>
        <row r="16691">
          <cell r="A16691" t="str">
            <v>RF-00009986-PAR</v>
          </cell>
          <cell r="B16691" t="str">
            <v>Cobalt sulfate</v>
          </cell>
        </row>
        <row r="16692">
          <cell r="A16692" t="str">
            <v>RF-00009987-PAR</v>
          </cell>
          <cell r="B16692" t="str">
            <v>N-nitrosoproline</v>
          </cell>
        </row>
        <row r="16693">
          <cell r="A16693" t="str">
            <v>RF-00009988-PAR</v>
          </cell>
          <cell r="B16693" t="str">
            <v>2,5-Octanedione</v>
          </cell>
        </row>
        <row r="16694">
          <cell r="A16694" t="str">
            <v>RF-00009989-PAR</v>
          </cell>
          <cell r="B16694" t="str">
            <v>2-Methyl-4-isothiazolin-3-one</v>
          </cell>
        </row>
        <row r="16695">
          <cell r="A16695" t="str">
            <v>RF-00009990-PAR</v>
          </cell>
          <cell r="B16695" t="str">
            <v>Sodium monofluorophosphate</v>
          </cell>
        </row>
        <row r="16696">
          <cell r="A16696" t="str">
            <v>RF-00009991-PAR</v>
          </cell>
          <cell r="B16696" t="str">
            <v>Copper(II) oxide</v>
          </cell>
        </row>
        <row r="16697">
          <cell r="A16697" t="str">
            <v>RF-00009992-PAR</v>
          </cell>
          <cell r="B16697" t="str">
            <v>Potassium molybdate</v>
          </cell>
        </row>
        <row r="16698">
          <cell r="A16698" t="str">
            <v>RF-00009993-PAR</v>
          </cell>
          <cell r="B16698" t="str">
            <v>Calcium fluoride</v>
          </cell>
        </row>
        <row r="16699">
          <cell r="A16699" t="str">
            <v>RF-00009994-PAR</v>
          </cell>
          <cell r="B16699" t="str">
            <v>Zinc L-aspartate</v>
          </cell>
        </row>
        <row r="16700">
          <cell r="A16700" t="str">
            <v>RF-00009995-PAR</v>
          </cell>
          <cell r="B16700" t="str">
            <v>Calcium L-ascorbate dihydrate</v>
          </cell>
        </row>
        <row r="16701">
          <cell r="A16701" t="str">
            <v>RF-00009996-PAR</v>
          </cell>
          <cell r="B16701" t="str">
            <v>Copolymer of ethyl acrylate, methyl methacrylate</v>
          </cell>
        </row>
        <row r="16702">
          <cell r="A16702" t="str">
            <v>RF-00009997-PAR</v>
          </cell>
          <cell r="B16702" t="str">
            <v>Copolymer of polyvinylpyrrolidone and vinyl acetate</v>
          </cell>
        </row>
        <row r="16703">
          <cell r="A16703" t="str">
            <v>RF-00009998-PAR</v>
          </cell>
          <cell r="B16703" t="str">
            <v>Linalool oxide (5-ring)</v>
          </cell>
        </row>
        <row r="16704">
          <cell r="A16704" t="str">
            <v>RF-00009999-PAR</v>
          </cell>
          <cell r="B16704" t="str">
            <v>Polypropylene glycol</v>
          </cell>
        </row>
        <row r="16705">
          <cell r="A16705" t="str">
            <v>RF-0001-001-PPP</v>
          </cell>
          <cell r="B16705" t="str">
            <v>1,1-dichloro-2,2-bis(4-ethylphenyl)ethane</v>
          </cell>
        </row>
        <row r="16706">
          <cell r="A16706" t="str">
            <v>RF-00010000-PAR</v>
          </cell>
          <cell r="B16706" t="str">
            <v>2-Hexanoylfuran</v>
          </cell>
        </row>
        <row r="16707">
          <cell r="A16707" t="str">
            <v>RF-00010001-PAR</v>
          </cell>
          <cell r="B16707" t="str">
            <v>12-alpha-Santalen-14-ol</v>
          </cell>
        </row>
        <row r="16708">
          <cell r="A16708" t="str">
            <v>RF-00010002-PAR</v>
          </cell>
          <cell r="B16708" t="str">
            <v>L-Methionylglycine</v>
          </cell>
        </row>
        <row r="16709">
          <cell r="A16709" t="str">
            <v>RF-00010003-PAR</v>
          </cell>
          <cell r="B16709" t="str">
            <v>alpha-Methylcinnamaldehyde</v>
          </cell>
        </row>
        <row r="16710">
          <cell r="A16710" t="str">
            <v>RF-00010004-PAR</v>
          </cell>
          <cell r="B16710" t="str">
            <v>2-Methoxycinnamaldehyde</v>
          </cell>
        </row>
        <row r="16711">
          <cell r="A16711" t="str">
            <v>RF-00010005-PAR</v>
          </cell>
          <cell r="B16711" t="str">
            <v>1-(4-Methoxyphenyl)pent-1-en-3-one</v>
          </cell>
        </row>
        <row r="16712">
          <cell r="A16712" t="str">
            <v>RF-00010006-PAR</v>
          </cell>
          <cell r="B16712" t="str">
            <v>3-Phenylpropyl cinnamate</v>
          </cell>
        </row>
        <row r="16713">
          <cell r="A16713" t="str">
            <v>RF-00010007-PAR</v>
          </cell>
          <cell r="B16713" t="str">
            <v>2,6,6-Trimethylcyclohexa-1,3-diene-1-carbaldehyde</v>
          </cell>
        </row>
        <row r="16714">
          <cell r="A16714" t="str">
            <v>RF-00010008-PAR</v>
          </cell>
          <cell r="B16714" t="str">
            <v>d-Fenchone</v>
          </cell>
        </row>
        <row r="16715">
          <cell r="A16715" t="str">
            <v>RF-00010009-PAR</v>
          </cell>
          <cell r="B16715" t="str">
            <v>Benzyl crotonate</v>
          </cell>
        </row>
        <row r="16716">
          <cell r="A16716" t="str">
            <v>RF-00010010-PAR</v>
          </cell>
          <cell r="B16716" t="str">
            <v>Myrtenal</v>
          </cell>
        </row>
        <row r="16717">
          <cell r="A16717" t="str">
            <v>RF-00010011-PAR</v>
          </cell>
          <cell r="B16717" t="str">
            <v>beta-Ionyl acetate</v>
          </cell>
        </row>
        <row r="16718">
          <cell r="A16718" t="str">
            <v>RF-00010012-PAR</v>
          </cell>
          <cell r="B16718" t="str">
            <v>DL-Bornyl valerate</v>
          </cell>
        </row>
        <row r="16719">
          <cell r="A16719" t="str">
            <v>RF-00010013-PAR</v>
          </cell>
          <cell r="B16719" t="str">
            <v>2-Pentylthiophene</v>
          </cell>
        </row>
        <row r="16720">
          <cell r="A16720" t="str">
            <v>RF-00010014-PAR</v>
          </cell>
          <cell r="B16720" t="str">
            <v>1R,2S,5R-isopulegol</v>
          </cell>
        </row>
        <row r="16721">
          <cell r="A16721" t="str">
            <v>RF-00010015-PAR</v>
          </cell>
          <cell r="B16721" t="str">
            <v>Propyl lactate</v>
          </cell>
        </row>
        <row r="16722">
          <cell r="A16722" t="str">
            <v>RF-00010016-PAR</v>
          </cell>
          <cell r="B16722" t="str">
            <v>Nootkatone</v>
          </cell>
        </row>
        <row r="16723">
          <cell r="A16723" t="str">
            <v>RF-00010017-PAR</v>
          </cell>
          <cell r="B16723" t="str">
            <v>Gonyautoxin 6</v>
          </cell>
        </row>
        <row r="16724">
          <cell r="A16724" t="str">
            <v>RF-00010018-PAR</v>
          </cell>
          <cell r="B16724" t="str">
            <v>(E)-Geranylacetone</v>
          </cell>
        </row>
        <row r="16725">
          <cell r="A16725" t="str">
            <v>RF-00010019-PAR</v>
          </cell>
          <cell r="B16725" t="str">
            <v>Hesperetin</v>
          </cell>
        </row>
        <row r="16726">
          <cell r="A16726" t="str">
            <v>RF-00010020-PAR</v>
          </cell>
          <cell r="B16726" t="str">
            <v>3-(2-Furyl)acrylaldehyde</v>
          </cell>
        </row>
        <row r="16727">
          <cell r="A16727" t="str">
            <v>RF-00010021-PAR</v>
          </cell>
          <cell r="B16727" t="str">
            <v>Citral diethyl acetal</v>
          </cell>
        </row>
        <row r="16728">
          <cell r="A16728" t="str">
            <v>RF-00010022-PAR</v>
          </cell>
          <cell r="B16728" t="str">
            <v>Mercurous chloride</v>
          </cell>
        </row>
        <row r="16729">
          <cell r="A16729" t="str">
            <v>RF-00010023-PAR</v>
          </cell>
          <cell r="B16729" t="str">
            <v>Sodium vanadate</v>
          </cell>
        </row>
        <row r="16730">
          <cell r="A16730" t="str">
            <v>RF-00010024-PAR</v>
          </cell>
          <cell r="B16730" t="str">
            <v>Vanadyl sulfate</v>
          </cell>
        </row>
        <row r="16731">
          <cell r="A16731" t="str">
            <v>RF-00010025-PAR</v>
          </cell>
          <cell r="B16731" t="str">
            <v>Vanadium pentoxide</v>
          </cell>
        </row>
        <row r="16732">
          <cell r="A16732" t="str">
            <v>RF-00010026-PAR</v>
          </cell>
          <cell r="B16732" t="str">
            <v>Uranyl ion</v>
          </cell>
        </row>
        <row r="16733">
          <cell r="A16733" t="str">
            <v>RF-00010027-PAR</v>
          </cell>
          <cell r="B16733" t="str">
            <v>Tetraethyl lead</v>
          </cell>
        </row>
        <row r="16734">
          <cell r="A16734" t="str">
            <v>RF-00010028-PAR</v>
          </cell>
          <cell r="B16734" t="str">
            <v>Robenidine hydrochloride</v>
          </cell>
        </row>
        <row r="16735">
          <cell r="A16735" t="str">
            <v>RF-00010029-PAR</v>
          </cell>
          <cell r="B16735" t="str">
            <v>(2E)-4-Dimethylpent-2-enoic acid</v>
          </cell>
        </row>
        <row r="16736">
          <cell r="A16736" t="str">
            <v>RF-00010030-PAR</v>
          </cell>
          <cell r="B16736" t="str">
            <v>3,4-Dimethyl-5-pentylidenefuran-2(5H)-one</v>
          </cell>
        </row>
        <row r="16737">
          <cell r="A16737" t="str">
            <v>RF-00010031-PAR</v>
          </cell>
          <cell r="B16737" t="str">
            <v>2-Methoxy-4-(prop-1-enyl)phenyl 3-methylbutyrate</v>
          </cell>
        </row>
        <row r="16738">
          <cell r="A16738" t="str">
            <v>RF-00010032-PAR</v>
          </cell>
          <cell r="B16738" t="str">
            <v>2-Hydroxy-N-(2-hydroxyethyl)propanamide</v>
          </cell>
        </row>
        <row r="16739">
          <cell r="A16739" t="str">
            <v>RF-00010033-PAR</v>
          </cell>
          <cell r="B16739" t="str">
            <v>Manganous oxide</v>
          </cell>
        </row>
        <row r="16740">
          <cell r="A16740" t="str">
            <v>RF-00010034-PAR</v>
          </cell>
          <cell r="B16740" t="str">
            <v>Acid fuchsin</v>
          </cell>
        </row>
        <row r="16741">
          <cell r="A16741" t="str">
            <v>RF-00010035-PAR</v>
          </cell>
          <cell r="B16741" t="str">
            <v>Spilanthol</v>
          </cell>
        </row>
        <row r="16742">
          <cell r="A16742" t="str">
            <v>RF-00010036-PAR</v>
          </cell>
          <cell r="B16742" t="str">
            <v>(1R,2S,5R)-N-(4-Methoxyphenyl)-5-methyl-2-(1-methylethyl)-cyclohexanecarboxamide</v>
          </cell>
        </row>
        <row r="16743">
          <cell r="A16743" t="str">
            <v>RF-00010037-PAR</v>
          </cell>
          <cell r="B16743" t="str">
            <v>Zinc oxide</v>
          </cell>
        </row>
        <row r="16744">
          <cell r="A16744" t="str">
            <v>RF-00010038-PAR</v>
          </cell>
          <cell r="B16744" t="str">
            <v>Menadione Sodium Bisulphite</v>
          </cell>
        </row>
        <row r="16745">
          <cell r="A16745" t="str">
            <v>RF-00010039-PAR</v>
          </cell>
          <cell r="B16745" t="str">
            <v>Citicoline</v>
          </cell>
        </row>
        <row r="16746">
          <cell r="A16746" t="str">
            <v>RF-00010040-PAR</v>
          </cell>
          <cell r="B16746" t="str">
            <v>Ferrous oxide</v>
          </cell>
        </row>
        <row r="16747">
          <cell r="A16747" t="str">
            <v>RF-00010041-PAR</v>
          </cell>
          <cell r="B16747" t="str">
            <v>Ephedrine sulphate</v>
          </cell>
        </row>
        <row r="16748">
          <cell r="A16748" t="str">
            <v>RF-00010042-PAR</v>
          </cell>
          <cell r="B16748" t="str">
            <v>Ethylene-vinyl acetate copolymer wax</v>
          </cell>
        </row>
        <row r="16749">
          <cell r="A16749" t="str">
            <v>RF-00010043-PAR</v>
          </cell>
          <cell r="B16749" t="str">
            <v>Cobalt hydroxide</v>
          </cell>
        </row>
        <row r="16750">
          <cell r="A16750" t="str">
            <v>RF-00010044-PAR</v>
          </cell>
          <cell r="B16750" t="str">
            <v>Aluminium nitrate</v>
          </cell>
        </row>
        <row r="16751">
          <cell r="A16751" t="str">
            <v>RF-00010045-PAR</v>
          </cell>
          <cell r="B16751" t="str">
            <v>Chlorophyll a</v>
          </cell>
        </row>
        <row r="16752">
          <cell r="A16752" t="str">
            <v>RF-00010046-PAR</v>
          </cell>
          <cell r="B16752" t="str">
            <v>Chlorophyll b</v>
          </cell>
        </row>
        <row r="16753">
          <cell r="A16753" t="str">
            <v>RF-00010047-PAR</v>
          </cell>
          <cell r="B16753" t="str">
            <v>Phaeophytin a</v>
          </cell>
        </row>
        <row r="16754">
          <cell r="A16754" t="str">
            <v>RF-00010048-PAR</v>
          </cell>
          <cell r="B16754" t="str">
            <v>Copper-pheophytin a</v>
          </cell>
        </row>
        <row r="16755">
          <cell r="A16755" t="str">
            <v>RF-00010049-PAR</v>
          </cell>
          <cell r="B16755" t="str">
            <v>Copper chlorophyll b</v>
          </cell>
        </row>
        <row r="16756">
          <cell r="A16756" t="str">
            <v>RF-00010050-PAR</v>
          </cell>
          <cell r="B16756" t="str">
            <v>Resveratrol glucoside</v>
          </cell>
        </row>
        <row r="16757">
          <cell r="A16757" t="str">
            <v>RF-00010051-PAR</v>
          </cell>
          <cell r="B16757" t="str">
            <v>Titanium nitride</v>
          </cell>
        </row>
        <row r="16758">
          <cell r="A16758" t="str">
            <v>RF-00010052-PAR</v>
          </cell>
          <cell r="B16758" t="str">
            <v>Ammonium nitrate</v>
          </cell>
        </row>
        <row r="16759">
          <cell r="A16759" t="str">
            <v>RF-00010053-PAR</v>
          </cell>
          <cell r="B16759" t="str">
            <v>Chlorophyllin a</v>
          </cell>
        </row>
        <row r="16760">
          <cell r="A16760" t="str">
            <v>RF-00010054-PAR</v>
          </cell>
          <cell r="B16760" t="str">
            <v>Rhodin g7</v>
          </cell>
        </row>
        <row r="16761">
          <cell r="A16761" t="str">
            <v>RF-00010055-PAR</v>
          </cell>
          <cell r="B16761" t="str">
            <v>Copper chlorophyllin b</v>
          </cell>
        </row>
        <row r="16762">
          <cell r="A16762" t="str">
            <v>RF-00010056-PAR</v>
          </cell>
          <cell r="B16762" t="str">
            <v>Iodosulfuron-methyl-sodium</v>
          </cell>
        </row>
        <row r="16763">
          <cell r="A16763" t="str">
            <v>RF-00010057-PAR</v>
          </cell>
          <cell r="B16763" t="str">
            <v>cis-alpha-Zearalenol</v>
          </cell>
        </row>
        <row r="16764">
          <cell r="A16764" t="str">
            <v>RF-00010058-PAR</v>
          </cell>
          <cell r="B16764" t="str">
            <v>Proanthocyanidin</v>
          </cell>
        </row>
        <row r="16765">
          <cell r="A16765" t="str">
            <v>RF-00010059-PAR</v>
          </cell>
          <cell r="B16765" t="str">
            <v>L-Ergothioneine</v>
          </cell>
        </row>
        <row r="16766">
          <cell r="A16766" t="str">
            <v>RF-00010060-PAR</v>
          </cell>
          <cell r="B16766" t="str">
            <v>Tungsten trioxide</v>
          </cell>
        </row>
        <row r="16767">
          <cell r="A16767" t="str">
            <v>RF-00010061-PAR</v>
          </cell>
          <cell r="B16767" t="str">
            <v>Tungsten dioxide</v>
          </cell>
        </row>
        <row r="16768">
          <cell r="A16768" t="str">
            <v>RF-00010062-PAR</v>
          </cell>
          <cell r="B16768" t="str">
            <v>11-Deoxytetrodotoxin</v>
          </cell>
        </row>
        <row r="16769">
          <cell r="A16769" t="str">
            <v>RF-00010063-PAR</v>
          </cell>
          <cell r="B16769" t="str">
            <v>N-acetyl-D-neuraminic acid</v>
          </cell>
        </row>
        <row r="16770">
          <cell r="A16770" t="str">
            <v>RF-00010064-PAR</v>
          </cell>
          <cell r="B16770" t="str">
            <v>Platynecine</v>
          </cell>
        </row>
        <row r="16771">
          <cell r="A16771" t="str">
            <v>RF-00010065-PAR</v>
          </cell>
          <cell r="B16771" t="str">
            <v>Sodium borohydride</v>
          </cell>
        </row>
        <row r="16772">
          <cell r="A16772" t="str">
            <v>RF-00010066-PAR</v>
          </cell>
          <cell r="B16772" t="str">
            <v>N-Acetyl-L-methionine</v>
          </cell>
        </row>
        <row r="16773">
          <cell r="A16773" t="str">
            <v>RF-00010067-PAR</v>
          </cell>
          <cell r="B16773" t="str">
            <v>N-Acetyl-L-cysteine</v>
          </cell>
        </row>
        <row r="16774">
          <cell r="A16774" t="str">
            <v>RF-00010068-PAR</v>
          </cell>
          <cell r="B16774" t="str">
            <v>Chlorine dioxide</v>
          </cell>
        </row>
        <row r="16775">
          <cell r="A16775" t="str">
            <v>RF-00010069-PAR</v>
          </cell>
          <cell r="B16775" t="str">
            <v>Vanadium citrate</v>
          </cell>
        </row>
        <row r="16776">
          <cell r="A16776" t="str">
            <v>RF-00010070-PAR</v>
          </cell>
          <cell r="B16776" t="str">
            <v>Calcium L-pidolate</v>
          </cell>
        </row>
        <row r="16777">
          <cell r="A16777" t="str">
            <v>RF-00010071-PAR</v>
          </cell>
          <cell r="B16777" t="str">
            <v>Magnesium L-pidolate</v>
          </cell>
        </row>
        <row r="16778">
          <cell r="A16778" t="str">
            <v>RF-00010072-PAR</v>
          </cell>
          <cell r="B16778" t="str">
            <v>Ammonium monovanadate</v>
          </cell>
        </row>
        <row r="16779">
          <cell r="A16779" t="str">
            <v>RF-00010073-PAR</v>
          </cell>
          <cell r="B16779" t="str">
            <v>Acid Red 73</v>
          </cell>
        </row>
        <row r="16780">
          <cell r="A16780" t="str">
            <v>RF-00010074-PAR</v>
          </cell>
          <cell r="B16780" t="str">
            <v>Di-n-octyltin dimaleate</v>
          </cell>
        </row>
        <row r="16781">
          <cell r="A16781" t="str">
            <v>RF-00010075-PAR</v>
          </cell>
          <cell r="B16781" t="str">
            <v>Arsenous oxide</v>
          </cell>
        </row>
        <row r="16782">
          <cell r="A16782" t="str">
            <v>RF-00010076-PAR</v>
          </cell>
          <cell r="B16782" t="str">
            <v>Acarbose</v>
          </cell>
        </row>
        <row r="16783">
          <cell r="A16783" t="str">
            <v>RF-00010077-PAR</v>
          </cell>
          <cell r="B16783" t="str">
            <v>Gibberellin A4</v>
          </cell>
        </row>
        <row r="16784">
          <cell r="A16784" t="str">
            <v>RF-00010078-PAR</v>
          </cell>
          <cell r="B16784" t="str">
            <v>Gibberellin A7</v>
          </cell>
        </row>
        <row r="16785">
          <cell r="A16785" t="str">
            <v>RF-00010079-PAR</v>
          </cell>
          <cell r="B16785" t="str">
            <v>Dec-3-enoic acid</v>
          </cell>
        </row>
        <row r="16786">
          <cell r="A16786" t="str">
            <v>RF-00010080-PAR</v>
          </cell>
          <cell r="B16786" t="str">
            <v>Methyl non-2-enoate</v>
          </cell>
        </row>
        <row r="16787">
          <cell r="A16787" t="str">
            <v>RF-00010081-PAR</v>
          </cell>
          <cell r="B16787" t="str">
            <v>3-Methyl-4-phenylbut-3-en-2-one</v>
          </cell>
        </row>
        <row r="16788">
          <cell r="A16788" t="str">
            <v>RF-00010082-PAR</v>
          </cell>
          <cell r="B16788" t="str">
            <v>Trideca-2(trans),4(cis),7(cis)-trienal</v>
          </cell>
        </row>
        <row r="16789">
          <cell r="A16789" t="str">
            <v>RF-00010083-PAR</v>
          </cell>
          <cell r="B16789" t="str">
            <v>Methyl-beta- ionone</v>
          </cell>
        </row>
        <row r="16790">
          <cell r="A16790" t="str">
            <v>RF-00010084-PAR</v>
          </cell>
          <cell r="B16790" t="str">
            <v>DL-Bornyl butyrate</v>
          </cell>
        </row>
        <row r="16791">
          <cell r="A16791" t="str">
            <v>RF-00010085-PAR</v>
          </cell>
          <cell r="B16791" t="str">
            <v>Farnesal</v>
          </cell>
        </row>
        <row r="16792">
          <cell r="A16792" t="str">
            <v>RF-00010086-PAR</v>
          </cell>
          <cell r="B16792" t="str">
            <v>Benzyl isoeugenyl ether</v>
          </cell>
        </row>
        <row r="16793">
          <cell r="A16793" t="str">
            <v>RF-00010087-PAR</v>
          </cell>
          <cell r="B16793" t="str">
            <v>Guaiyl acetate</v>
          </cell>
        </row>
        <row r="16794">
          <cell r="A16794" t="str">
            <v>RF-00010088-PAR</v>
          </cell>
          <cell r="B16794" t="str">
            <v>Isoeugenyl phenylacetate</v>
          </cell>
        </row>
        <row r="16795">
          <cell r="A16795" t="str">
            <v>RF-00010089-PAR</v>
          </cell>
          <cell r="B16795" t="str">
            <v>Quinine hydrochloride</v>
          </cell>
        </row>
        <row r="16796">
          <cell r="A16796" t="str">
            <v>RF-00010090-PAR</v>
          </cell>
          <cell r="B16796" t="str">
            <v>Hexa-2,4-dien-1-ol</v>
          </cell>
        </row>
        <row r="16797">
          <cell r="A16797" t="str">
            <v>RF-00010091-PAR</v>
          </cell>
          <cell r="B16797" t="str">
            <v>4-Methylpent-2-enoic acid</v>
          </cell>
        </row>
        <row r="16798">
          <cell r="A16798" t="str">
            <v>RF-00010092-PAR</v>
          </cell>
          <cell r="B16798" t="str">
            <v>Hept-3-en-2-one</v>
          </cell>
        </row>
        <row r="16799">
          <cell r="A16799" t="str">
            <v>RF-00010093-PAR</v>
          </cell>
          <cell r="B16799" t="str">
            <v>Hept-2-enoic acid</v>
          </cell>
        </row>
        <row r="16800">
          <cell r="A16800" t="str">
            <v>RF-00010094-PAR</v>
          </cell>
          <cell r="B16800" t="str">
            <v>Propyl crotonate</v>
          </cell>
        </row>
        <row r="16801">
          <cell r="A16801" t="str">
            <v>RF-00010095-PAR</v>
          </cell>
          <cell r="B16801" t="str">
            <v>6-Methylhepta-3,5-dien-2-one</v>
          </cell>
        </row>
        <row r="16802">
          <cell r="A16802" t="str">
            <v>RF-00010096-PAR</v>
          </cell>
          <cell r="B16802" t="str">
            <v>Hexa-2,4-dienyl acetate</v>
          </cell>
        </row>
        <row r="16803">
          <cell r="A16803" t="str">
            <v>RF-00010097-PAR</v>
          </cell>
          <cell r="B16803" t="str">
            <v>Oct-3-en-2-one</v>
          </cell>
        </row>
        <row r="16804">
          <cell r="A16804" t="str">
            <v>RF-00010098-PAR</v>
          </cell>
          <cell r="B16804" t="str">
            <v>Non-3-en-2-one</v>
          </cell>
        </row>
        <row r="16805">
          <cell r="A16805" t="str">
            <v>RF-00010099-PAR</v>
          </cell>
          <cell r="B16805" t="str">
            <v>4-Phenylbut-3-en-2-one</v>
          </cell>
        </row>
        <row r="16806">
          <cell r="A16806" t="str">
            <v>RF-00010100-PAR</v>
          </cell>
          <cell r="B16806" t="str">
            <v>alpha-Pentylcinnamyl alcohol</v>
          </cell>
        </row>
        <row r="16807">
          <cell r="A16807" t="str">
            <v>RF-00010101-PAR</v>
          </cell>
          <cell r="B16807" t="str">
            <v>beta-Ocimene</v>
          </cell>
        </row>
        <row r="16808">
          <cell r="A16808" t="str">
            <v>RF-00010102-PAR</v>
          </cell>
          <cell r="B16808" t="str">
            <v>Cinnamyl acetate</v>
          </cell>
        </row>
        <row r="16809">
          <cell r="A16809" t="str">
            <v>RF-00010103-PAR</v>
          </cell>
          <cell r="B16809" t="str">
            <v>Ethyl cinnamate</v>
          </cell>
        </row>
        <row r="16810">
          <cell r="A16810" t="str">
            <v>RF-00010104-PAR</v>
          </cell>
          <cell r="B16810" t="str">
            <v>Isobutyl cinnamate</v>
          </cell>
        </row>
        <row r="16811">
          <cell r="A16811" t="str">
            <v>RF-00010105-PAR</v>
          </cell>
          <cell r="B16811" t="str">
            <v>Cinnamyl isobutyrate</v>
          </cell>
        </row>
        <row r="16812">
          <cell r="A16812" t="str">
            <v>RF-00010106-PAR</v>
          </cell>
          <cell r="B16812" t="str">
            <v>beta-Ionone</v>
          </cell>
        </row>
        <row r="16813">
          <cell r="A16813" t="str">
            <v>RF-00010107-PAR</v>
          </cell>
          <cell r="B16813" t="str">
            <v>alpha-Pentylcinnamaldehyde</v>
          </cell>
        </row>
        <row r="16814">
          <cell r="A16814" t="str">
            <v>RF-00010108-PAR</v>
          </cell>
          <cell r="B16814" t="str">
            <v>alpha-Hexylcinnamaldehyde</v>
          </cell>
        </row>
        <row r="16815">
          <cell r="A16815" t="str">
            <v>RF-00010109-PAR</v>
          </cell>
          <cell r="B16815" t="str">
            <v>Phenethyl cinnamate</v>
          </cell>
        </row>
        <row r="16816">
          <cell r="A16816" t="str">
            <v>RF-00010110-PAR</v>
          </cell>
          <cell r="B16816" t="str">
            <v>Cinnamyl cinnamate</v>
          </cell>
        </row>
        <row r="16817">
          <cell r="A16817" t="str">
            <v>RF-00010111-PAR</v>
          </cell>
          <cell r="B16817" t="str">
            <v>Cinnamyl alcohol</v>
          </cell>
        </row>
        <row r="16818">
          <cell r="A16818" t="str">
            <v>RF-00010112-PAR</v>
          </cell>
          <cell r="B16818" t="str">
            <v>2-Phenylcrotonaldehyde</v>
          </cell>
        </row>
        <row r="16819">
          <cell r="A16819" t="str">
            <v>RF-00010113-PAR</v>
          </cell>
          <cell r="B16819" t="str">
            <v>Propyl 3-(2-furyl)acrylate</v>
          </cell>
        </row>
        <row r="16820">
          <cell r="A16820" t="str">
            <v>RF-00010114-PAR</v>
          </cell>
          <cell r="B16820" t="str">
            <v>Verbenone</v>
          </cell>
        </row>
        <row r="16821">
          <cell r="A16821" t="str">
            <v>RF-00010115-PAR</v>
          </cell>
          <cell r="B16821" t="str">
            <v>2,6-Dimethylocta-1,5,7-trien-3-ol</v>
          </cell>
        </row>
        <row r="16822">
          <cell r="A16822" t="str">
            <v>RF-00010116-PAR</v>
          </cell>
          <cell r="B16822" t="str">
            <v>Dec-2-enal</v>
          </cell>
        </row>
        <row r="16823">
          <cell r="A16823" t="str">
            <v>RF-00010117-PAR</v>
          </cell>
          <cell r="B16823" t="str">
            <v>Ocimenol</v>
          </cell>
        </row>
        <row r="16824">
          <cell r="A16824" t="str">
            <v>RF-00010118-PAR</v>
          </cell>
          <cell r="B16824" t="str">
            <v>Thujyl alcohol</v>
          </cell>
        </row>
        <row r="16825">
          <cell r="A16825" t="str">
            <v>RF-00010119-PAR</v>
          </cell>
          <cell r="B16825" t="str">
            <v>Sabinene hydrate</v>
          </cell>
        </row>
        <row r="16826">
          <cell r="A16826" t="str">
            <v>RF-00010120-PAR</v>
          </cell>
          <cell r="B16826" t="str">
            <v>Fulvine</v>
          </cell>
        </row>
        <row r="16827">
          <cell r="A16827" t="str">
            <v>RF-00010121-PAR</v>
          </cell>
          <cell r="B16827" t="str">
            <v>trans-Menthone</v>
          </cell>
        </row>
        <row r="16828">
          <cell r="A16828" t="str">
            <v>RF-00010122-PAR</v>
          </cell>
          <cell r="B16828" t="str">
            <v>DL-Borneol</v>
          </cell>
        </row>
        <row r="16829">
          <cell r="A16829" t="str">
            <v>RF-00010123-PAR</v>
          </cell>
          <cell r="B16829" t="str">
            <v>Alpha-cyclodextrin</v>
          </cell>
        </row>
        <row r="16830">
          <cell r="A16830" t="str">
            <v>RF-00010124-PAR</v>
          </cell>
          <cell r="B16830" t="str">
            <v>Dec-4-enoic acid</v>
          </cell>
        </row>
        <row r="16831">
          <cell r="A16831" t="str">
            <v>RF-00010125-PAR</v>
          </cell>
          <cell r="B16831" t="str">
            <v>Dec-2-enoic acid</v>
          </cell>
        </row>
        <row r="16832">
          <cell r="A16832" t="str">
            <v>RF-00010126-PAR</v>
          </cell>
          <cell r="B16832" t="str">
            <v>Isoeugenyl formate</v>
          </cell>
        </row>
        <row r="16833">
          <cell r="A16833" t="str">
            <v>RF-00010127-PAR</v>
          </cell>
          <cell r="B16833" t="str">
            <v>6-Ethoxy-3-(prop-1-enyl)phenol</v>
          </cell>
        </row>
        <row r="16834">
          <cell r="A16834" t="str">
            <v>RF-00010128-PAR</v>
          </cell>
          <cell r="B16834" t="str">
            <v>Latifoline</v>
          </cell>
        </row>
        <row r="16835">
          <cell r="A16835" t="str">
            <v>RF-00010129-PAR</v>
          </cell>
          <cell r="B16835" t="str">
            <v>Neryl formate</v>
          </cell>
        </row>
        <row r="16836">
          <cell r="A16836" t="str">
            <v>RF-00010130-PAR</v>
          </cell>
          <cell r="B16836" t="str">
            <v>DL-Bornyl formate</v>
          </cell>
        </row>
        <row r="16837">
          <cell r="A16837" t="str">
            <v>RF-00010131-PAR</v>
          </cell>
          <cell r="B16837" t="str">
            <v>(E;Z)-3,6-Nonadien-1-ol, acetate</v>
          </cell>
        </row>
        <row r="16838">
          <cell r="A16838" t="str">
            <v>RF-00010132-PAR</v>
          </cell>
          <cell r="B16838" t="str">
            <v>4,8-Dimethyl-3,7-nonadien-2-ol</v>
          </cell>
        </row>
        <row r="16839">
          <cell r="A16839" t="str">
            <v>RF-00010133-PAR</v>
          </cell>
          <cell r="B16839" t="str">
            <v>Hex-(3Z)-enyl valerate</v>
          </cell>
        </row>
        <row r="16840">
          <cell r="A16840" t="str">
            <v>RF-00010134-PAR</v>
          </cell>
          <cell r="B16840" t="str">
            <v>4-Methyl-2-phenylpent-2-enal</v>
          </cell>
        </row>
        <row r="16841">
          <cell r="A16841" t="str">
            <v>RF-00010135-PAR</v>
          </cell>
          <cell r="B16841" t="str">
            <v>2-Methoxy-4-(prop-1-enyl)phenyl acetate</v>
          </cell>
        </row>
        <row r="16842">
          <cell r="A16842" t="str">
            <v>RF-00010136-PAR</v>
          </cell>
          <cell r="B16842" t="str">
            <v>1-Ethoxy-2-methoxy-4-(prop-1-enyl)benzene</v>
          </cell>
        </row>
        <row r="16843">
          <cell r="A16843" t="str">
            <v>RF-00010137-PAR</v>
          </cell>
          <cell r="B16843" t="str">
            <v>Spectabiline</v>
          </cell>
        </row>
        <row r="16844">
          <cell r="A16844" t="str">
            <v>RF-00010138-PAR</v>
          </cell>
          <cell r="B16844" t="str">
            <v>Dihydrocarvyl acetate</v>
          </cell>
        </row>
        <row r="16845">
          <cell r="A16845" t="str">
            <v>RF-00010139-PAR</v>
          </cell>
          <cell r="B16845" t="str">
            <v>1R,2S,5R-isopulegyl acetate</v>
          </cell>
        </row>
        <row r="16846">
          <cell r="A16846" t="str">
            <v>RF-00010140-PAR</v>
          </cell>
          <cell r="B16846" t="str">
            <v>Butyl oct-2-enoate</v>
          </cell>
        </row>
        <row r="16847">
          <cell r="A16847" t="str">
            <v>RF-00010141-PAR</v>
          </cell>
          <cell r="B16847" t="str">
            <v>alpha-Butylcinnamaldehyde</v>
          </cell>
        </row>
        <row r="16848">
          <cell r="A16848" t="str">
            <v>RF-00010142-PAR</v>
          </cell>
          <cell r="B16848" t="str">
            <v>beta-Damascenone</v>
          </cell>
        </row>
        <row r="16849">
          <cell r="A16849" t="str">
            <v>RF-00010143-PAR</v>
          </cell>
          <cell r="B16849" t="str">
            <v>gamma-Ionone</v>
          </cell>
        </row>
        <row r="16850">
          <cell r="A16850" t="str">
            <v>RF-00010144-PAR</v>
          </cell>
          <cell r="B16850" t="str">
            <v>delta-Damascone</v>
          </cell>
        </row>
        <row r="16851">
          <cell r="A16851" t="str">
            <v>RF-00010145-PAR</v>
          </cell>
          <cell r="B16851" t="str">
            <v>beta-Ionone epoxide</v>
          </cell>
        </row>
        <row r="16852">
          <cell r="A16852" t="str">
            <v>RF-00010146-PAR</v>
          </cell>
          <cell r="B16852" t="str">
            <v>4-(2,6,6-Trimethyl-2-cyclohexenyl)but-3-en-2-ol</v>
          </cell>
        </row>
        <row r="16853">
          <cell r="A16853" t="str">
            <v>RF-00010147-PAR</v>
          </cell>
          <cell r="B16853" t="str">
            <v>Propyl 2,4-decadienoate</v>
          </cell>
        </row>
        <row r="16854">
          <cell r="A16854" t="str">
            <v>RF-00010148-PAR</v>
          </cell>
          <cell r="B16854" t="str">
            <v>Pentyl cinnamate</v>
          </cell>
        </row>
        <row r="16855">
          <cell r="A16855" t="str">
            <v>RF-00010149-PAR</v>
          </cell>
          <cell r="B16855" t="str">
            <v>4-(2,5,6,6-Tetramethyl-1-cyclohexenyl)but-3-en-2-one</v>
          </cell>
        </row>
        <row r="16856">
          <cell r="A16856" t="str">
            <v>RF-00010150-PAR</v>
          </cell>
          <cell r="B16856" t="str">
            <v>beta-Isomethylionone</v>
          </cell>
        </row>
        <row r="16857">
          <cell r="A16857" t="str">
            <v>RF-00010151-PAR</v>
          </cell>
          <cell r="B16857" t="str">
            <v>3-Butenal, 2-methyl-4-(2,6,6-trimethyl-2-cyclohexen-1-yl)</v>
          </cell>
        </row>
        <row r="16858">
          <cell r="A16858" t="str">
            <v>RF-00010152-PAR</v>
          </cell>
          <cell r="B16858" t="str">
            <v>Methyl-delta-ionone</v>
          </cell>
        </row>
        <row r="16859">
          <cell r="A16859" t="str">
            <v>RF-00010153-PAR</v>
          </cell>
          <cell r="B16859" t="str">
            <v>alpha-Pentylcinnamyl formate</v>
          </cell>
        </row>
        <row r="16860">
          <cell r="A16860" t="str">
            <v>RF-00010154-PAR</v>
          </cell>
          <cell r="B16860" t="str">
            <v>beta-Sinensal</v>
          </cell>
        </row>
        <row r="16861">
          <cell r="A16861" t="str">
            <v>RF-00010155-PAR</v>
          </cell>
          <cell r="B16861" t="str">
            <v>12-beta-Santalen-14-ol</v>
          </cell>
        </row>
        <row r="16862">
          <cell r="A16862" t="str">
            <v>RF-00010156-PAR</v>
          </cell>
          <cell r="B16862" t="str">
            <v>alpha-Pentylcinnamyl acetate</v>
          </cell>
        </row>
        <row r="16863">
          <cell r="A16863" t="str">
            <v>RF-00010157-PAR</v>
          </cell>
          <cell r="B16863" t="str">
            <v>alpha-Pentylcinnamaldehyde dimethyl acetal</v>
          </cell>
        </row>
        <row r="16864">
          <cell r="A16864" t="str">
            <v>RF-00010158-PAR</v>
          </cell>
          <cell r="B16864" t="str">
            <v>3,7,11-Trimethyldodeca-2,6,10-trienyl acetate</v>
          </cell>
        </row>
        <row r="16865">
          <cell r="A16865" t="str">
            <v>RF-00010159-PAR</v>
          </cell>
          <cell r="B16865" t="str">
            <v>But-2-en-1-ol</v>
          </cell>
        </row>
        <row r="16866">
          <cell r="A16866" t="str">
            <v>RF-00010160-PAR</v>
          </cell>
          <cell r="B16866" t="str">
            <v>Pent-3-en-2-one</v>
          </cell>
        </row>
        <row r="16867">
          <cell r="A16867" t="str">
            <v>RF-00010161-PAR</v>
          </cell>
          <cell r="B16867" t="str">
            <v>3-Hexenal</v>
          </cell>
        </row>
        <row r="16868">
          <cell r="A16868" t="str">
            <v>RF-00010162-PAR</v>
          </cell>
          <cell r="B16868" t="str">
            <v>2-Methyl-2-pentenoic acid</v>
          </cell>
        </row>
        <row r="16869">
          <cell r="A16869" t="str">
            <v>RF-00010163-PAR</v>
          </cell>
          <cell r="B16869" t="str">
            <v>(Z)-Hept-4-enal</v>
          </cell>
        </row>
        <row r="16870">
          <cell r="A16870" t="str">
            <v>RF-00010164-PAR</v>
          </cell>
          <cell r="B16870" t="str">
            <v>Hept-2-en-4-one</v>
          </cell>
        </row>
        <row r="16871">
          <cell r="A16871" t="str">
            <v>RF-00010165-PAR</v>
          </cell>
          <cell r="B16871" t="str">
            <v>5-Methylhex-3-en-2-one</v>
          </cell>
        </row>
        <row r="16872">
          <cell r="A16872" t="str">
            <v>RF-00010166-PAR</v>
          </cell>
          <cell r="B16872" t="str">
            <v>Isobutyl crotonate</v>
          </cell>
        </row>
        <row r="16873">
          <cell r="A16873" t="str">
            <v>RF-00010167-PAR</v>
          </cell>
          <cell r="B16873" t="str">
            <v>Oct-3-en-1-ol</v>
          </cell>
        </row>
        <row r="16874">
          <cell r="A16874" t="str">
            <v>RF-00010168-PAR</v>
          </cell>
          <cell r="B16874" t="str">
            <v>Oct-3-en-2-ol</v>
          </cell>
        </row>
        <row r="16875">
          <cell r="A16875" t="str">
            <v>RF-00010169-PAR</v>
          </cell>
          <cell r="B16875" t="str">
            <v>Oct-2-en-4-ol</v>
          </cell>
        </row>
        <row r="16876">
          <cell r="A16876" t="str">
            <v>RF-00010170-PAR</v>
          </cell>
          <cell r="B16876" t="str">
            <v>3-(2-Furyl)-2-methylprop-2-enal</v>
          </cell>
        </row>
        <row r="16877">
          <cell r="A16877" t="str">
            <v>RF-00010171-PAR</v>
          </cell>
          <cell r="B16877" t="str">
            <v>Furfurylidene-2-butanal</v>
          </cell>
        </row>
        <row r="16878">
          <cell r="A16878" t="str">
            <v>RF-00010172-PAR</v>
          </cell>
          <cell r="B16878" t="str">
            <v>Allyl hexa-2,4-dienoate</v>
          </cell>
        </row>
        <row r="16879">
          <cell r="A16879" t="str">
            <v>RF-00010173-PAR</v>
          </cell>
          <cell r="B16879" t="str">
            <v>Nona-2,4-dien-1-ol</v>
          </cell>
        </row>
        <row r="16880">
          <cell r="A16880" t="str">
            <v>RF-00010174-PAR</v>
          </cell>
          <cell r="B16880" t="str">
            <v>Non-2-en-4-one</v>
          </cell>
        </row>
        <row r="16881">
          <cell r="A16881" t="str">
            <v>RF-00010175-PAR</v>
          </cell>
          <cell r="B16881" t="str">
            <v>7-Methyl-3-octenone-2</v>
          </cell>
        </row>
        <row r="16882">
          <cell r="A16882" t="str">
            <v>RF-00010176-PAR</v>
          </cell>
          <cell r="B16882" t="str">
            <v>Non-3-enoic acid</v>
          </cell>
        </row>
        <row r="16883">
          <cell r="A16883" t="str">
            <v>RF-00010177-PAR</v>
          </cell>
          <cell r="B16883" t="str">
            <v>Non-2-enoic acid</v>
          </cell>
        </row>
        <row r="16884">
          <cell r="A16884" t="str">
            <v>RF-00010178-PAR</v>
          </cell>
          <cell r="B16884" t="str">
            <v>3,7-Dimethyl-2,6-octadienoic acid</v>
          </cell>
        </row>
        <row r="16885">
          <cell r="A16885" t="str">
            <v>RF-00010179-PAR</v>
          </cell>
          <cell r="B16885" t="str">
            <v>Dec-4(cis)-enal</v>
          </cell>
        </row>
        <row r="16886">
          <cell r="A16886" t="str">
            <v>RF-00010180-PAR</v>
          </cell>
          <cell r="B16886" t="str">
            <v>Citral dimethyl acetal</v>
          </cell>
        </row>
        <row r="16887">
          <cell r="A16887" t="str">
            <v>RF-00010181-PAR</v>
          </cell>
          <cell r="B16887" t="str">
            <v>5-Methyl-2-phenylhex-2-enal</v>
          </cell>
        </row>
        <row r="16888">
          <cell r="A16888" t="str">
            <v>RF-00010182-PAR</v>
          </cell>
          <cell r="B16888" t="str">
            <v>Isopentyl cinnamate</v>
          </cell>
        </row>
        <row r="16889">
          <cell r="A16889" t="str">
            <v>RF-00010183-PAR</v>
          </cell>
          <cell r="B16889" t="str">
            <v>Longifolene</v>
          </cell>
        </row>
        <row r="16890">
          <cell r="A16890" t="str">
            <v>RF-00010184-PAR</v>
          </cell>
          <cell r="B16890" t="str">
            <v>(-)-Alpha-cedrene</v>
          </cell>
        </row>
        <row r="16891">
          <cell r="A16891" t="str">
            <v>RF-00010185-PAR</v>
          </cell>
          <cell r="B16891" t="str">
            <v>Sclareol</v>
          </cell>
        </row>
        <row r="16892">
          <cell r="A16892" t="str">
            <v>RF-00010186-PAR</v>
          </cell>
          <cell r="B16892" t="str">
            <v>4-Hexen-3-one</v>
          </cell>
        </row>
        <row r="16893">
          <cell r="A16893" t="str">
            <v>RF-00010187-PAR</v>
          </cell>
          <cell r="B16893" t="str">
            <v>Oct-2-en-4-one</v>
          </cell>
        </row>
        <row r="16894">
          <cell r="A16894" t="str">
            <v>RF-00010188-PAR</v>
          </cell>
          <cell r="B16894" t="str">
            <v>4-(2-Furyl)but-3-en-2-one</v>
          </cell>
        </row>
        <row r="16895">
          <cell r="A16895" t="str">
            <v>RF-00010189-PAR</v>
          </cell>
          <cell r="B16895" t="str">
            <v>1-(4-Methoxyphenyl)-4-methylpent-1-en-3-one</v>
          </cell>
        </row>
        <row r="16896">
          <cell r="A16896" t="str">
            <v>RF-00010190-PAR</v>
          </cell>
          <cell r="B16896" t="str">
            <v>Hept-3-en-1-ol</v>
          </cell>
        </row>
        <row r="16897">
          <cell r="A16897" t="str">
            <v>RF-00010191-PAR</v>
          </cell>
          <cell r="B16897" t="str">
            <v>p-Methylcinnamaldehyde</v>
          </cell>
        </row>
        <row r="16898">
          <cell r="A16898" t="str">
            <v>RF-00010192-PAR</v>
          </cell>
          <cell r="B16898" t="str">
            <v>delta-Elemene</v>
          </cell>
        </row>
        <row r="16899">
          <cell r="A16899" t="str">
            <v>RF-00010193-PAR</v>
          </cell>
          <cell r="B16899" t="str">
            <v>2-Phenylpent-2-enal</v>
          </cell>
        </row>
        <row r="16900">
          <cell r="A16900" t="str">
            <v>RF-00010194-PAR</v>
          </cell>
          <cell r="B16900" t="str">
            <v>4-Hydroxy-3,5-dimethoxycinnamaldehyde</v>
          </cell>
        </row>
        <row r="16901">
          <cell r="A16901" t="str">
            <v>RF-00010195-PAR</v>
          </cell>
          <cell r="B16901" t="str">
            <v>9-Octadecenal</v>
          </cell>
        </row>
        <row r="16902">
          <cell r="A16902" t="str">
            <v>RF-00010196-PAR</v>
          </cell>
          <cell r="B16902" t="str">
            <v>Oct-6-enal</v>
          </cell>
        </row>
        <row r="16903">
          <cell r="A16903" t="str">
            <v>RF-00010197-PAR</v>
          </cell>
          <cell r="B16903" t="str">
            <v>2-(Methylthiomethyl)-3-phenylpropenal</v>
          </cell>
        </row>
        <row r="16904">
          <cell r="A16904" t="str">
            <v>RF-00010198-PAR</v>
          </cell>
          <cell r="B16904" t="str">
            <v>Butyl dec-2-enoate</v>
          </cell>
        </row>
        <row r="16905">
          <cell r="A16905" t="str">
            <v>RF-00010199-PAR</v>
          </cell>
          <cell r="B16905" t="str">
            <v>Alpha-pentylcinnamyl isovalerate</v>
          </cell>
        </row>
        <row r="16906">
          <cell r="A16906" t="str">
            <v>RF-00010200-PAR</v>
          </cell>
          <cell r="B16906" t="str">
            <v>Penta-2,4-dienal</v>
          </cell>
        </row>
        <row r="16907">
          <cell r="A16907" t="str">
            <v>RF-00010201-PAR</v>
          </cell>
          <cell r="B16907" t="str">
            <v>Ethyl deca-2,4,7-trienoate</v>
          </cell>
        </row>
        <row r="16908">
          <cell r="A16908" t="str">
            <v>RF-00010202-PAR</v>
          </cell>
          <cell r="B16908" t="str">
            <v>5-Methylhept-2-en-4-one</v>
          </cell>
        </row>
        <row r="16909">
          <cell r="A16909" t="str">
            <v>RF-00010203-PAR</v>
          </cell>
          <cell r="B16909" t="str">
            <v>Methyl hex-2-enoate</v>
          </cell>
        </row>
        <row r="16910">
          <cell r="A16910" t="str">
            <v>RF-00010204-PAR</v>
          </cell>
          <cell r="B16910" t="str">
            <v>Retinyl propionate</v>
          </cell>
        </row>
        <row r="16911">
          <cell r="A16911" t="str">
            <v>RF-00010205-PAR</v>
          </cell>
          <cell r="B16911" t="str">
            <v>All-rac-alpha-tocopheryl acetate</v>
          </cell>
        </row>
        <row r="16912">
          <cell r="A16912" t="str">
            <v>RF-00010206-PAR</v>
          </cell>
          <cell r="B16912" t="str">
            <v>Digeranyl ether</v>
          </cell>
        </row>
        <row r="16913">
          <cell r="A16913" t="str">
            <v>RF-00010207-PAR</v>
          </cell>
          <cell r="B16913" t="str">
            <v>Petroselinic acid</v>
          </cell>
        </row>
        <row r="16914">
          <cell r="A16914" t="str">
            <v>RF-00010208-PAR</v>
          </cell>
          <cell r="B16914" t="str">
            <v>(Z)-9-Dodecenyl Acetate</v>
          </cell>
        </row>
        <row r="16915">
          <cell r="A16915" t="str">
            <v>RF-00010209-PAR</v>
          </cell>
          <cell r="B16915" t="str">
            <v>E-5-Decen-1-yl Acetate</v>
          </cell>
        </row>
        <row r="16916">
          <cell r="A16916" t="str">
            <v>RF-00010210-PAR</v>
          </cell>
          <cell r="B16916" t="str">
            <v>(7E, 9Z)-Dodecadien-1-yl Acetate</v>
          </cell>
        </row>
        <row r="16917">
          <cell r="A16917" t="str">
            <v>RF-00010211-PAR</v>
          </cell>
          <cell r="B16917" t="str">
            <v>(9Z, 12E)-Tetradecadien-1-yl acetate</v>
          </cell>
        </row>
        <row r="16918">
          <cell r="A16918" t="str">
            <v>RF-00010212-PAR</v>
          </cell>
          <cell r="B16918" t="str">
            <v>Emodin glucoside</v>
          </cell>
        </row>
        <row r="16919">
          <cell r="A16919" t="str">
            <v>RF-00010213-PAR</v>
          </cell>
          <cell r="B16919" t="str">
            <v>Carminic acid</v>
          </cell>
        </row>
        <row r="16920">
          <cell r="A16920" t="str">
            <v>RF-00010214-PAR</v>
          </cell>
          <cell r="B16920" t="str">
            <v>d,l-Isomenthone</v>
          </cell>
        </row>
        <row r="16921">
          <cell r="A16921" t="str">
            <v>RF-00010215-PAR</v>
          </cell>
          <cell r="B16921" t="str">
            <v>Bixin</v>
          </cell>
        </row>
        <row r="16922">
          <cell r="A16922" t="str">
            <v>RF-00010216-PAR</v>
          </cell>
          <cell r="B16922" t="str">
            <v>Paromomycin sulphate</v>
          </cell>
        </row>
        <row r="16923">
          <cell r="A16923" t="str">
            <v>RF-00010217-PAR</v>
          </cell>
          <cell r="B16923" t="str">
            <v>Fenpicoxamid</v>
          </cell>
        </row>
        <row r="16924">
          <cell r="A16924" t="str">
            <v>RF-00010218-PAR</v>
          </cell>
          <cell r="B16924" t="str">
            <v>D,L-Isoleucine</v>
          </cell>
        </row>
        <row r="16925">
          <cell r="A16925" t="str">
            <v>RF-00010219-PAR</v>
          </cell>
          <cell r="B16925" t="str">
            <v>Nerolidol</v>
          </cell>
        </row>
        <row r="16926">
          <cell r="A16926" t="str">
            <v>RF-00010220-PAR</v>
          </cell>
          <cell r="B16926" t="str">
            <v>Trans-2-methyl-4-propyl-1,3-oxathiane</v>
          </cell>
        </row>
        <row r="16927">
          <cell r="A16927" t="str">
            <v>RF-00010221-PAR</v>
          </cell>
          <cell r="B16927" t="str">
            <v>Undeca-2,4-dienal</v>
          </cell>
        </row>
        <row r="16928">
          <cell r="A16928" t="str">
            <v>RF-00010222-PAR</v>
          </cell>
          <cell r="B16928" t="str">
            <v>Hex-3-enyl isovalerate</v>
          </cell>
        </row>
        <row r="16929">
          <cell r="A16929" t="str">
            <v>RF-00010223-PAR</v>
          </cell>
          <cell r="B16929" t="str">
            <v>2,4-Octadienal</v>
          </cell>
        </row>
        <row r="16930">
          <cell r="A16930" t="str">
            <v>RF-00010224-PAR</v>
          </cell>
          <cell r="B16930" t="str">
            <v>6-Methyl-3-hepten-2-one</v>
          </cell>
        </row>
        <row r="16931">
          <cell r="A16931" t="str">
            <v>RF-00010225-PAR</v>
          </cell>
          <cell r="B16931" t="str">
            <v>Methacrylic acid</v>
          </cell>
        </row>
        <row r="16932">
          <cell r="A16932" t="str">
            <v>RF-00010226-PAR</v>
          </cell>
          <cell r="B16932" t="str">
            <v>Polyethylene wax</v>
          </cell>
        </row>
        <row r="16933">
          <cell r="A16933" t="str">
            <v>RF-00010227-PAR</v>
          </cell>
          <cell r="B16933" t="str">
            <v>Copolymer of methacrylic acid, methyl methacrylate and methyl acrylate</v>
          </cell>
        </row>
        <row r="16934">
          <cell r="A16934" t="str">
            <v>RF-00010228-PAR</v>
          </cell>
          <cell r="B16934" t="str">
            <v>Spiro(2,4-dithia-1-methyl-8-oxa-bicyclo[3.3.0]octane-3,3'-(1'-oxa-2'-methyl)-cyclopentane) and Spiro(dithia-6-methyl-7-oxa-bicyclo[3.3.0]octane-3,3'-spiro(2,4-(1'-oxa-2-methyl)cyclopentane)</v>
          </cell>
        </row>
        <row r="16935">
          <cell r="A16935" t="str">
            <v>RF-00010229-PAR</v>
          </cell>
          <cell r="B16935" t="str">
            <v>Menthol 1-and 2-propylene glycol carbonate</v>
          </cell>
        </row>
        <row r="16936">
          <cell r="A16936" t="str">
            <v>RF-00010230-PAR</v>
          </cell>
          <cell r="B16936" t="str">
            <v>2',3a-Dimethylhexahydrospiro[1,3-dithiolo[4,5-b]furan-2,3'-furan]</v>
          </cell>
        </row>
        <row r="16937">
          <cell r="A16937" t="str">
            <v>RF-00010231-PAR</v>
          </cell>
          <cell r="B16937" t="str">
            <v>2-hydroxypropyl 5-methyl-2-(propan-2-yl)cyclohexyl carbonate</v>
          </cell>
        </row>
        <row r="16938">
          <cell r="A16938" t="str">
            <v>RF-00010232-PAR</v>
          </cell>
          <cell r="B16938" t="str">
            <v>Acrylic acid, sodium salt</v>
          </cell>
        </row>
        <row r="16939">
          <cell r="A16939" t="str">
            <v>RF-00010233-PAR</v>
          </cell>
          <cell r="B16939" t="str">
            <v>Cochineal</v>
          </cell>
        </row>
        <row r="16940">
          <cell r="A16940" t="str">
            <v>RF-00010234-PAR</v>
          </cell>
          <cell r="B16940" t="str">
            <v>Carmines</v>
          </cell>
        </row>
        <row r="16941">
          <cell r="A16941" t="str">
            <v>RF-00010235-PAR</v>
          </cell>
          <cell r="B16941" t="str">
            <v>Ethylene</v>
          </cell>
        </row>
        <row r="16942">
          <cell r="A16942" t="str">
            <v>RF-00010236-PAR</v>
          </cell>
          <cell r="B16942" t="str">
            <v>Polyacrylic acid, sodium salt</v>
          </cell>
        </row>
        <row r="16943">
          <cell r="A16943" t="str">
            <v>RF-00010237-PAR</v>
          </cell>
          <cell r="B16943" t="str">
            <v>Octan-3-one</v>
          </cell>
        </row>
        <row r="16944">
          <cell r="A16944" t="str">
            <v>RF-00010238-PAR</v>
          </cell>
          <cell r="B16944" t="str">
            <v>(1R)-1,7,7-Trimethylbicyclo[2.2.1]heptan-2-one</v>
          </cell>
        </row>
        <row r="16945">
          <cell r="A16945" t="str">
            <v>RF-00010239-PAR</v>
          </cell>
          <cell r="B16945" t="str">
            <v>Neryl acetate</v>
          </cell>
        </row>
        <row r="16946">
          <cell r="A16946" t="str">
            <v>RF-00010240-PAR</v>
          </cell>
          <cell r="B16946" t="str">
            <v>trans-norbixin di-potassium salt</v>
          </cell>
        </row>
        <row r="16947">
          <cell r="A16947" t="str">
            <v>RF-00010241-PAR</v>
          </cell>
          <cell r="B16947" t="str">
            <v>DL-Valine</v>
          </cell>
        </row>
        <row r="16948">
          <cell r="A16948" t="str">
            <v>RF-00010242-PAR</v>
          </cell>
          <cell r="B16948" t="str">
            <v>Methoxyethanol</v>
          </cell>
        </row>
        <row r="16949">
          <cell r="A16949" t="str">
            <v>RF-00010243-PAR</v>
          </cell>
          <cell r="B16949" t="str">
            <v>Sum of E 960a - 960d: Steviol glycosides</v>
          </cell>
        </row>
        <row r="16950">
          <cell r="A16950" t="str">
            <v>RF-00010244-PAR</v>
          </cell>
          <cell r="B16950" t="str">
            <v>Ethyl hex-3-enoate</v>
          </cell>
        </row>
        <row r="16951">
          <cell r="A16951" t="str">
            <v>RF-00010245-PAR</v>
          </cell>
          <cell r="B16951" t="str">
            <v>Menthyl acetate</v>
          </cell>
        </row>
        <row r="16952">
          <cell r="A16952" t="str">
            <v>RF-00010246-PAR</v>
          </cell>
          <cell r="B16952" t="str">
            <v>alpha-Terpineol</v>
          </cell>
        </row>
        <row r="16953">
          <cell r="A16953" t="str">
            <v>RF-00010247-PAR</v>
          </cell>
          <cell r="B16953" t="str">
            <v>DL-alpha-tocopherol</v>
          </cell>
        </row>
        <row r="16954">
          <cell r="A16954" t="str">
            <v>RF-00010248-PAR</v>
          </cell>
          <cell r="B16954" t="str">
            <v>Hexyl crotonate</v>
          </cell>
        </row>
        <row r="16955">
          <cell r="A16955" t="str">
            <v>RF-00010249-PAR</v>
          </cell>
          <cell r="B16955" t="str">
            <v>Phenylmethyl 2-methyl-2-butenoate</v>
          </cell>
        </row>
        <row r="16956">
          <cell r="A16956" t="str">
            <v>RF-00010250-PAR</v>
          </cell>
          <cell r="B16956" t="str">
            <v>Citral</v>
          </cell>
        </row>
        <row r="16957">
          <cell r="A16957" t="str">
            <v>RF-00010251-PAR</v>
          </cell>
          <cell r="B16957" t="str">
            <v>2-Methyl-2-butenoic acid</v>
          </cell>
        </row>
        <row r="16958">
          <cell r="A16958" t="str">
            <v>RF-00010252-PAR</v>
          </cell>
          <cell r="B16958" t="str">
            <v>Nona-2,4-dienal</v>
          </cell>
        </row>
        <row r="16959">
          <cell r="A16959" t="str">
            <v>RF-00010253-PAR</v>
          </cell>
          <cell r="B16959" t="str">
            <v>alpha-Damascone</v>
          </cell>
        </row>
        <row r="16960">
          <cell r="A16960" t="str">
            <v>RF-00010254-PAR</v>
          </cell>
          <cell r="B16960" t="str">
            <v>(-)-3,7-Dimethyl-6-octen-1-ol</v>
          </cell>
        </row>
        <row r="16961">
          <cell r="A16961" t="str">
            <v>RF-00010255-PAR</v>
          </cell>
          <cell r="B16961" t="str">
            <v>Citronellol</v>
          </cell>
        </row>
        <row r="16962">
          <cell r="A16962" t="str">
            <v>RF-00010256-PAR</v>
          </cell>
          <cell r="B16962" t="str">
            <v>2,4-Decadienal</v>
          </cell>
        </row>
        <row r="16963">
          <cell r="A16963" t="str">
            <v>RF-00010257-PAR</v>
          </cell>
          <cell r="B16963" t="str">
            <v>Deca-2(trans),4(trans)-dienal</v>
          </cell>
        </row>
        <row r="16964">
          <cell r="A16964" t="str">
            <v>RF-00010258-PAR</v>
          </cell>
          <cell r="B16964" t="str">
            <v>2-Hexenoic acid</v>
          </cell>
        </row>
        <row r="16965">
          <cell r="A16965" t="str">
            <v>RF-00010259-PAR</v>
          </cell>
          <cell r="B16965" t="str">
            <v>Hex-2(trans)-enoic acid</v>
          </cell>
        </row>
        <row r="16966">
          <cell r="A16966" t="str">
            <v>RF-00010260-PAR</v>
          </cell>
          <cell r="B16966" t="str">
            <v>(E,E)-3,5-Octadien-2-one</v>
          </cell>
        </row>
        <row r="16967">
          <cell r="A16967" t="str">
            <v>RF-00010261-PAR</v>
          </cell>
          <cell r="B16967" t="str">
            <v>3,5-Octadiene-2-one</v>
          </cell>
        </row>
        <row r="16968">
          <cell r="A16968" t="str">
            <v>RF-00010262-PAR</v>
          </cell>
          <cell r="B16968" t="str">
            <v>Lanthanide-1,4-benzene dicarboxylate complexes</v>
          </cell>
        </row>
        <row r="16969">
          <cell r="A16969" t="str">
            <v>RF-00010263-PAR</v>
          </cell>
          <cell r="B16969" t="str">
            <v>2-(4-methylphenoxy)-N-1H-pyrazol-3-yl-N-(thiophen-2-ylmethyl)acetamide</v>
          </cell>
        </row>
        <row r="16970">
          <cell r="A16970" t="str">
            <v>RF-00010264-PAR</v>
          </cell>
          <cell r="B16970" t="str">
            <v>Napropamide-M</v>
          </cell>
        </row>
        <row r="16971">
          <cell r="A16971" t="str">
            <v>RF-00010265-PAR</v>
          </cell>
          <cell r="B16971" t="str">
            <v>4-Fluoro-3-phenoxybenzoic acid</v>
          </cell>
        </row>
        <row r="16972">
          <cell r="A16972" t="str">
            <v>RF-00010266-PAR</v>
          </cell>
          <cell r="B16972" t="str">
            <v>Oxidised soya bean oil interacted with mono- and diglycerides of fatty acids (E 479b)</v>
          </cell>
        </row>
        <row r="16973">
          <cell r="A16973" t="str">
            <v>RF-00010267-PAR</v>
          </cell>
          <cell r="B16973" t="str">
            <v>Flutianil metabolite (OC 63421)</v>
          </cell>
        </row>
        <row r="16974">
          <cell r="A16974" t="str">
            <v>RF-00010268-PAR</v>
          </cell>
          <cell r="B16974" t="str">
            <v>Magnesium citrate malate</v>
          </cell>
        </row>
        <row r="16975">
          <cell r="A16975" t="str">
            <v>RF-00010269-PAR</v>
          </cell>
          <cell r="B16975" t="str">
            <v>di-magnesium malate</v>
          </cell>
        </row>
        <row r="16976">
          <cell r="A16976" t="str">
            <v>RF-00010270-PAR</v>
          </cell>
          <cell r="B16976" t="str">
            <v>Natural mixture of talc and chlorite (NTMC)</v>
          </cell>
        </row>
        <row r="16977">
          <cell r="A16977" t="str">
            <v>RF-00010271-PAR</v>
          </cell>
          <cell r="B16977" t="str">
            <v>Chlorite (Mineral)</v>
          </cell>
        </row>
        <row r="16978">
          <cell r="A16978" t="str">
            <v>RF-00010272-PAR</v>
          </cell>
          <cell r="B16978" t="str">
            <v>Dimethenamid-P metabolite (M656PH062)</v>
          </cell>
        </row>
        <row r="16979">
          <cell r="A16979" t="str">
            <v>RF-00010273-PAR</v>
          </cell>
          <cell r="B16979" t="str">
            <v>Dimethenamid-P metabolite (M656PH054)</v>
          </cell>
        </row>
        <row r="16980">
          <cell r="A16980" t="str">
            <v>RF-00010274-PAR</v>
          </cell>
          <cell r="B16980" t="str">
            <v>Dimethenamid-P metabolite (M656PH047)</v>
          </cell>
        </row>
        <row r="16981">
          <cell r="A16981" t="str">
            <v>RF-00010275-PAR</v>
          </cell>
          <cell r="B16981" t="str">
            <v>Dimethenamid-P metabolite (M656PH045)</v>
          </cell>
        </row>
        <row r="16982">
          <cell r="A16982" t="str">
            <v>RF-00010276-PAR</v>
          </cell>
          <cell r="B16982" t="str">
            <v>Dimethenamid-P metabolite (M656PH031)</v>
          </cell>
        </row>
        <row r="16983">
          <cell r="A16983" t="str">
            <v>RF-00010277-PAR</v>
          </cell>
          <cell r="B16983" t="str">
            <v>Dimethenamid-P metabolite (M656PH081)</v>
          </cell>
        </row>
        <row r="16984">
          <cell r="A16984" t="str">
            <v>RF-00010278-PAR</v>
          </cell>
          <cell r="B16984" t="str">
            <v>Dimethenamid-P metabolite (M656PH040)</v>
          </cell>
        </row>
        <row r="16985">
          <cell r="A16985" t="str">
            <v>RF-00010279-PAR</v>
          </cell>
          <cell r="B16985" t="str">
            <v>Dimethenamid-P metabolite (M656PH032)</v>
          </cell>
        </row>
        <row r="16986">
          <cell r="A16986" t="str">
            <v>RF-00010280-PAR</v>
          </cell>
          <cell r="B16986" t="str">
            <v>Dimethenamid-P metabolite (M656PH030)</v>
          </cell>
        </row>
        <row r="16987">
          <cell r="A16987" t="str">
            <v>RF-00010281-PAR</v>
          </cell>
          <cell r="B16987" t="str">
            <v>Dimethenamid-P metabolite (M656H026)</v>
          </cell>
        </row>
        <row r="16988">
          <cell r="A16988" t="str">
            <v>RF-00010282-PAR</v>
          </cell>
          <cell r="B16988" t="str">
            <v>Dimethenamid-P metabolite (M656PH011)</v>
          </cell>
        </row>
        <row r="16989">
          <cell r="A16989" t="str">
            <v>RF-00010283-PAR</v>
          </cell>
          <cell r="B16989" t="str">
            <v>Dimethenamid-P metabolite (M656PH003)</v>
          </cell>
        </row>
        <row r="16990">
          <cell r="A16990" t="str">
            <v>RF-00010284-PAR</v>
          </cell>
          <cell r="B16990" t="str">
            <v>Malonyl-asulam</v>
          </cell>
        </row>
        <row r="16991">
          <cell r="A16991" t="str">
            <v>RF-00010285-PAR</v>
          </cell>
          <cell r="B16991" t="str">
            <v>Acetyl asulam</v>
          </cell>
        </row>
        <row r="16992">
          <cell r="A16992" t="str">
            <v>RF-00010286-PAR</v>
          </cell>
          <cell r="B16992" t="str">
            <v>Formyl asulam</v>
          </cell>
        </row>
        <row r="16993">
          <cell r="A16993" t="str">
            <v>RF-00010287-PAR</v>
          </cell>
          <cell r="B16993" t="str">
            <v>Asulam glucoside</v>
          </cell>
        </row>
        <row r="16994">
          <cell r="A16994" t="str">
            <v>RF-00010288-PAR</v>
          </cell>
          <cell r="B16994" t="str">
            <v>Malonyl sulfanilamide</v>
          </cell>
        </row>
        <row r="16995">
          <cell r="A16995" t="str">
            <v>RF-00010289-PAR</v>
          </cell>
          <cell r="B16995" t="str">
            <v>Mefentrifluconazole metabolite (M750F043)</v>
          </cell>
        </row>
        <row r="16996">
          <cell r="A16996" t="str">
            <v>RF-00010290-PAR</v>
          </cell>
          <cell r="B16996" t="str">
            <v>Mefentrifluconazole metabolite (M750F025)</v>
          </cell>
        </row>
        <row r="16997">
          <cell r="A16997" t="str">
            <v>RF-00010291-PAR</v>
          </cell>
          <cell r="B16997" t="str">
            <v>Mefentrifluconazole metabolite (M750F024)</v>
          </cell>
        </row>
        <row r="16998">
          <cell r="A16998" t="str">
            <v>RF-00010292-PAR</v>
          </cell>
          <cell r="B16998" t="str">
            <v>Mefentrifluconazole metabolite (M750F023)</v>
          </cell>
        </row>
        <row r="16999">
          <cell r="A16999" t="str">
            <v>RF-00010293-PAR</v>
          </cell>
          <cell r="B16999" t="str">
            <v>Mefentrifluconazole metabolite (M750F022)</v>
          </cell>
        </row>
        <row r="17000">
          <cell r="A17000" t="str">
            <v>RF-00010294-PAR</v>
          </cell>
          <cell r="B17000" t="str">
            <v>Mefentrifluconazole metabolite (M750F019)</v>
          </cell>
        </row>
        <row r="17001">
          <cell r="A17001" t="str">
            <v>RF-00010295-PAR</v>
          </cell>
          <cell r="B17001" t="str">
            <v>Mefentrifluconazole metabolite (M750F017)</v>
          </cell>
        </row>
        <row r="17002">
          <cell r="A17002" t="str">
            <v>RF-00010296-PAR</v>
          </cell>
          <cell r="B17002" t="str">
            <v>Mefentrifluconazole metabolite (M750F016)</v>
          </cell>
        </row>
        <row r="17003">
          <cell r="A17003" t="str">
            <v>RF-00010297-PAR</v>
          </cell>
          <cell r="B17003" t="str">
            <v>Mefentrifluconazole metabolite (M750F015)</v>
          </cell>
        </row>
        <row r="17004">
          <cell r="A17004" t="str">
            <v>RF-00010298-PAR</v>
          </cell>
          <cell r="B17004" t="str">
            <v>Allyl cyclohexaneacetate</v>
          </cell>
        </row>
        <row r="17005">
          <cell r="A17005" t="str">
            <v>RF-00010299-PAR</v>
          </cell>
          <cell r="B17005" t="str">
            <v>2-Propylthiazolidine</v>
          </cell>
        </row>
        <row r="17006">
          <cell r="A17006" t="str">
            <v>RF-00010300-PAR</v>
          </cell>
          <cell r="B17006" t="str">
            <v>2-Methylthiazolidine</v>
          </cell>
        </row>
        <row r="17007">
          <cell r="A17007" t="str">
            <v>RF-00010301-PAR</v>
          </cell>
          <cell r="B17007" t="str">
            <v>Allylglucosinolates</v>
          </cell>
        </row>
        <row r="17008">
          <cell r="A17008" t="str">
            <v>RF-00010302-PAR</v>
          </cell>
          <cell r="B17008" t="str">
            <v>5'-Deoxyadenosylcobalamin</v>
          </cell>
        </row>
        <row r="17009">
          <cell r="A17009" t="str">
            <v>RF-00010303-PAR</v>
          </cell>
          <cell r="B17009" t="str">
            <v>11-nortetrodotoxin-6(R)-ol</v>
          </cell>
        </row>
        <row r="17010">
          <cell r="A17010" t="str">
            <v>RF-00010304-PAR</v>
          </cell>
          <cell r="B17010" t="str">
            <v>11-nortetrodotoxin-6(S)-ol</v>
          </cell>
        </row>
        <row r="17011">
          <cell r="A17011" t="str">
            <v>RF-00010305-PAR</v>
          </cell>
          <cell r="B17011" t="str">
            <v>Heptenoic acid</v>
          </cell>
        </row>
        <row r="17012">
          <cell r="A17012" t="str">
            <v>RF-00010306-PAR</v>
          </cell>
          <cell r="B17012" t="str">
            <v>Cobalt stearate</v>
          </cell>
        </row>
        <row r="17013">
          <cell r="A17013" t="str">
            <v>RF-00010307-PAR</v>
          </cell>
          <cell r="B17013" t="str">
            <v>Magnesium caprylate</v>
          </cell>
        </row>
        <row r="17014">
          <cell r="A17014" t="str">
            <v>RF-00010308-PAR</v>
          </cell>
          <cell r="B17014" t="str">
            <v>Quinine sulphate</v>
          </cell>
        </row>
        <row r="17015">
          <cell r="A17015" t="str">
            <v>RF-00010309-PAR</v>
          </cell>
          <cell r="B17015" t="str">
            <v>Potassium acid tartrate</v>
          </cell>
        </row>
        <row r="17016">
          <cell r="A17016" t="str">
            <v>RF-00010310-PAR</v>
          </cell>
          <cell r="B17016" t="str">
            <v>Ferrous fumarate</v>
          </cell>
        </row>
        <row r="17017">
          <cell r="A17017" t="str">
            <v>RF-00010311-PAR</v>
          </cell>
          <cell r="B17017" t="str">
            <v>T-2 toxin-triol-glucose</v>
          </cell>
        </row>
        <row r="17018">
          <cell r="A17018" t="str">
            <v>RF-00010312-PAR</v>
          </cell>
          <cell r="B17018" t="str">
            <v>T-2 toxin-tetraol-glucose</v>
          </cell>
        </row>
        <row r="17019">
          <cell r="A17019" t="str">
            <v>RF-00010313-PAR</v>
          </cell>
          <cell r="B17019" t="str">
            <v>Neosolaniol-glucose</v>
          </cell>
        </row>
        <row r="17020">
          <cell r="A17020" t="str">
            <v>RF-00010314-PAR</v>
          </cell>
          <cell r="B17020" t="str">
            <v>HT-2 toxin-diglucose</v>
          </cell>
        </row>
        <row r="17021">
          <cell r="A17021" t="str">
            <v>RF-00010315-PAR</v>
          </cell>
          <cell r="B17021" t="str">
            <v>HT-2 toxin-3-glucuronic acid</v>
          </cell>
        </row>
        <row r="17022">
          <cell r="A17022" t="str">
            <v>RF-00010316-PAR</v>
          </cell>
          <cell r="B17022" t="str">
            <v>HT-2 toxin-4-glucuronic acid</v>
          </cell>
        </row>
        <row r="17023">
          <cell r="A17023" t="str">
            <v>RF-00010317-PAR</v>
          </cell>
          <cell r="B17023" t="str">
            <v>HT-2 toxin-malonylglucose</v>
          </cell>
        </row>
        <row r="17024">
          <cell r="A17024" t="str">
            <v>RF-00010318-PAR</v>
          </cell>
          <cell r="B17024" t="str">
            <v>HO-HT-2 toxin-glucose</v>
          </cell>
        </row>
        <row r="17025">
          <cell r="A17025" t="str">
            <v>RF-00010319-PAR</v>
          </cell>
          <cell r="B17025" t="str">
            <v>HO-HT-2 toxin-malonylglucose</v>
          </cell>
        </row>
        <row r="17026">
          <cell r="A17026" t="str">
            <v>RF-00010320-PAR</v>
          </cell>
          <cell r="B17026" t="str">
            <v>3-acetyl-HT-2 toxin</v>
          </cell>
        </row>
        <row r="17027">
          <cell r="A17027" t="str">
            <v>RF-00010321-PAR</v>
          </cell>
          <cell r="B17027" t="str">
            <v>15-acetyl-T-2 toxin-tetraol-glucose</v>
          </cell>
        </row>
        <row r="17028">
          <cell r="A17028" t="str">
            <v>RF-00010322-PAR</v>
          </cell>
          <cell r="B17028" t="str">
            <v>n-Butyl acrylate</v>
          </cell>
        </row>
        <row r="17029">
          <cell r="A17029" t="str">
            <v>RF-00010323-PAR</v>
          </cell>
          <cell r="B17029" t="str">
            <v>Anhydrotetracycline</v>
          </cell>
        </row>
        <row r="17030">
          <cell r="A17030" t="str">
            <v>RF-00010324-PAR</v>
          </cell>
          <cell r="B17030" t="str">
            <v>Fluralaner</v>
          </cell>
        </row>
        <row r="17031">
          <cell r="A17031" t="str">
            <v>RF-00010325-PAR</v>
          </cell>
          <cell r="B17031" t="str">
            <v>4'-Hydroxydiclofenac</v>
          </cell>
        </row>
        <row r="17032">
          <cell r="A17032" t="str">
            <v>RF-00010326-PAR</v>
          </cell>
          <cell r="B17032" t="str">
            <v>Desoxyquinocetone</v>
          </cell>
        </row>
        <row r="17033">
          <cell r="A17033" t="str">
            <v>RF-00010327-PAR</v>
          </cell>
          <cell r="B17033" t="str">
            <v>Mequindox</v>
          </cell>
        </row>
        <row r="17034">
          <cell r="A17034" t="str">
            <v>RF-00010328-PAR</v>
          </cell>
          <cell r="B17034" t="str">
            <v>2-Acetyl-3-methylchinoxalin</v>
          </cell>
        </row>
        <row r="17035">
          <cell r="A17035" t="str">
            <v>RF-00010329-PAR</v>
          </cell>
          <cell r="B17035" t="str">
            <v>Carbuterol Hydrochlorid</v>
          </cell>
        </row>
        <row r="17036">
          <cell r="A17036" t="str">
            <v>RF-00010330-PAR</v>
          </cell>
          <cell r="B17036" t="str">
            <v>Sum of brilliant green and leucobrilliant green</v>
          </cell>
        </row>
        <row r="17037">
          <cell r="A17037" t="str">
            <v>RF-00010331-PAR</v>
          </cell>
          <cell r="B17037" t="str">
            <v>Carbonates</v>
          </cell>
        </row>
        <row r="17038">
          <cell r="A17038" t="str">
            <v>RF-00010332-PAR</v>
          </cell>
          <cell r="B17038" t="str">
            <v>Hydroxytriclabendazole</v>
          </cell>
        </row>
        <row r="17039">
          <cell r="A17039" t="str">
            <v>RF-00010333-PAR</v>
          </cell>
          <cell r="B17039" t="str">
            <v>TEQ dioxins (PCDD and PCDF) MB</v>
          </cell>
        </row>
        <row r="17040">
          <cell r="A17040" t="str">
            <v>RF-00010334-PAR</v>
          </cell>
          <cell r="B17040" t="str">
            <v>Non-dioxin-like PCBs UB</v>
          </cell>
        </row>
        <row r="17041">
          <cell r="A17041" t="str">
            <v>RF-00010335-PAR</v>
          </cell>
          <cell r="B17041" t="str">
            <v>Non-dioxin-like PCBs MB</v>
          </cell>
        </row>
        <row r="17042">
          <cell r="A17042" t="str">
            <v>RF-00010336-PAR</v>
          </cell>
          <cell r="B17042" t="str">
            <v>Non-dioxin-like PCBs LB</v>
          </cell>
        </row>
        <row r="17043">
          <cell r="A17043" t="str">
            <v>RF-00010337-PAR</v>
          </cell>
          <cell r="B17043" t="str">
            <v>7-Acetyllycopsamine N-oxide</v>
          </cell>
        </row>
        <row r="17044">
          <cell r="A17044" t="str">
            <v>RF-00010338-PAR</v>
          </cell>
          <cell r="B17044" t="str">
            <v>Heliosupine N-oxide</v>
          </cell>
        </row>
        <row r="17045">
          <cell r="A17045" t="str">
            <v>RF-00010339-PAR</v>
          </cell>
          <cell r="B17045" t="str">
            <v>Merenskine</v>
          </cell>
        </row>
        <row r="17046">
          <cell r="A17046" t="str">
            <v>RF-00010340-PAR</v>
          </cell>
          <cell r="B17046" t="str">
            <v>Merenskine N-oxide</v>
          </cell>
        </row>
        <row r="17047">
          <cell r="A17047" t="str">
            <v>RF-00010341-PAR</v>
          </cell>
          <cell r="B17047" t="str">
            <v>Merepoxine</v>
          </cell>
        </row>
        <row r="17048">
          <cell r="A17048" t="str">
            <v>RF-00010342-PAR</v>
          </cell>
          <cell r="B17048" t="str">
            <v>Merepoxine N-oxide</v>
          </cell>
        </row>
        <row r="17049">
          <cell r="A17049" t="str">
            <v>RF-00010343-PAR</v>
          </cell>
          <cell r="B17049" t="str">
            <v>Rinderine N-oxide</v>
          </cell>
        </row>
        <row r="17050">
          <cell r="A17050" t="str">
            <v>RF-00010344-PAR</v>
          </cell>
          <cell r="B17050" t="str">
            <v>Sceleratine</v>
          </cell>
        </row>
        <row r="17051">
          <cell r="A17051" t="str">
            <v>RF-00010345-PAR</v>
          </cell>
          <cell r="B17051" t="str">
            <v>Sceleratine N-oxide</v>
          </cell>
        </row>
        <row r="17052">
          <cell r="A17052" t="str">
            <v>RF-00010346-PAR</v>
          </cell>
          <cell r="B17052" t="str">
            <v>trans-2-Heptenoic acid</v>
          </cell>
        </row>
        <row r="17053">
          <cell r="A17053" t="str">
            <v>RF-00010347-PAR</v>
          </cell>
          <cell r="B17053" t="str">
            <v>BLAD protein</v>
          </cell>
        </row>
        <row r="17054">
          <cell r="A17054" t="str">
            <v>RF-00010348-PAR</v>
          </cell>
          <cell r="B17054" t="str">
            <v>L-Arginine</v>
          </cell>
        </row>
        <row r="17055">
          <cell r="A17055" t="str">
            <v>RF-00010349-PAR</v>
          </cell>
          <cell r="B17055" t="str">
            <v>Castor oil</v>
          </cell>
        </row>
        <row r="17056">
          <cell r="A17056" t="str">
            <v>RF-00010350-PAR</v>
          </cell>
          <cell r="B17056" t="str">
            <v>Cashew nut shell liquid</v>
          </cell>
        </row>
        <row r="17057">
          <cell r="A17057" t="str">
            <v>RF-00010351-PAR</v>
          </cell>
          <cell r="B17057" t="str">
            <v>Mica</v>
          </cell>
        </row>
        <row r="17058">
          <cell r="A17058" t="str">
            <v>RF-00010352-PAR</v>
          </cell>
          <cell r="B17058" t="str">
            <v>Muscovite</v>
          </cell>
        </row>
        <row r="17059">
          <cell r="A17059" t="str">
            <v>RF-00010353-PAR</v>
          </cell>
          <cell r="B17059" t="str">
            <v>Vermiculite</v>
          </cell>
        </row>
        <row r="17060">
          <cell r="A17060" t="str">
            <v>RF-00010354-PAR</v>
          </cell>
          <cell r="B17060" t="str">
            <v>Perlite</v>
          </cell>
        </row>
        <row r="17061">
          <cell r="A17061" t="str">
            <v>RF-00010355-PAR</v>
          </cell>
          <cell r="B17061" t="str">
            <v>3-phytase</v>
          </cell>
        </row>
        <row r="17062">
          <cell r="A17062" t="str">
            <v>RF-00010356-PAR</v>
          </cell>
          <cell r="B17062" t="str">
            <v>Beta-galactosidase</v>
          </cell>
        </row>
        <row r="17063">
          <cell r="A17063" t="str">
            <v>RF-00010357-PAR</v>
          </cell>
          <cell r="B17063" t="str">
            <v>Citicoline sodium salt</v>
          </cell>
        </row>
        <row r="17064">
          <cell r="A17064" t="str">
            <v>RF-00010358-PAR</v>
          </cell>
          <cell r="B17064" t="str">
            <v>Chitosan</v>
          </cell>
        </row>
        <row r="17065">
          <cell r="A17065" t="str">
            <v>RF-00010359-PAR</v>
          </cell>
          <cell r="B17065" t="str">
            <v>Polyesters of 1,4:3,6-dianhydrosorbitol, ethylene glycol, 1,4-bis(hydroxymethyl)cyclohexane and terephthalic acid (1,4:3,6-dianhydrosorbitol at levels of up to 40 mole% of the diol component)</v>
          </cell>
        </row>
        <row r="17066">
          <cell r="A17066" t="str">
            <v>RF-00010360-PAR</v>
          </cell>
          <cell r="B17066" t="str">
            <v>Boron compounds</v>
          </cell>
        </row>
        <row r="17067">
          <cell r="A17067" t="str">
            <v>RF-00010361-PAR</v>
          </cell>
          <cell r="B17067" t="str">
            <v>Caramel colours</v>
          </cell>
        </row>
        <row r="17068">
          <cell r="A17068" t="str">
            <v>RF-00010362-PAR</v>
          </cell>
          <cell r="B17068" t="str">
            <v>Diniconazole-M</v>
          </cell>
        </row>
        <row r="17069">
          <cell r="A17069" t="str">
            <v>RF-00010363-PAR</v>
          </cell>
          <cell r="B17069" t="str">
            <v>Heliotridines</v>
          </cell>
        </row>
        <row r="17070">
          <cell r="A17070" t="str">
            <v>RF-00010364-PAR</v>
          </cell>
          <cell r="B17070" t="str">
            <v>Mineral oil with medium and low viscosity (class I)</v>
          </cell>
        </row>
        <row r="17071">
          <cell r="A17071" t="str">
            <v>RF-00010365-PAR</v>
          </cell>
          <cell r="B17071" t="str">
            <v>Mineral oil with medium and low viscosity (class II and III)</v>
          </cell>
        </row>
        <row r="17072">
          <cell r="A17072" t="str">
            <v>RF-00010366-PAR</v>
          </cell>
          <cell r="B17072" t="str">
            <v>Nickel(II)</v>
          </cell>
        </row>
        <row r="17073">
          <cell r="A17073" t="str">
            <v>RF-00010367-PAR</v>
          </cell>
          <cell r="B17073" t="str">
            <v>Otonecines</v>
          </cell>
        </row>
        <row r="17074">
          <cell r="A17074" t="str">
            <v>RF-00010368-PAR</v>
          </cell>
          <cell r="B17074" t="str">
            <v>Pyrazine</v>
          </cell>
        </row>
        <row r="17075">
          <cell r="A17075" t="str">
            <v>RF-00010369-PAR</v>
          </cell>
          <cell r="B17075" t="str">
            <v>Quartz sand</v>
          </cell>
        </row>
        <row r="17076">
          <cell r="A17076" t="str">
            <v>RF-00010370-PAR</v>
          </cell>
          <cell r="B17076" t="str">
            <v>Quinoxaline</v>
          </cell>
        </row>
        <row r="17077">
          <cell r="A17077" t="str">
            <v>RF-00010371-PAR</v>
          </cell>
          <cell r="B17077" t="str">
            <v>Retronecines</v>
          </cell>
        </row>
        <row r="17078">
          <cell r="A17078" t="str">
            <v>RF-00010372-PAR</v>
          </cell>
          <cell r="B17078" t="str">
            <v>Selenium nanoparticles</v>
          </cell>
        </row>
        <row r="17079">
          <cell r="A17079" t="str">
            <v>RF-00010373-PAR</v>
          </cell>
          <cell r="B17079" t="str">
            <v>Thiazole</v>
          </cell>
        </row>
        <row r="17080">
          <cell r="A17080" t="str">
            <v>RF-00010374-PAR</v>
          </cell>
          <cell r="B17080" t="str">
            <v>White mineral oil with high viscosity (kinematic viscosity at 100 °C not less than 11 mm²/s)</v>
          </cell>
        </row>
        <row r="17081">
          <cell r="A17081" t="str">
            <v>RF-00010375-PAR</v>
          </cell>
          <cell r="B17081" t="str">
            <v>Spinetoram-J</v>
          </cell>
        </row>
        <row r="17082">
          <cell r="A17082" t="str">
            <v>RF-00010376-PAR</v>
          </cell>
          <cell r="B17082" t="str">
            <v>Cefadroxil</v>
          </cell>
        </row>
        <row r="17083">
          <cell r="A17083" t="str">
            <v>RF-00010377-PAR</v>
          </cell>
          <cell r="B17083" t="str">
            <v>Nadifloxacin</v>
          </cell>
        </row>
        <row r="17084">
          <cell r="A17084" t="str">
            <v>RF-00010378-PAR</v>
          </cell>
          <cell r="B17084" t="str">
            <v>Monopotassium L-glutamate</v>
          </cell>
        </row>
        <row r="17085">
          <cell r="A17085" t="str">
            <v>RF-00010379-PAR</v>
          </cell>
          <cell r="B17085" t="str">
            <v>Monoammonium L-glutamate</v>
          </cell>
        </row>
        <row r="17086">
          <cell r="A17086" t="str">
            <v>RF-00010380-PAR</v>
          </cell>
          <cell r="B17086" t="str">
            <v>Limestone</v>
          </cell>
        </row>
        <row r="17087">
          <cell r="A17087" t="str">
            <v>RF-00010381-PAR</v>
          </cell>
          <cell r="B17087" t="str">
            <v>Ethylene glycol</v>
          </cell>
        </row>
        <row r="17088">
          <cell r="A17088" t="str">
            <v>RF-00010382-PAR</v>
          </cell>
          <cell r="B17088" t="str">
            <v>Cyproconazole metabolite (M21/21a)</v>
          </cell>
        </row>
        <row r="17089">
          <cell r="A17089" t="str">
            <v>RF-00010383-PAR</v>
          </cell>
          <cell r="B17089" t="str">
            <v>Cyproconazole metabolite (M36(Z2))</v>
          </cell>
        </row>
        <row r="17090">
          <cell r="A17090" t="str">
            <v>RF-00010384-PAR</v>
          </cell>
          <cell r="B17090" t="str">
            <v>2-,5- or 6-Methoxy-3-ethylpyrazine</v>
          </cell>
        </row>
        <row r="17091">
          <cell r="A17091" t="str">
            <v>RF-00010385-PAR</v>
          </cell>
          <cell r="B17091" t="str">
            <v>Phenethyl propionate</v>
          </cell>
        </row>
        <row r="17092">
          <cell r="A17092" t="str">
            <v>RF-00010386-PAR</v>
          </cell>
          <cell r="B17092" t="str">
            <v>Phenethyl butyrate</v>
          </cell>
        </row>
        <row r="17093">
          <cell r="A17093" t="str">
            <v>RF-00010387-PAR</v>
          </cell>
          <cell r="B17093" t="str">
            <v>Phenethyl isobutyrate</v>
          </cell>
        </row>
        <row r="17094">
          <cell r="A17094" t="str">
            <v>RF-00010388-PAR</v>
          </cell>
          <cell r="B17094" t="str">
            <v>2-(2-Methylphenyl)-1,3-dioxan-5-ol</v>
          </cell>
        </row>
        <row r="17095">
          <cell r="A17095" t="str">
            <v>RF-00010389-PAR</v>
          </cell>
          <cell r="B17095" t="str">
            <v>2,4-Dihydroxyacetophenone (mixture - position of hydroxy groups not specified)</v>
          </cell>
        </row>
        <row r="17096">
          <cell r="A17096" t="str">
            <v>RF-00010390-PAR</v>
          </cell>
          <cell r="B17096" t="str">
            <v>DL-Bornyl isovalerate</v>
          </cell>
        </row>
        <row r="17097">
          <cell r="A17097" t="str">
            <v>RF-00010391-PAR</v>
          </cell>
          <cell r="B17097" t="str">
            <v>DL-Isobornyl acetate</v>
          </cell>
        </row>
        <row r="17098">
          <cell r="A17098" t="str">
            <v>RF-00010392-PAR</v>
          </cell>
          <cell r="B17098" t="str">
            <v>Terbium-1,4-benzene dicarboxylate</v>
          </cell>
        </row>
        <row r="17099">
          <cell r="A17099" t="str">
            <v>RF-00010393-PAR</v>
          </cell>
          <cell r="B17099" t="str">
            <v>Gadolinium-1,4-benzene dicarboxylate</v>
          </cell>
        </row>
        <row r="17100">
          <cell r="A17100" t="str">
            <v>RF-00010394-PAR</v>
          </cell>
          <cell r="B17100" t="str">
            <v>Europium-1,4-benzene dicarboxylate</v>
          </cell>
        </row>
        <row r="17101">
          <cell r="A17101" t="str">
            <v>RF-00010395-PAR</v>
          </cell>
          <cell r="B17101" t="str">
            <v>Lanthanum-1,4-benzene dicarboxylate</v>
          </cell>
        </row>
        <row r="17102">
          <cell r="A17102" t="str">
            <v>RF-00010396-PAR</v>
          </cell>
          <cell r="B17102" t="str">
            <v>Gallocatechin-3-gallate</v>
          </cell>
        </row>
        <row r="17103">
          <cell r="A17103" t="str">
            <v>RF-00010397-PAR</v>
          </cell>
          <cell r="B17103" t="str">
            <v>Epicatechin-3-gallate</v>
          </cell>
        </row>
        <row r="17104">
          <cell r="A17104" t="str">
            <v>RF-00010398-PAR</v>
          </cell>
          <cell r="B17104" t="str">
            <v>Catechin-3-gallate</v>
          </cell>
        </row>
        <row r="17105">
          <cell r="A17105" t="str">
            <v>RF-00010399-PAR</v>
          </cell>
          <cell r="B17105" t="str">
            <v>Epigallocatechin</v>
          </cell>
        </row>
        <row r="17106">
          <cell r="A17106" t="str">
            <v>RF-00010400-PAR</v>
          </cell>
          <cell r="B17106" t="str">
            <v>Catechin</v>
          </cell>
        </row>
        <row r="17107">
          <cell r="A17107" t="str">
            <v>RF-00010401-PAR</v>
          </cell>
          <cell r="B17107" t="str">
            <v>Tetraglycerol</v>
          </cell>
        </row>
        <row r="17108">
          <cell r="A17108" t="str">
            <v>RF-00010402-PAR</v>
          </cell>
          <cell r="B17108" t="str">
            <v>Triglycerol</v>
          </cell>
        </row>
        <row r="17109">
          <cell r="A17109" t="str">
            <v>RF-00010403-PAR</v>
          </cell>
          <cell r="B17109" t="str">
            <v>Diglycerol</v>
          </cell>
        </row>
        <row r="17110">
          <cell r="A17110" t="str">
            <v>RF-00010404-PAR</v>
          </cell>
          <cell r="B17110" t="str">
            <v>Hexadecyltrimethylammonium bromide</v>
          </cell>
        </row>
        <row r="17111">
          <cell r="A17111" t="str">
            <v>RF-00010405-PAR</v>
          </cell>
          <cell r="B17111" t="str">
            <v>beta-Cyfluthrin metabolite (4-OH-FPB acid)</v>
          </cell>
        </row>
        <row r="17112">
          <cell r="A17112" t="str">
            <v>RF-00010406-PAR</v>
          </cell>
          <cell r="B17112" t="str">
            <v>beta-Cyfluthrin metabolite (DCVA)</v>
          </cell>
        </row>
        <row r="17113">
          <cell r="A17113" t="str">
            <v>RF-00010407-PAR</v>
          </cell>
          <cell r="B17113" t="str">
            <v>Epigallocatechin-3-gallate</v>
          </cell>
        </row>
        <row r="17114">
          <cell r="A17114" t="str">
            <v>RF-00010408-PAR</v>
          </cell>
          <cell r="B17114" t="str">
            <v>Ferrocyanide ion</v>
          </cell>
        </row>
        <row r="17115">
          <cell r="A17115" t="str">
            <v>RF-00010409-PAR</v>
          </cell>
          <cell r="B17115" t="str">
            <v>Monacolin K</v>
          </cell>
        </row>
        <row r="17116">
          <cell r="A17116" t="str">
            <v>RF-00010410-PAR</v>
          </cell>
          <cell r="B17116" t="str">
            <v>di-calcium malate</v>
          </cell>
        </row>
        <row r="17117">
          <cell r="A17117" t="str">
            <v>RF-00010411-PAR</v>
          </cell>
          <cell r="B17117" t="str">
            <v>Florpyrauxifen</v>
          </cell>
        </row>
        <row r="17118">
          <cell r="A17118" t="str">
            <v>RF-00010412-PAR</v>
          </cell>
          <cell r="B17118" t="str">
            <v>Acetyl sulfanilamide</v>
          </cell>
        </row>
        <row r="17119">
          <cell r="A17119" t="str">
            <v>RF-00010413-PAR</v>
          </cell>
          <cell r="B17119" t="str">
            <v>4-Acetylbenzene sulfonamide</v>
          </cell>
        </row>
        <row r="17120">
          <cell r="A17120" t="str">
            <v>RF-00010414-PAR</v>
          </cell>
          <cell r="B17120" t="str">
            <v>Sulfanilic acid</v>
          </cell>
        </row>
        <row r="17121">
          <cell r="A17121" t="str">
            <v>RF-00010415-PAR</v>
          </cell>
          <cell r="B17121" t="str">
            <v>Desamino asulam</v>
          </cell>
        </row>
        <row r="17122">
          <cell r="A17122" t="str">
            <v>RF-00010416-PAR</v>
          </cell>
          <cell r="B17122" t="str">
            <v>Florpyrauxifen-benzyl</v>
          </cell>
        </row>
        <row r="17123">
          <cell r="A17123" t="str">
            <v>RF-00010417-PAR</v>
          </cell>
          <cell r="B17123" t="str">
            <v>Dichlorprop-P-2-ethylhexyl</v>
          </cell>
        </row>
        <row r="17124">
          <cell r="A17124" t="str">
            <v>RF-00010418-PAR</v>
          </cell>
          <cell r="B17124" t="str">
            <v>Amprolium hydrochloride</v>
          </cell>
        </row>
        <row r="17125">
          <cell r="A17125" t="str">
            <v>RF-00010419-PAR</v>
          </cell>
          <cell r="B17125" t="str">
            <v>L-Glutamic acid, N,N-diacetic acid, tetrasodium salt</v>
          </cell>
        </row>
        <row r="17126">
          <cell r="A17126" t="str">
            <v>RF-00010420-PAR</v>
          </cell>
          <cell r="B17126" t="str">
            <v>Cumin tincture (Cuminum cyminum L.)</v>
          </cell>
        </row>
        <row r="17127">
          <cell r="A17127" t="str">
            <v>RF-00010421-PAR</v>
          </cell>
          <cell r="B17127" t="str">
            <v>2-Dimethylaminoethanol</v>
          </cell>
        </row>
        <row r="17128">
          <cell r="A17128" t="str">
            <v>RF-00010422-PAR</v>
          </cell>
          <cell r="B17128" t="str">
            <v>Zinc L-Selenomethionine</v>
          </cell>
        </row>
        <row r="17129">
          <cell r="A17129" t="str">
            <v>RF-00010423-PAR</v>
          </cell>
          <cell r="B17129" t="str">
            <v>Allanblackia seed oil</v>
          </cell>
        </row>
        <row r="17130">
          <cell r="A17130" t="str">
            <v>RF-00010424-PAR</v>
          </cell>
          <cell r="B17130" t="str">
            <v>Egg membrane hydrolysate</v>
          </cell>
        </row>
        <row r="17131">
          <cell r="A17131" t="str">
            <v>RF-00010425-PAR</v>
          </cell>
          <cell r="B17131" t="str">
            <v>Xylo-oligosaccharides (XOS)</v>
          </cell>
        </row>
        <row r="17132">
          <cell r="A17132" t="str">
            <v>RF-00010426-PAR</v>
          </cell>
          <cell r="B17132" t="str">
            <v>Whey basic protein</v>
          </cell>
        </row>
        <row r="17133">
          <cell r="A17133" t="str">
            <v>RF-00010427-PAR</v>
          </cell>
          <cell r="B17133" t="str">
            <v>Refined shrimp peptide concentrate</v>
          </cell>
        </row>
        <row r="17134">
          <cell r="A17134" t="str">
            <v>RF-00010428-PAR</v>
          </cell>
          <cell r="B17134" t="str">
            <v>Monacolins in red yeast rice</v>
          </cell>
        </row>
        <row r="17135">
          <cell r="A17135" t="str">
            <v>RF-00010429-PAR</v>
          </cell>
          <cell r="B17135" t="str">
            <v>Green tea catechins</v>
          </cell>
        </row>
        <row r="17136">
          <cell r="A17136" t="str">
            <v>RF-00010430-PAR</v>
          </cell>
          <cell r="B17136" t="str">
            <v>Fumonisins and their hidden forms</v>
          </cell>
        </row>
        <row r="17137">
          <cell r="A17137" t="str">
            <v>RF-00010431-PAR</v>
          </cell>
          <cell r="B17137" t="str">
            <v>Semduramicin sodium formulation (Aviax 5%)</v>
          </cell>
        </row>
        <row r="17138">
          <cell r="A17138" t="str">
            <v>RF-00010432-PAR</v>
          </cell>
          <cell r="B17138" t="str">
            <v>Dimethenamid-P formulation (BAS 656 12 H)</v>
          </cell>
        </row>
        <row r="17139">
          <cell r="A17139" t="str">
            <v>RF-00010433-PAR</v>
          </cell>
          <cell r="B17139" t="str">
            <v>Betaine liquid product</v>
          </cell>
        </row>
        <row r="17140">
          <cell r="A17140" t="str">
            <v>RF-00010434-PAR</v>
          </cell>
          <cell r="B17140" t="str">
            <v>Hydroxy analogue of methionine and its calcium salt formulation (ADRY+)</v>
          </cell>
        </row>
        <row r="17141">
          <cell r="A17141" t="str">
            <v>RF-00010435-PAR</v>
          </cell>
          <cell r="B17141" t="str">
            <v>Propylene</v>
          </cell>
        </row>
        <row r="17142">
          <cell r="A17142" t="str">
            <v>RF-00010436-PAR</v>
          </cell>
          <cell r="B17142" t="str">
            <v>L-Selenomethionine by Saccharomyces cerevisiae NCYC R397</v>
          </cell>
        </row>
        <row r="17143">
          <cell r="A17143" t="str">
            <v>RF-00010437-PAR</v>
          </cell>
          <cell r="B17143" t="str">
            <v>L-threonine produced by E. Coli CGMCC 7.232</v>
          </cell>
        </row>
        <row r="17144">
          <cell r="A17144" t="str">
            <v>RF-00010438-PAR</v>
          </cell>
          <cell r="B17144" t="str">
            <v>Riboflavin by Bacillus subtilis KCCM-10445</v>
          </cell>
        </row>
        <row r="17145">
          <cell r="A17145" t="str">
            <v>RF-00010439-PAR</v>
          </cell>
          <cell r="B17145" t="str">
            <v>L-Selenomethionine by Saccharomyces cerevisiae CNCM I-3060</v>
          </cell>
        </row>
        <row r="17146">
          <cell r="A17146" t="str">
            <v>RF-00010440-PAR</v>
          </cell>
          <cell r="B17146" t="str">
            <v>Riboflavin by Ashbya gossypii</v>
          </cell>
        </row>
        <row r="17147">
          <cell r="A17147" t="str">
            <v>RF-00010441-PAR</v>
          </cell>
          <cell r="B17147" t="str">
            <v>Vitamin B12 by Ensifer fredii CMCC</v>
          </cell>
        </row>
        <row r="17148">
          <cell r="A17148" t="str">
            <v>RF-00010442-PAR</v>
          </cell>
          <cell r="B17148" t="str">
            <v>Vitamin B12 by Ensifer adhaerens CICC 11008s</v>
          </cell>
        </row>
        <row r="17149">
          <cell r="A17149" t="str">
            <v>RF-00010443-PAR</v>
          </cell>
          <cell r="B17149" t="str">
            <v>Vitamin B12 by Ensifer adhaerens SCM2034</v>
          </cell>
        </row>
        <row r="17150">
          <cell r="A17150" t="str">
            <v>RF-00010444-PAR</v>
          </cell>
          <cell r="B17150" t="str">
            <v>L-arginine produced by Corynebacterium glutamicum KCCM 10741P</v>
          </cell>
        </row>
        <row r="17151">
          <cell r="A17151" t="str">
            <v>RF-00010445-PAR</v>
          </cell>
          <cell r="B17151" t="str">
            <v>L-arginine produced by Escherichia coli NITE BP-02186</v>
          </cell>
        </row>
        <row r="17152">
          <cell r="A17152" t="str">
            <v>RF-00010446-PAR</v>
          </cell>
          <cell r="B17152" t="str">
            <v>Glycerol esters of wood rosin (GEWR) from Pinus palustris and Pinus elliottii</v>
          </cell>
        </row>
        <row r="17153">
          <cell r="A17153" t="str">
            <v>RF-00010447-PAR</v>
          </cell>
          <cell r="B17153" t="str">
            <v>Glycerol esters of wood rosin (GEWR) from Pinus halepensis and Pinus brutia</v>
          </cell>
        </row>
        <row r="17154">
          <cell r="A17154" t="str">
            <v>RF-00010448-PAR</v>
          </cell>
          <cell r="B17154" t="str">
            <v>Yohimbe bark preparations</v>
          </cell>
        </row>
        <row r="17155">
          <cell r="A17155" t="str">
            <v>RF-00010449-PAR</v>
          </cell>
          <cell r="B17155" t="str">
            <v>Diglycerol, glycerol, tetraglycerol and triglycerol</v>
          </cell>
        </row>
        <row r="17156">
          <cell r="A17156" t="str">
            <v>RF-00010450-PAR</v>
          </cell>
          <cell r="B17156" t="str">
            <v>Calcium monosilicate</v>
          </cell>
        </row>
        <row r="17157">
          <cell r="A17157" t="str">
            <v>RF-00010451-PAR</v>
          </cell>
          <cell r="B17157" t="str">
            <v>Calcium orthosilicate</v>
          </cell>
        </row>
        <row r="17158">
          <cell r="A17158" t="str">
            <v>RF-00010452-PAR</v>
          </cell>
          <cell r="B17158" t="str">
            <v>L-Proline</v>
          </cell>
        </row>
        <row r="17159">
          <cell r="A17159" t="str">
            <v>RF-00010453-PAR</v>
          </cell>
          <cell r="B17159" t="str">
            <v>Meso- zeaxanthin</v>
          </cell>
        </row>
        <row r="17160">
          <cell r="A17160" t="str">
            <v>RF-00010454-PAR</v>
          </cell>
          <cell r="B17160" t="str">
            <v>Rubisco</v>
          </cell>
        </row>
        <row r="17161">
          <cell r="A17161" t="str">
            <v>RF-00010455-PAR</v>
          </cell>
          <cell r="B17161" t="str">
            <v>2-Hydroxyethyl methacrylate phosphate</v>
          </cell>
        </row>
        <row r="17162">
          <cell r="A17162" t="str">
            <v>RF-00010456-PAR</v>
          </cell>
          <cell r="B17162" t="str">
            <v>Cyclooctene homopolymer</v>
          </cell>
        </row>
        <row r="17163">
          <cell r="A17163" t="str">
            <v>RF-00010457-PAR</v>
          </cell>
          <cell r="B17163" t="str">
            <v>L-Phenylalanine</v>
          </cell>
        </row>
        <row r="17164">
          <cell r="A17164" t="str">
            <v>RF-00010458-PAR</v>
          </cell>
          <cell r="B17164" t="str">
            <v>Oxamyl formulation (Oxamyl 10 GR)</v>
          </cell>
        </row>
        <row r="17165">
          <cell r="A17165" t="str">
            <v>RF-00010459-PAR</v>
          </cell>
          <cell r="B17165" t="str">
            <v>1-Methylcyclopropene formulation (BAS 5-80)</v>
          </cell>
        </row>
        <row r="17166">
          <cell r="A17166" t="str">
            <v>RF-00010460-PAR</v>
          </cell>
          <cell r="B17166" t="str">
            <v>Triticonazole formulation (EXP 10642A)</v>
          </cell>
        </row>
        <row r="17167">
          <cell r="A17167" t="str">
            <v>RF-00010461-PAR</v>
          </cell>
          <cell r="B17167" t="str">
            <v>Diflubenzuron formulation (Dimilin WG 80)</v>
          </cell>
        </row>
        <row r="17168">
          <cell r="A17168" t="str">
            <v>RF-00010462-PAR</v>
          </cell>
          <cell r="B17168" t="str">
            <v>Penconazole formulation (Topas 100 EC)</v>
          </cell>
        </row>
        <row r="17169">
          <cell r="A17169" t="str">
            <v>RF-00010463-PAR</v>
          </cell>
          <cell r="B17169" t="str">
            <v>Carbofuran formulation (Furadan 5G)</v>
          </cell>
        </row>
        <row r="17170">
          <cell r="A17170" t="str">
            <v>RF-00010464-PAR</v>
          </cell>
          <cell r="B17170" t="str">
            <v>Lenacil formulation (Venzar 500 SC2)</v>
          </cell>
        </row>
        <row r="17171">
          <cell r="A17171" t="str">
            <v>RF-00010465-PAR</v>
          </cell>
          <cell r="B17171" t="str">
            <v>Dichlobenil formulation (Casoron G2)</v>
          </cell>
        </row>
        <row r="17172">
          <cell r="A17172" t="str">
            <v>RF-00010466-PAR</v>
          </cell>
          <cell r="B17172" t="str">
            <v>Chloridazon formulation (BAS 119 33 H)</v>
          </cell>
        </row>
        <row r="17173">
          <cell r="A17173" t="str">
            <v>RF-00010467-PAR</v>
          </cell>
          <cell r="B17173" t="str">
            <v>Fludioxonil formulation (Switch 62.5 WG)</v>
          </cell>
        </row>
        <row r="17174">
          <cell r="A17174" t="str">
            <v>RF-00010468-PAR</v>
          </cell>
          <cell r="B17174" t="str">
            <v>Bifenox formulation (MILAN)</v>
          </cell>
        </row>
        <row r="17175">
          <cell r="A17175" t="str">
            <v>RF-00010469-PAR</v>
          </cell>
          <cell r="B17175" t="str">
            <v>Flutolanil formulation (MONCUT 40 SC)</v>
          </cell>
        </row>
        <row r="17176">
          <cell r="A17176" t="str">
            <v>RF-00010470-PAR</v>
          </cell>
          <cell r="B17176" t="str">
            <v>Fenpropimorph formulation (BAS 421 12 F)</v>
          </cell>
        </row>
        <row r="17177">
          <cell r="A17177" t="str">
            <v>RF-00010471-PAR</v>
          </cell>
          <cell r="B17177" t="str">
            <v>Sulcotrione formulation (300 SC)</v>
          </cell>
        </row>
        <row r="17178">
          <cell r="A17178" t="str">
            <v>RF-00010472-PAR</v>
          </cell>
          <cell r="B17178" t="str">
            <v>Captan formulation (83 WP)</v>
          </cell>
        </row>
        <row r="17179">
          <cell r="A17179" t="str">
            <v>RF-00010473-PAR</v>
          </cell>
          <cell r="B17179" t="str">
            <v>Prosulfocarb formulation (Prosulfocarb 800g/L EC)</v>
          </cell>
        </row>
        <row r="17180">
          <cell r="A17180" t="str">
            <v>RF-00010474-PAR</v>
          </cell>
          <cell r="B17180" t="str">
            <v>Dazomet formulation (Basamid Granular)</v>
          </cell>
        </row>
        <row r="17181">
          <cell r="A17181" t="str">
            <v>RF-00010475-PAR</v>
          </cell>
          <cell r="B17181" t="str">
            <v>Bitertanol formulation</v>
          </cell>
        </row>
        <row r="17182">
          <cell r="A17182" t="str">
            <v>RF-00010476-PAR</v>
          </cell>
          <cell r="B17182" t="str">
            <v>Flutriafol preparation</v>
          </cell>
        </row>
        <row r="17183">
          <cell r="A17183" t="str">
            <v>RF-00010477-PAR</v>
          </cell>
          <cell r="B17183" t="str">
            <v>Acrinathrin formulation (Acrinathrin 75g/L EW)</v>
          </cell>
        </row>
        <row r="17184">
          <cell r="A17184" t="str">
            <v>RF-00010478-PAR</v>
          </cell>
          <cell r="B17184" t="str">
            <v>Oxyfluorfen formulation (GOAL 4F Herbicide 42.09%)</v>
          </cell>
        </row>
        <row r="17185">
          <cell r="A17185" t="str">
            <v>RF-00010479-PAR</v>
          </cell>
          <cell r="B17185" t="str">
            <v>Carbetamide formulation (FSG 01002 H)</v>
          </cell>
        </row>
        <row r="17186">
          <cell r="A17186" t="str">
            <v>RF-00010480-PAR</v>
          </cell>
          <cell r="B17186" t="str">
            <v>Sintofen formulation (Croisor 100L)</v>
          </cell>
        </row>
        <row r="17187">
          <cell r="A17187" t="str">
            <v>RF-00010481-PAR</v>
          </cell>
          <cell r="B17187" t="str">
            <v>Dicamba formulation (Banvel 480 SL)</v>
          </cell>
        </row>
        <row r="17188">
          <cell r="A17188" t="str">
            <v>RF-00010482-PAR</v>
          </cell>
          <cell r="B17188" t="str">
            <v>Difenoconazole formulation (DIVIDEND 030FS)</v>
          </cell>
        </row>
        <row r="17189">
          <cell r="A17189" t="str">
            <v>RF-00010483-PAR</v>
          </cell>
          <cell r="B17189" t="str">
            <v>Difenoconazole formulation (SCORE 250EC)</v>
          </cell>
        </row>
        <row r="17190">
          <cell r="A17190" t="str">
            <v>RF-00010484-PAR</v>
          </cell>
          <cell r="B17190" t="str">
            <v>Imazaquin formulation (METEOR)</v>
          </cell>
        </row>
        <row r="17191">
          <cell r="A17191" t="str">
            <v>RF-00010485-PAR</v>
          </cell>
          <cell r="B17191" t="str">
            <v>Terbuthylazine formulation (Gardo Gold)</v>
          </cell>
        </row>
        <row r="17192">
          <cell r="A17192" t="str">
            <v>RF-00010486-PAR</v>
          </cell>
          <cell r="B17192" t="str">
            <v>Terbuthylazine formulation (Terbuthylazine 500 g/L SC)</v>
          </cell>
        </row>
        <row r="17193">
          <cell r="A17193" t="str">
            <v>RF-00010487-PAR</v>
          </cell>
          <cell r="B17193" t="str">
            <v>Sodium 1-naphthylacetate formulation (Fruitone N)</v>
          </cell>
        </row>
        <row r="17194">
          <cell r="A17194" t="str">
            <v>RF-00010488-PAR</v>
          </cell>
          <cell r="B17194" t="str">
            <v>1-Naphthylacetic acid formulation (Obsthormon 24A)</v>
          </cell>
        </row>
        <row r="17195">
          <cell r="A17195" t="str">
            <v>RF-00010489-PAR</v>
          </cell>
          <cell r="B17195" t="str">
            <v>2-(1-Napthyl)acetamide formulation (Amid-Thin W (Amvac))</v>
          </cell>
        </row>
        <row r="17196">
          <cell r="A17196" t="str">
            <v>RF-00010490-PAR</v>
          </cell>
          <cell r="B17196" t="str">
            <v>Propanil formulation (Propanil 60 DF)</v>
          </cell>
        </row>
        <row r="17197">
          <cell r="A17197" t="str">
            <v>RF-00010491-PAR</v>
          </cell>
          <cell r="B17197" t="str">
            <v>Propargite formulation (Omite 570 EW)</v>
          </cell>
        </row>
        <row r="17198">
          <cell r="A17198" t="str">
            <v>RF-00010492-PAR</v>
          </cell>
          <cell r="B17198" t="str">
            <v>Flufenoxuron formulation</v>
          </cell>
        </row>
        <row r="17199">
          <cell r="A17199" t="str">
            <v>RF-00010493-PAR</v>
          </cell>
          <cell r="B17199" t="str">
            <v>Fluroxypyr formulation (EF-1502, Starane 180 EC)</v>
          </cell>
        </row>
        <row r="17200">
          <cell r="A17200" t="str">
            <v>RF-00010494-PAR</v>
          </cell>
          <cell r="B17200" t="str">
            <v>Fluquinconazole formulation</v>
          </cell>
        </row>
        <row r="17201">
          <cell r="A17201" t="str">
            <v>RF-00010495-PAR</v>
          </cell>
          <cell r="B17201" t="str">
            <v>Acetochlor formulation (GF-675)</v>
          </cell>
        </row>
        <row r="17202">
          <cell r="A17202" t="str">
            <v>RF-00010496-PAR</v>
          </cell>
          <cell r="B17202" t="str">
            <v>Acetochlor formulation (Mon 69447)</v>
          </cell>
        </row>
        <row r="17203">
          <cell r="A17203" t="str">
            <v>RF-00010497-PAR</v>
          </cell>
          <cell r="B17203" t="str">
            <v>Diphenylamine formulation (NoScald DPA 31 EC (ATO BAFBC03))</v>
          </cell>
        </row>
        <row r="17204">
          <cell r="A17204" t="str">
            <v>RF-00010498-PAR</v>
          </cell>
          <cell r="B17204" t="str">
            <v>Sea-algae extract formualtion (Althia)</v>
          </cell>
        </row>
        <row r="17205">
          <cell r="A17205" t="str">
            <v>RF-00010499-PAR</v>
          </cell>
          <cell r="B17205" t="str">
            <v>Sea-algae extract formulation (Agrocean Base)</v>
          </cell>
        </row>
        <row r="17206">
          <cell r="A17206" t="str">
            <v>RF-00010500-PAR</v>
          </cell>
          <cell r="B17206" t="str">
            <v>Sea-algae extract formulation (Stimplex (pH 4))</v>
          </cell>
        </row>
        <row r="17207">
          <cell r="A17207" t="str">
            <v>RF-00010501-PAR</v>
          </cell>
          <cell r="B17207" t="str">
            <v>Sea-algae extract formulation (Stimplex (pH 8))</v>
          </cell>
        </row>
        <row r="17208">
          <cell r="A17208" t="str">
            <v>RF-00010502-PAR</v>
          </cell>
          <cell r="B17208" t="str">
            <v>Sea-algae extract formulation (Kelpgrow)</v>
          </cell>
        </row>
        <row r="17209">
          <cell r="A17209" t="str">
            <v>RF-00010503-PAR</v>
          </cell>
          <cell r="B17209" t="str">
            <v>Sea-algae extract formulation (Algaegreen)</v>
          </cell>
        </row>
        <row r="17210">
          <cell r="A17210" t="str">
            <v>RF-00010504-PAR</v>
          </cell>
          <cell r="B17210" t="str">
            <v>Fenpyrazamine formulation (S-2188 50WG)</v>
          </cell>
        </row>
        <row r="17211">
          <cell r="A17211" t="str">
            <v>RF-00010505-PAR</v>
          </cell>
          <cell r="B17211" t="str">
            <v>Fuberidazole formulation (Baytan FS-094)</v>
          </cell>
        </row>
        <row r="17212">
          <cell r="A17212" t="str">
            <v>RF-00010506-PAR</v>
          </cell>
          <cell r="B17212" t="str">
            <v>Napropamide formulation (Devrinol SC 450)</v>
          </cell>
        </row>
        <row r="17213">
          <cell r="A17213" t="str">
            <v>RF-00010507-PAR</v>
          </cell>
          <cell r="B17213" t="str">
            <v>Chlorsulfuron formulation (Chlorsulfuron 75 WG)</v>
          </cell>
        </row>
        <row r="17214">
          <cell r="A17214" t="str">
            <v>RF-00010508-PAR</v>
          </cell>
          <cell r="B17214" t="str">
            <v>Sedaxane preparation (A16148F)</v>
          </cell>
        </row>
        <row r="17215">
          <cell r="A17215" t="str">
            <v>RF-00010509-PAR</v>
          </cell>
          <cell r="B17215" t="str">
            <v>Penflufen preparation (BYF 14182 FS 050)</v>
          </cell>
        </row>
        <row r="17216">
          <cell r="A17216" t="str">
            <v>RF-00010510-PAR</v>
          </cell>
          <cell r="B17216" t="str">
            <v>Spiromesifen formulation (Oberon SC 240 (BSN 2060 SC 240))</v>
          </cell>
        </row>
        <row r="17217">
          <cell r="A17217" t="str">
            <v>RF-00010511-PAR</v>
          </cell>
          <cell r="B17217" t="str">
            <v>Eugenol formulation (Mevalone 3AEY)</v>
          </cell>
        </row>
        <row r="17218">
          <cell r="A17218" t="str">
            <v>RF-00010512-PAR</v>
          </cell>
          <cell r="B17218" t="str">
            <v>Geraniol formulation (Mevalone 3AEY)</v>
          </cell>
        </row>
        <row r="17219">
          <cell r="A17219" t="str">
            <v>RF-00010513-PAR</v>
          </cell>
          <cell r="B17219" t="str">
            <v>Thymol formulation (Mevalone 3AEY)</v>
          </cell>
        </row>
        <row r="17220">
          <cell r="A17220" t="str">
            <v>RF-00010514-PAR</v>
          </cell>
          <cell r="B17220" t="str">
            <v>Ametoctradin formulation (BAS 651 00 F)</v>
          </cell>
        </row>
        <row r="17221">
          <cell r="A17221" t="str">
            <v>RF-00010515-PAR</v>
          </cell>
          <cell r="B17221" t="str">
            <v>Mandipropamid formulation (A12946B)</v>
          </cell>
        </row>
        <row r="17222">
          <cell r="A17222" t="str">
            <v>RF-00010516-PAR</v>
          </cell>
          <cell r="B17222" t="str">
            <v>Acetic acid formulation (CEL 350 20 H)</v>
          </cell>
        </row>
        <row r="17223">
          <cell r="A17223" t="str">
            <v>RF-00010517-PAR</v>
          </cell>
          <cell r="B17223" t="str">
            <v>Azimsulfuron formulation</v>
          </cell>
        </row>
        <row r="17224">
          <cell r="A17224" t="str">
            <v>RF-00010518-PAR</v>
          </cell>
          <cell r="B17224" t="str">
            <v>Triazoxide formulation (Raxil S FS 040)</v>
          </cell>
        </row>
        <row r="17225">
          <cell r="A17225" t="str">
            <v>RF-00010519-PAR</v>
          </cell>
          <cell r="B17225" t="str">
            <v>1-Decanol formulation</v>
          </cell>
        </row>
        <row r="17226">
          <cell r="A17226" t="str">
            <v>RF-00010520-PAR</v>
          </cell>
          <cell r="B17226" t="str">
            <v>Triflumuron formulation (Alsystin SC 480)</v>
          </cell>
        </row>
        <row r="17227">
          <cell r="A17227" t="str">
            <v>RF-00010521-PAR</v>
          </cell>
          <cell r="B17227" t="str">
            <v>Kresoxim-methyl BAS 490 02 F formulation</v>
          </cell>
        </row>
        <row r="17228">
          <cell r="A17228" t="str">
            <v>RF-00010522-PAR</v>
          </cell>
          <cell r="B17228" t="str">
            <v>Chlorpyrifos formulation</v>
          </cell>
        </row>
        <row r="17229">
          <cell r="A17229" t="str">
            <v>RF-00010523-PAR</v>
          </cell>
          <cell r="B17229" t="str">
            <v>Triflusulfuron-methyl formulation (50WG)</v>
          </cell>
        </row>
        <row r="17230">
          <cell r="A17230" t="str">
            <v>RF-00010524-PAR</v>
          </cell>
          <cell r="B17230" t="str">
            <v>Spiroxamine formulation (EC 500)</v>
          </cell>
        </row>
        <row r="17231">
          <cell r="A17231" t="str">
            <v>RF-00010525-PAR</v>
          </cell>
          <cell r="B17231" t="str">
            <v>Oryzalin formulation (Surflan EC 480 g/L)</v>
          </cell>
        </row>
        <row r="17232">
          <cell r="A17232" t="str">
            <v>RF-00010526-PAR</v>
          </cell>
          <cell r="B17232" t="str">
            <v>Bixafen formualtion (EC 125)</v>
          </cell>
        </row>
        <row r="17233">
          <cell r="A17233" t="str">
            <v>RF-00010527-PAR</v>
          </cell>
          <cell r="B17233" t="str">
            <v>Fluxapyroxad formulation (BAS 700 F)</v>
          </cell>
        </row>
        <row r="17234">
          <cell r="A17234" t="str">
            <v>RF-00010528-PAR</v>
          </cell>
          <cell r="B17234" t="str">
            <v>Quizalofop-P-ethyl formulation (Targa super)</v>
          </cell>
        </row>
        <row r="17235">
          <cell r="A17235" t="str">
            <v>RF-00010529-PAR</v>
          </cell>
          <cell r="B17235" t="str">
            <v>Sodium 5-nitroguaiacolate, sodium o-nitrophenolate and sodium p-nitrophenolate formulation (Atonik)</v>
          </cell>
        </row>
        <row r="17236">
          <cell r="A17236" t="str">
            <v>RF-00010530-PAR</v>
          </cell>
          <cell r="B17236" t="str">
            <v>Cyprodinil formulation (UNIX 75 WG)</v>
          </cell>
        </row>
        <row r="17237">
          <cell r="A17237" t="str">
            <v>RF-00010531-PAR</v>
          </cell>
          <cell r="B17237" t="str">
            <v>Ethoprophos formulation</v>
          </cell>
        </row>
        <row r="17238">
          <cell r="A17238" t="str">
            <v>RF-00010532-PAR</v>
          </cell>
          <cell r="B17238" t="str">
            <v>Cadusafos formulation (Ruby 200CS)</v>
          </cell>
        </row>
        <row r="17239">
          <cell r="A17239" t="str">
            <v>RF-00010533-PAR</v>
          </cell>
          <cell r="B17239" t="str">
            <v>Formetanate formulation</v>
          </cell>
        </row>
        <row r="17240">
          <cell r="A17240" t="str">
            <v>RF-00010534-PAR</v>
          </cell>
          <cell r="B17240" t="str">
            <v>Carbaryl formulation</v>
          </cell>
        </row>
        <row r="17241">
          <cell r="A17241" t="str">
            <v>RF-00010535-PAR</v>
          </cell>
          <cell r="B17241" t="str">
            <v>Dimethomorph formulation (FORUM 150 DC CF 07460)</v>
          </cell>
        </row>
        <row r="17242">
          <cell r="A17242" t="str">
            <v>RF-00010536-PAR</v>
          </cell>
          <cell r="B17242" t="str">
            <v>Methomyl formulation (Methomyl 20SL)</v>
          </cell>
        </row>
        <row r="17243">
          <cell r="A17243" t="str">
            <v>RF-00010537-PAR</v>
          </cell>
          <cell r="B17243" t="str">
            <v>Diazinon formulation (Diazol 60EC)</v>
          </cell>
        </row>
        <row r="17244">
          <cell r="A17244" t="str">
            <v>RF-00010538-PAR</v>
          </cell>
          <cell r="B17244" t="str">
            <v>Oxydemetonmethyl formulation (Metasystox 250 EC)</v>
          </cell>
        </row>
        <row r="17245">
          <cell r="A17245" t="str">
            <v>RF-00010539-PAR</v>
          </cell>
          <cell r="B17245" t="str">
            <v>Fludioxonil formulation (CELESTE 025 FS)</v>
          </cell>
        </row>
        <row r="17246">
          <cell r="A17246" t="str">
            <v>RF-00010540-PAR</v>
          </cell>
          <cell r="B17246" t="str">
            <v>Amidosulfuron formulation (Gratil)</v>
          </cell>
        </row>
        <row r="17247">
          <cell r="A17247" t="str">
            <v>RF-00010541-PAR</v>
          </cell>
          <cell r="B17247" t="str">
            <v>Nicosulfuron formulation (SL-950 4% SC)</v>
          </cell>
        </row>
        <row r="17248">
          <cell r="A17248" t="str">
            <v>RF-00010542-PAR</v>
          </cell>
          <cell r="B17248" t="str">
            <v>Fenoxaprop-P formulation (Puma S 69EW)</v>
          </cell>
        </row>
        <row r="17249">
          <cell r="A17249" t="str">
            <v>RF-00010543-PAR</v>
          </cell>
          <cell r="B17249" t="str">
            <v>Fenpropidin formulation (Tern 750 EC)</v>
          </cell>
        </row>
        <row r="17250">
          <cell r="A17250" t="str">
            <v>RF-00010544-PAR</v>
          </cell>
          <cell r="B17250" t="str">
            <v>Fluazinam formulation (Fluazinam 500 SC)</v>
          </cell>
        </row>
        <row r="17251">
          <cell r="A17251" t="str">
            <v>RF-00010545-PAR</v>
          </cell>
          <cell r="B17251" t="str">
            <v>Imidacloprid formulation (Confidor SL200)</v>
          </cell>
        </row>
        <row r="17252">
          <cell r="A17252" t="str">
            <v>RF-00010546-PAR</v>
          </cell>
          <cell r="B17252" t="str">
            <v>Aclonifen formulation (BANDUR SC 600 g/L)</v>
          </cell>
        </row>
        <row r="17253">
          <cell r="A17253" t="str">
            <v>RF-00010547-PAR</v>
          </cell>
          <cell r="B17253" t="str">
            <v>Tetraconazole formulation (EMINENT 40 EW)</v>
          </cell>
        </row>
        <row r="17254">
          <cell r="A17254" t="str">
            <v>RF-00010548-PAR</v>
          </cell>
          <cell r="B17254" t="str">
            <v>Cymoxanil formulation (Cymoxanil 50 WP)</v>
          </cell>
        </row>
        <row r="17255">
          <cell r="A17255" t="str">
            <v>RF-00010549-PAR</v>
          </cell>
          <cell r="B17255" t="str">
            <v>Tebuconazole formulation (Folicur EW 2)</v>
          </cell>
        </row>
        <row r="17256">
          <cell r="A17256" t="str">
            <v>RF-00010550-PAR</v>
          </cell>
          <cell r="B17256" t="str">
            <v>Calcium phosphide formulation (Polytanol)</v>
          </cell>
        </row>
        <row r="17257">
          <cell r="A17257" t="str">
            <v>RF-00010551-PAR</v>
          </cell>
          <cell r="B17257" t="str">
            <v>Teflubenzuron formulation (Nomolt)</v>
          </cell>
        </row>
        <row r="17258">
          <cell r="A17258" t="str">
            <v>RF-00010552-PAR</v>
          </cell>
          <cell r="B17258" t="str">
            <v>Metamitron formulation (Goltix SC 700)</v>
          </cell>
        </row>
        <row r="17259">
          <cell r="A17259" t="str">
            <v>RF-00010553-PAR</v>
          </cell>
          <cell r="B17259" t="str">
            <v>Tebufenpyrad formulation (BAS 31806I, MASAI)</v>
          </cell>
        </row>
        <row r="17260">
          <cell r="A17260" t="str">
            <v>RF-00010554-PAR</v>
          </cell>
          <cell r="B17260" t="str">
            <v>Fenpyroximate formulation (KIRON)</v>
          </cell>
        </row>
        <row r="17261">
          <cell r="A17261" t="str">
            <v>RF-00010555-PAR</v>
          </cell>
          <cell r="B17261" t="str">
            <v>Etofenprox formulation (TREBON 30EC)</v>
          </cell>
        </row>
        <row r="17262">
          <cell r="A17262" t="str">
            <v>RF-00010556-PAR</v>
          </cell>
          <cell r="B17262" t="str">
            <v>Quaternary alkyl-ammonium salts with typical alkyl chain lengths of C8, C10 and C12 formulation (M&amp;ENNO-TER forte)</v>
          </cell>
        </row>
        <row r="17263">
          <cell r="A17263" t="str">
            <v>RF-00010557-PAR</v>
          </cell>
          <cell r="B17263" t="str">
            <v>Sulphur formulation (Sulphur Dust)</v>
          </cell>
        </row>
        <row r="17264">
          <cell r="A17264" t="str">
            <v>RF-00010558-PAR</v>
          </cell>
          <cell r="B17264" t="str">
            <v>Sulphur formulation (Sulphur 80WG)</v>
          </cell>
        </row>
        <row r="17265">
          <cell r="A17265" t="str">
            <v>RF-00010559-PAR</v>
          </cell>
          <cell r="B17265" t="str">
            <v>Cyflufenamid formulation (NF-149EW)</v>
          </cell>
        </row>
        <row r="17266">
          <cell r="A17266" t="str">
            <v>RF-00010560-PAR</v>
          </cell>
          <cell r="B17266" t="str">
            <v>Captan formulation (Merpan 80 WDG)</v>
          </cell>
        </row>
        <row r="17267">
          <cell r="A17267" t="str">
            <v>RF-00010561-PAR</v>
          </cell>
          <cell r="B17267" t="str">
            <v>Folpet formulation (Folpan 80 WDG))</v>
          </cell>
        </row>
        <row r="17268">
          <cell r="A17268" t="str">
            <v>RF-00010562-PAR</v>
          </cell>
          <cell r="B17268" t="str">
            <v>Fluopicolide formulation (EXP 11074B)</v>
          </cell>
        </row>
        <row r="17269">
          <cell r="A17269" t="str">
            <v>RF-00010563-PAR</v>
          </cell>
          <cell r="B17269" t="str">
            <v>Fluopicolide formulation (EXP 11120A)</v>
          </cell>
        </row>
        <row r="17270">
          <cell r="A17270" t="str">
            <v>RF-00010564-PAR</v>
          </cell>
          <cell r="B17270" t="str">
            <v>Malathion formulation (CHA 3110)</v>
          </cell>
        </row>
        <row r="17271">
          <cell r="A17271" t="str">
            <v>RF-00010565-PAR</v>
          </cell>
          <cell r="B17271" t="str">
            <v>Penoxsulam formulation (GF-237)</v>
          </cell>
        </row>
        <row r="17272">
          <cell r="A17272" t="str">
            <v>RF-00010566-PAR</v>
          </cell>
          <cell r="B17272" t="str">
            <v>Penoxsulam formulation (DE 638)</v>
          </cell>
        </row>
        <row r="17273">
          <cell r="A17273" t="str">
            <v>RF-00010567-PAR</v>
          </cell>
          <cell r="B17273" t="str">
            <v>Carbosulfan formulation (Marshal 25CS)</v>
          </cell>
        </row>
        <row r="17274">
          <cell r="A17274" t="str">
            <v>RF-00010568-PAR</v>
          </cell>
          <cell r="B17274" t="str">
            <v>Picloram formulation (GF-224)</v>
          </cell>
        </row>
        <row r="17275">
          <cell r="A17275" t="str">
            <v>RF-00010569-PAR</v>
          </cell>
          <cell r="B17275" t="str">
            <v>Prohexadione-calcium formulation (MEDAX TOP)</v>
          </cell>
        </row>
        <row r="17276">
          <cell r="A17276" t="str">
            <v>RF-00010570-PAR</v>
          </cell>
          <cell r="B17276" t="str">
            <v>Prohexadione-calcium formulation (REGALIS)</v>
          </cell>
        </row>
        <row r="17277">
          <cell r="A17277" t="str">
            <v>RF-00010571-PAR</v>
          </cell>
          <cell r="B17277" t="str">
            <v>Metosulam formulation (Tacco SC 100)</v>
          </cell>
        </row>
        <row r="17278">
          <cell r="A17278" t="str">
            <v>RF-00010572-PAR</v>
          </cell>
          <cell r="B17278" t="str">
            <v>Bispyribac formulation (Nominee 400 SC)</v>
          </cell>
        </row>
        <row r="17279">
          <cell r="A17279" t="str">
            <v>RF-00010573-PAR</v>
          </cell>
          <cell r="B17279" t="str">
            <v>Dicloran formulation (750 WG)</v>
          </cell>
        </row>
        <row r="17280">
          <cell r="A17280" t="str">
            <v>RF-00010574-PAR</v>
          </cell>
          <cell r="B17280" t="str">
            <v>Dicloran formulation (Sclerosan 50 WP)</v>
          </cell>
        </row>
        <row r="17281">
          <cell r="A17281" t="str">
            <v>RF-00010575-PAR</v>
          </cell>
          <cell r="B17281" t="str">
            <v>Tefluthrin formulation (Force 20 CS)</v>
          </cell>
        </row>
        <row r="17282">
          <cell r="A17282" t="str">
            <v>RF-00010576-PAR</v>
          </cell>
          <cell r="B17282" t="str">
            <v>6-Benzyladenine formulation (MAXCEL)</v>
          </cell>
        </row>
        <row r="17283">
          <cell r="A17283" t="str">
            <v>RF-00010577-PAR</v>
          </cell>
          <cell r="B17283" t="str">
            <v>Diclofop-methyl formulation</v>
          </cell>
        </row>
        <row r="17284">
          <cell r="A17284" t="str">
            <v>RF-00010578-PAR</v>
          </cell>
          <cell r="B17284" t="str">
            <v>Diethofencarb formulation (Powmyl 25 WP)</v>
          </cell>
        </row>
        <row r="17285">
          <cell r="A17285" t="str">
            <v>RF-00010579-PAR</v>
          </cell>
          <cell r="B17285" t="str">
            <v>Propisochlor formulation (Proponit 840 EC)</v>
          </cell>
        </row>
        <row r="17286">
          <cell r="A17286" t="str">
            <v>RF-00010580-PAR</v>
          </cell>
          <cell r="B17286" t="str">
            <v>Fluopyram preparation</v>
          </cell>
        </row>
        <row r="17287">
          <cell r="A17287" t="str">
            <v>RF-00010581-PAR</v>
          </cell>
          <cell r="B17287" t="str">
            <v>Penthiopyrad formulation (Penthiopyrad 200 g/L SC)</v>
          </cell>
        </row>
        <row r="17288">
          <cell r="A17288" t="str">
            <v>RF-00010582-PAR</v>
          </cell>
          <cell r="B17288" t="str">
            <v>Azadirachtin extract (Trifolio-M GmbH source)</v>
          </cell>
        </row>
        <row r="17289">
          <cell r="A17289" t="str">
            <v>RF-00010583-PAR</v>
          </cell>
          <cell r="B17289" t="str">
            <v>Azadirachtin extract (Mitsui AgriScience International S.A/B.V source)</v>
          </cell>
        </row>
        <row r="17290">
          <cell r="A17290" t="str">
            <v>RF-00010584-PAR</v>
          </cell>
          <cell r="B17290" t="str">
            <v>Azadirachtin extract (Sipcam S.p.A source)</v>
          </cell>
        </row>
        <row r="17291">
          <cell r="A17291" t="str">
            <v>RF-00010585-PAR</v>
          </cell>
          <cell r="B17291" t="str">
            <v>Pyriofenone formulation (IKF-309 180SC)</v>
          </cell>
        </row>
        <row r="17292">
          <cell r="A17292" t="str">
            <v>RF-00010586-PAR</v>
          </cell>
          <cell r="B17292" t="str">
            <v>Pyriofenone formulation (IKF-309 300SC)</v>
          </cell>
        </row>
        <row r="17293">
          <cell r="A17293" t="str">
            <v>RF-00010587-PAR</v>
          </cell>
          <cell r="B17293" t="str">
            <v>Pyroxsulam formulation (GF-1274)</v>
          </cell>
        </row>
        <row r="17294">
          <cell r="A17294" t="str">
            <v>RF-00010588-PAR</v>
          </cell>
          <cell r="B17294" t="str">
            <v>Spinetoram formulation (GF-1587)</v>
          </cell>
        </row>
        <row r="17295">
          <cell r="A17295" t="str">
            <v>RF-00010589-PAR</v>
          </cell>
          <cell r="B17295" t="str">
            <v>Acequinocyl formulation</v>
          </cell>
        </row>
        <row r="17296">
          <cell r="A17296" t="str">
            <v>RF-00010590-PAR</v>
          </cell>
          <cell r="B17296" t="str">
            <v>Ipconazole formulation (Crusoe')</v>
          </cell>
        </row>
        <row r="17297">
          <cell r="A17297" t="str">
            <v>RF-00010591-PAR</v>
          </cell>
          <cell r="B17297" t="str">
            <v>Benalaxyl formulation (IR6142 M)</v>
          </cell>
        </row>
        <row r="17298">
          <cell r="A17298" t="str">
            <v>RF-00010592-PAR</v>
          </cell>
          <cell r="B17298" t="str">
            <v>Disodium phosphonate formulation (Mildicut)</v>
          </cell>
        </row>
        <row r="17299">
          <cell r="A17299" t="str">
            <v>RF-00010593-PAR</v>
          </cell>
          <cell r="B17299" t="str">
            <v>Valiphenal formulation (JAVA F (IR5885 F))</v>
          </cell>
        </row>
        <row r="17300">
          <cell r="A17300" t="str">
            <v>RF-00010594-PAR</v>
          </cell>
          <cell r="B17300" t="str">
            <v>Metaflumizone formulation (BAS 320 00 I)</v>
          </cell>
        </row>
        <row r="17301">
          <cell r="A17301" t="str">
            <v>RF-00010595-PAR</v>
          </cell>
          <cell r="B17301" t="str">
            <v>Acetic acid formulation (Natural Weed spray No. 1)</v>
          </cell>
        </row>
        <row r="17302">
          <cell r="A17302" t="str">
            <v>RF-00010596-PAR</v>
          </cell>
          <cell r="B17302" t="str">
            <v>Paraffin oil formulation (Para Sommer)</v>
          </cell>
        </row>
        <row r="17303">
          <cell r="A17303" t="str">
            <v>RF-00010597-PAR</v>
          </cell>
          <cell r="B17303" t="str">
            <v>2-Naphthyloxyacetic acid formulation (36c-4.5%)</v>
          </cell>
        </row>
        <row r="17304">
          <cell r="A17304" t="str">
            <v>RF-00010598-PAR</v>
          </cell>
          <cell r="B17304" t="str">
            <v>Copper (I) oxide formulation (Nordox 75 WG)</v>
          </cell>
        </row>
        <row r="17305">
          <cell r="A17305" t="str">
            <v>RF-00010599-PAR</v>
          </cell>
          <cell r="B17305" t="str">
            <v>Denathonium benzoate formulation (ARBINOL B)</v>
          </cell>
        </row>
        <row r="17306">
          <cell r="A17306" t="str">
            <v>RF-00010600-PAR</v>
          </cell>
          <cell r="B17306" t="str">
            <v>Amitrole formulation (CA2210)</v>
          </cell>
        </row>
        <row r="17307">
          <cell r="A17307" t="str">
            <v>RF-00010601-PAR</v>
          </cell>
          <cell r="B17307" t="str">
            <v>Fenhexamid formulation (KBR 2738 WG 50)</v>
          </cell>
        </row>
        <row r="17308">
          <cell r="A17308" t="str">
            <v>RF-00010602-PAR</v>
          </cell>
          <cell r="B17308" t="str">
            <v>AstaREAL L10</v>
          </cell>
        </row>
        <row r="17309">
          <cell r="A17309" t="str">
            <v>RF-00010603-PAR</v>
          </cell>
          <cell r="B17309" t="str">
            <v>Flutianil formulation (Flutianil 5% EC)</v>
          </cell>
        </row>
        <row r="17310">
          <cell r="A17310" t="str">
            <v>RF-00010604-PAR</v>
          </cell>
          <cell r="B17310" t="str">
            <v>Prosulfuron formulation (PEAK 75 WG (A8714C))</v>
          </cell>
        </row>
        <row r="17311">
          <cell r="A17311" t="str">
            <v>RF-00010605-PAR</v>
          </cell>
          <cell r="B17311" t="str">
            <v>Esfenvalerate 5 EC</v>
          </cell>
        </row>
        <row r="17312">
          <cell r="A17312" t="str">
            <v>RF-00010606-PAR</v>
          </cell>
          <cell r="B17312" t="str">
            <v>Flupyrsulfuron-methyl-sodium formulation (Flupyrsulfuron-methyl 50WG)</v>
          </cell>
        </row>
        <row r="17313">
          <cell r="A17313" t="str">
            <v>RF-00010607-PAR</v>
          </cell>
          <cell r="B17313" t="str">
            <v>Triasulfuron formulation (A6943E (20% WG))</v>
          </cell>
        </row>
        <row r="17314">
          <cell r="A17314" t="str">
            <v>RF-00010608-PAR</v>
          </cell>
          <cell r="B17314" t="str">
            <v>Pyraflufen-ethyl formulation (OS-169 2.5% EC(N))</v>
          </cell>
        </row>
        <row r="17315">
          <cell r="A17315" t="str">
            <v>RF-00010609-PAR</v>
          </cell>
          <cell r="B17315" t="str">
            <v>Benzovindiflupyr preparation (A15457H)</v>
          </cell>
        </row>
        <row r="17316">
          <cell r="A17316" t="str">
            <v>RF-00010610-PAR</v>
          </cell>
          <cell r="B17316" t="str">
            <v>Benzovindiflupyr preparation (NOA449410)</v>
          </cell>
        </row>
        <row r="17317">
          <cell r="A17317" t="str">
            <v>RF-00010611-PAR</v>
          </cell>
          <cell r="B17317" t="str">
            <v>Topramezone BAS 670H</v>
          </cell>
        </row>
        <row r="17318">
          <cell r="A17318" t="str">
            <v>RF-00010612-PAR</v>
          </cell>
          <cell r="B17318" t="str">
            <v>Isoproturon formulation (Isoproturon 500 FC)</v>
          </cell>
        </row>
        <row r="17319">
          <cell r="A17319" t="str">
            <v>RF-00010613-PAR</v>
          </cell>
          <cell r="B17319" t="str">
            <v>Film granulated preparation of sodium selenite</v>
          </cell>
        </row>
        <row r="17320">
          <cell r="A17320" t="str">
            <v>RF-00010614-PAR</v>
          </cell>
          <cell r="B17320" t="str">
            <v>Diquat formulation (Diquat 20% SL)</v>
          </cell>
        </row>
        <row r="17321">
          <cell r="A17321" t="str">
            <v>RF-00010615-PAR</v>
          </cell>
          <cell r="B17321" t="str">
            <v>Sulfoxaflor formulation (GF-2626)</v>
          </cell>
        </row>
        <row r="17322">
          <cell r="A17322" t="str">
            <v>RF-00010616-PAR</v>
          </cell>
          <cell r="B17322" t="str">
            <v>Sulfoxaflor formulation (GF-2372)</v>
          </cell>
        </row>
        <row r="17323">
          <cell r="A17323" t="str">
            <v>RF-00010617-PAR</v>
          </cell>
          <cell r="B17323" t="str">
            <v>Chito-OligoSaccharides-Oligo-Galacturonic Acid (COS-OGA) fornulation (FYTO11)</v>
          </cell>
        </row>
        <row r="17324">
          <cell r="A17324" t="str">
            <v>RF-00010618-PAR</v>
          </cell>
          <cell r="B17324" t="str">
            <v>Halauxifen-methyl formulation (GF-2573)</v>
          </cell>
        </row>
        <row r="17325">
          <cell r="A17325" t="str">
            <v>RF-00010619-PAR</v>
          </cell>
          <cell r="B17325" t="str">
            <v>Cyhalofop-butyl formulation (GF-2299)</v>
          </cell>
        </row>
        <row r="17326">
          <cell r="A17326" t="str">
            <v>RF-00010620-PAR</v>
          </cell>
          <cell r="B17326" t="str">
            <v>Mesotrione formulation (Callisto 100 SC (A12739A))</v>
          </cell>
        </row>
        <row r="17327">
          <cell r="A17327" t="str">
            <v>RF-00010621-PAR</v>
          </cell>
          <cell r="B17327" t="str">
            <v>Flurtamone formulation (FLT+DFF SC 350)</v>
          </cell>
        </row>
        <row r="17328">
          <cell r="A17328" t="str">
            <v>RF-00010622-PAR</v>
          </cell>
          <cell r="B17328" t="str">
            <v>8-hydroxyquinoline sulphate formulation (Beltanol-L)</v>
          </cell>
        </row>
        <row r="17329">
          <cell r="A17329" t="str">
            <v>RF-00010623-PAR</v>
          </cell>
          <cell r="B17329" t="str">
            <v>Propyzamide formulation: RH-315 (75% WP)</v>
          </cell>
        </row>
        <row r="17330">
          <cell r="A17330" t="str">
            <v>RF-00010624-PAR</v>
          </cell>
          <cell r="B17330" t="str">
            <v>Algae interspaced bentonite (PAIB) preparation</v>
          </cell>
        </row>
        <row r="17331">
          <cell r="A17331" t="str">
            <v>RF-00010625-PAR</v>
          </cell>
          <cell r="B17331" t="str">
            <v>Abamectin formulation: A12115I</v>
          </cell>
        </row>
        <row r="17332">
          <cell r="A17332" t="str">
            <v>RF-00010626-PAR</v>
          </cell>
          <cell r="B17332" t="str">
            <v>OD Formulation</v>
          </cell>
        </row>
        <row r="17333">
          <cell r="A17333" t="str">
            <v>RF-00010627-PAR</v>
          </cell>
          <cell r="B17333" t="str">
            <v>L-tryptophan produced by E. coli KCCM 11132P</v>
          </cell>
        </row>
        <row r="17334">
          <cell r="A17334" t="str">
            <v>RF-00010628-PAR</v>
          </cell>
          <cell r="B17334" t="str">
            <v>L-Tryptophan produced by E. coli DSM 25084</v>
          </cell>
        </row>
        <row r="17335">
          <cell r="A17335" t="str">
            <v>RF-00010629-PAR</v>
          </cell>
          <cell r="B17335" t="str">
            <v>L-lysine sulfate produced by E. coli CGMCC 3705</v>
          </cell>
        </row>
        <row r="17336">
          <cell r="A17336" t="str">
            <v>RF-00010630-PAR</v>
          </cell>
          <cell r="B17336" t="str">
            <v>L-arginine produced by Corynebacterium glutamicum KCCM 80099</v>
          </cell>
        </row>
        <row r="17337">
          <cell r="A17337" t="str">
            <v>RF-00010631-PAR</v>
          </cell>
          <cell r="B17337" t="str">
            <v>L-threonine produced by E. Coli CGMCC 11473</v>
          </cell>
        </row>
        <row r="17338">
          <cell r="A17338" t="str">
            <v>RF-00010632-PAR</v>
          </cell>
          <cell r="B17338" t="str">
            <v>Topik 100 EC</v>
          </cell>
        </row>
        <row r="17339">
          <cell r="A17339" t="str">
            <v>RF-00010633-PAR</v>
          </cell>
          <cell r="B17339" t="str">
            <v>Topik 240 EC</v>
          </cell>
        </row>
        <row r="17340">
          <cell r="A17340" t="str">
            <v>RF-00010634-PAR</v>
          </cell>
          <cell r="B17340" t="str">
            <v>BAS 507 00F</v>
          </cell>
        </row>
        <row r="17341">
          <cell r="A17341" t="str">
            <v>RF-00010635-PAR</v>
          </cell>
          <cell r="B17341" t="str">
            <v>BAS 505 01F</v>
          </cell>
        </row>
        <row r="17342">
          <cell r="A17342" t="str">
            <v>RF-00010636-PAR</v>
          </cell>
          <cell r="B17342" t="str">
            <v>Triticonazole formulation (CRLD 001002)</v>
          </cell>
        </row>
        <row r="17343">
          <cell r="A17343" t="str">
            <v>RF-00010637-PAR</v>
          </cell>
          <cell r="B17343" t="str">
            <v>Dimethenamid EC form. 900 g/L</v>
          </cell>
        </row>
        <row r="17344">
          <cell r="A17344" t="str">
            <v>RF-00010638-PAR</v>
          </cell>
          <cell r="B17344" t="str">
            <v>Ethofumesate 500 SC</v>
          </cell>
        </row>
        <row r="17345">
          <cell r="A17345" t="str">
            <v>RF-00010639-PAR</v>
          </cell>
          <cell r="B17345" t="str">
            <v>Fenamidone formulation (Consento)</v>
          </cell>
        </row>
        <row r="17346">
          <cell r="A17346" t="str">
            <v>RF-00010640-PAR</v>
          </cell>
          <cell r="B17346" t="str">
            <v>Dicopper chloride trihydroxide formulation (WP)</v>
          </cell>
        </row>
        <row r="17347">
          <cell r="A17347" t="str">
            <v>RF-00010641-PAR</v>
          </cell>
          <cell r="B17347" t="str">
            <v>Copper hydroxide formulation (Funguran-OH 50 WP)</v>
          </cell>
        </row>
        <row r="17348">
          <cell r="A17348" t="str">
            <v>RF-00010642-PAR</v>
          </cell>
          <cell r="B17348" t="str">
            <v>Bordeaux mixture formulation (WP)</v>
          </cell>
        </row>
        <row r="17349">
          <cell r="A17349" t="str">
            <v>RF-00010643-PAR</v>
          </cell>
          <cell r="B17349" t="str">
            <v>Tribasic copper sulfate formulation (Cuproxat SC)</v>
          </cell>
        </row>
        <row r="17350">
          <cell r="A17350" t="str">
            <v>RF-00010644-PAR</v>
          </cell>
          <cell r="B17350" t="str">
            <v>BAS 610 06 F</v>
          </cell>
        </row>
        <row r="17351">
          <cell r="A17351" t="str">
            <v>RF-00010645-PAR</v>
          </cell>
          <cell r="B17351" t="str">
            <v>Picoxystrobin 250 g/L SC</v>
          </cell>
        </row>
        <row r="17352">
          <cell r="A17352" t="str">
            <v>RF-00010646-PAR</v>
          </cell>
          <cell r="B17352" t="str">
            <v>BAS 720 06 H + DASH</v>
          </cell>
        </row>
        <row r="17353">
          <cell r="A17353" t="str">
            <v>RF-00010647-PAR</v>
          </cell>
          <cell r="B17353" t="str">
            <v>AG-P4-400-SC</v>
          </cell>
        </row>
        <row r="17354">
          <cell r="A17354" t="str">
            <v>RF-00010648-PAR</v>
          </cell>
          <cell r="B17354" t="str">
            <v>Isoxaflutole + cyprosulfamide SC 480</v>
          </cell>
        </row>
        <row r="17355">
          <cell r="A17355" t="str">
            <v>RF-00010649-PAR</v>
          </cell>
          <cell r="B17355" t="str">
            <v>DMP+PMP EC 320</v>
          </cell>
        </row>
        <row r="17356">
          <cell r="A17356" t="str">
            <v>RF-00010650-PAR</v>
          </cell>
          <cell r="B17356" t="str">
            <v>Glyceryl polyethylene glycol ricinoleate</v>
          </cell>
        </row>
        <row r="17357">
          <cell r="A17357" t="str">
            <v>RF-00010651-PAR</v>
          </cell>
          <cell r="B17357" t="str">
            <v>Polyethyleneglycol esters of fatty acids from soya oil</v>
          </cell>
        </row>
        <row r="17358">
          <cell r="A17358" t="str">
            <v>RF-00010652-PAR</v>
          </cell>
          <cell r="B17358" t="str">
            <v>Potassium Hexacyanoferrate Trihydrate</v>
          </cell>
        </row>
        <row r="17359">
          <cell r="A17359" t="str">
            <v>RF-00010653-PAR</v>
          </cell>
          <cell r="B17359" t="str">
            <v>Ferric (III) ammonium hexacyanoferrate (II)</v>
          </cell>
        </row>
        <row r="17360">
          <cell r="A17360" t="str">
            <v>RF-00010654-PAR</v>
          </cell>
          <cell r="B17360" t="str">
            <v>6,10-Dimethyl-5,9-undecadien-2-one</v>
          </cell>
        </row>
        <row r="17361">
          <cell r="A17361" t="str">
            <v>RF-00010655-PAR</v>
          </cell>
          <cell r="B17361" t="str">
            <v>DL-Menthol</v>
          </cell>
        </row>
        <row r="17362">
          <cell r="A17362" t="str">
            <v>RF-00010656-PAR</v>
          </cell>
          <cell r="B17362" t="str">
            <v>Zinc-EDTA</v>
          </cell>
        </row>
        <row r="17363">
          <cell r="A17363" t="str">
            <v>RF-00010657-PAR</v>
          </cell>
          <cell r="B17363" t="str">
            <v>Copper-diammonium-EDTA</v>
          </cell>
        </row>
        <row r="17364">
          <cell r="A17364" t="str">
            <v>RF-00010658-PAR</v>
          </cell>
          <cell r="B17364" t="str">
            <v>Adonirubin</v>
          </cell>
        </row>
        <row r="17365">
          <cell r="A17365" t="str">
            <v>RF-00010659-PAR</v>
          </cell>
          <cell r="B17365" t="str">
            <v>α-Tocopheryl di-hydrogen phosphate</v>
          </cell>
        </row>
        <row r="17366">
          <cell r="A17366" t="str">
            <v>RF-00010660-PAR</v>
          </cell>
          <cell r="B17366" t="str">
            <v>Di-α-tocopheryl hydrogen phosphate</v>
          </cell>
        </row>
        <row r="17367">
          <cell r="A17367" t="str">
            <v>RF-00010661-PAR</v>
          </cell>
          <cell r="B17367" t="str">
            <v>Hydroxicitric acid</v>
          </cell>
        </row>
        <row r="17368">
          <cell r="A17368" t="str">
            <v>RF-00010662-PAR</v>
          </cell>
          <cell r="B17368" t="str">
            <v>Disodium-ethylenediamine-tetraacetate</v>
          </cell>
        </row>
        <row r="17369">
          <cell r="A17369" t="str">
            <v>RF-00010663-PAR</v>
          </cell>
          <cell r="B17369" t="str">
            <v>Origanum oil</v>
          </cell>
        </row>
        <row r="17370">
          <cell r="A17370" t="str">
            <v>RF-00010664-PAR</v>
          </cell>
          <cell r="B17370" t="str">
            <v>Castanea sativa mill</v>
          </cell>
        </row>
        <row r="17371">
          <cell r="A17371" t="str">
            <v>RF-00010665-PAR</v>
          </cell>
          <cell r="B17371" t="str">
            <v>Chromium-DL-Methionine</v>
          </cell>
        </row>
        <row r="17372">
          <cell r="A17372" t="str">
            <v>RF-00010666-PAR</v>
          </cell>
          <cell r="B17372" t="str">
            <v>Plantago ovata husk</v>
          </cell>
        </row>
        <row r="17373">
          <cell r="A17373" t="str">
            <v>RF-00010667-PAR</v>
          </cell>
          <cell r="B17373" t="str">
            <v>Potassium diformate (aqueous solution)</v>
          </cell>
        </row>
        <row r="17374">
          <cell r="A17374" t="str">
            <v>RF-00010668-PAR</v>
          </cell>
          <cell r="B17374" t="str">
            <v>Asulam Sodium formulation (Asulox)</v>
          </cell>
        </row>
        <row r="17375">
          <cell r="A17375" t="str">
            <v>RF-00010669-PAR</v>
          </cell>
          <cell r="B17375" t="str">
            <v>Endo-1,3(4)-beta-glucanase, endo-1,4-beta-xylanase and alpha-amylase preparation (Amylofeed)</v>
          </cell>
        </row>
        <row r="17376">
          <cell r="A17376" t="str">
            <v>RF-00010670-PAR</v>
          </cell>
          <cell r="B17376" t="str">
            <v>Avi-Deccox 60G (decoquinate)</v>
          </cell>
        </row>
        <row r="17377">
          <cell r="A17377" t="str">
            <v>RF-00010671-PAR</v>
          </cell>
          <cell r="B17377" t="str">
            <v>L-Lysine (concentrated liquid base)</v>
          </cell>
        </row>
        <row r="17378">
          <cell r="A17378" t="str">
            <v>RF-00010672-PAR</v>
          </cell>
          <cell r="B17378" t="str">
            <v>Polyethylene glycols (400-8000)</v>
          </cell>
        </row>
        <row r="17379">
          <cell r="A17379" t="str">
            <v>RF-00010673-PAR</v>
          </cell>
          <cell r="B17379" t="str">
            <v>Fumonisins (B1, B2, B3)</v>
          </cell>
        </row>
        <row r="17380">
          <cell r="A17380" t="str">
            <v>RF-00010674-PAR</v>
          </cell>
          <cell r="B17380" t="str">
            <v>Polyglycerol</v>
          </cell>
        </row>
        <row r="17381">
          <cell r="A17381" t="str">
            <v>RF-00010675-PAR</v>
          </cell>
          <cell r="B17381" t="str">
            <v>Polyethylene glycol 10000</v>
          </cell>
        </row>
        <row r="17382">
          <cell r="A17382" t="str">
            <v>RF-00010676-PAR</v>
          </cell>
          <cell r="B17382" t="str">
            <v>Polyethylene glycol 9000</v>
          </cell>
        </row>
        <row r="17383">
          <cell r="A17383" t="str">
            <v>RF-00010677-PAR</v>
          </cell>
          <cell r="B17383" t="str">
            <v>Polyethylene glycol 1540</v>
          </cell>
        </row>
        <row r="17384">
          <cell r="A17384" t="str">
            <v>RF-00010678-PAR</v>
          </cell>
          <cell r="B17384" t="str">
            <v>Polyethylene glycol 1500</v>
          </cell>
        </row>
        <row r="17385">
          <cell r="A17385" t="str">
            <v>RF-00010679-PAR</v>
          </cell>
          <cell r="B17385" t="str">
            <v>Polyethylene glycol 600</v>
          </cell>
        </row>
        <row r="17386">
          <cell r="A17386" t="str">
            <v>RF-00010680-PAR</v>
          </cell>
          <cell r="B17386" t="str">
            <v>Polyethylene glycol 300</v>
          </cell>
        </row>
        <row r="17387">
          <cell r="A17387" t="str">
            <v>RF-00010681-PAR</v>
          </cell>
          <cell r="B17387" t="str">
            <v>Polyethylene glycol 200</v>
          </cell>
        </row>
        <row r="17388">
          <cell r="A17388" t="str">
            <v>RF-00010682-PAR</v>
          </cell>
          <cell r="B17388" t="str">
            <v>Polyethylene glycol 1000</v>
          </cell>
        </row>
        <row r="17389">
          <cell r="A17389" t="str">
            <v>RF-00010683-PAR</v>
          </cell>
          <cell r="B17389" t="str">
            <v>Polyethylene glycol 8000</v>
          </cell>
        </row>
        <row r="17390">
          <cell r="A17390" t="str">
            <v>RF-00010684-PAR</v>
          </cell>
          <cell r="B17390" t="str">
            <v>Polyethylene glycol 6000</v>
          </cell>
        </row>
        <row r="17391">
          <cell r="A17391" t="str">
            <v>RF-00010685-PAR</v>
          </cell>
          <cell r="B17391" t="str">
            <v>Polyethylene glycol 4000</v>
          </cell>
        </row>
        <row r="17392">
          <cell r="A17392" t="str">
            <v>RF-00010686-PAR</v>
          </cell>
          <cell r="B17392" t="str">
            <v>Polyethylene glycol 3350</v>
          </cell>
        </row>
        <row r="17393">
          <cell r="A17393" t="str">
            <v>RF-00010687-PAR</v>
          </cell>
          <cell r="B17393" t="str">
            <v>Polyethylene glycol 3000</v>
          </cell>
        </row>
        <row r="17394">
          <cell r="A17394" t="str">
            <v>RF-00010688-PAR</v>
          </cell>
          <cell r="B17394" t="str">
            <v>Polyethylene glycol 400</v>
          </cell>
        </row>
        <row r="17395">
          <cell r="A17395" t="str">
            <v>RF-00010689-PAR</v>
          </cell>
          <cell r="B17395" t="str">
            <v>alpha Bulnesene</v>
          </cell>
        </row>
        <row r="17396">
          <cell r="A17396" t="str">
            <v>RF-00010690-PAR</v>
          </cell>
          <cell r="B17396" t="str">
            <v>Bacopin</v>
          </cell>
        </row>
        <row r="17397">
          <cell r="A17397" t="str">
            <v>RF-00010691-PAR</v>
          </cell>
          <cell r="B17397" t="str">
            <v>Carnosic acid</v>
          </cell>
        </row>
        <row r="17398">
          <cell r="A17398" t="str">
            <v>RF-00010692-PAR</v>
          </cell>
          <cell r="B17398" t="str">
            <v>Casticin</v>
          </cell>
        </row>
        <row r="17399">
          <cell r="A17399" t="str">
            <v>RF-00010693-PAR</v>
          </cell>
          <cell r="B17399" t="str">
            <v>Harpagoside</v>
          </cell>
        </row>
        <row r="17400">
          <cell r="A17400" t="str">
            <v>RF-00010694-PAR</v>
          </cell>
          <cell r="B17400" t="str">
            <v>Patchoulol</v>
          </cell>
        </row>
        <row r="17401">
          <cell r="A17401" t="str">
            <v>RF-00010695-PAR</v>
          </cell>
          <cell r="B17401" t="str">
            <v>2-Hydroxycinnamic acid</v>
          </cell>
        </row>
        <row r="17402">
          <cell r="A17402" t="str">
            <v>RF-00010696-PAR</v>
          </cell>
          <cell r="B17402" t="str">
            <v>(+)-ar-Turmerone</v>
          </cell>
        </row>
        <row r="17403">
          <cell r="A17403" t="str">
            <v>RF-00010697-PAR</v>
          </cell>
          <cell r="B17403" t="str">
            <v>(-)-beta-Sesquiphellandrene</v>
          </cell>
        </row>
        <row r="17404">
          <cell r="A17404" t="str">
            <v>RF-00010698-PAR</v>
          </cell>
          <cell r="B17404" t="str">
            <v>beta-Turmerone</v>
          </cell>
        </row>
        <row r="17405">
          <cell r="A17405" t="str">
            <v>RF-00010699-PAR</v>
          </cell>
          <cell r="B17405" t="str">
            <v>Zingiberene</v>
          </cell>
        </row>
        <row r="17406">
          <cell r="A17406" t="str">
            <v>RF-00010700-PAR</v>
          </cell>
          <cell r="B17406" t="str">
            <v>Leptospermone</v>
          </cell>
        </row>
        <row r="17407">
          <cell r="A17407" t="str">
            <v>RF-00010701-PAR</v>
          </cell>
          <cell r="B17407" t="str">
            <v>Punicalagin</v>
          </cell>
        </row>
        <row r="17408">
          <cell r="A17408" t="str">
            <v>RF-00010702-PAR</v>
          </cell>
          <cell r="B17408" t="str">
            <v>Pyrogallol</v>
          </cell>
        </row>
        <row r="17409">
          <cell r="A17409" t="str">
            <v>RF-00010703-PAR</v>
          </cell>
          <cell r="B17409" t="str">
            <v>Thujopsene</v>
          </cell>
        </row>
        <row r="17410">
          <cell r="A17410" t="str">
            <v>RF-00010704-PAR</v>
          </cell>
          <cell r="B17410" t="str">
            <v>Isorhamnetin</v>
          </cell>
        </row>
        <row r="17411">
          <cell r="A17411" t="str">
            <v>RF-00010705-PAR</v>
          </cell>
          <cell r="B17411" t="str">
            <v>10-epi-g-Eudesmol</v>
          </cell>
        </row>
        <row r="17412">
          <cell r="A17412" t="str">
            <v>RF-00010706-PAR</v>
          </cell>
          <cell r="B17412" t="str">
            <v>alpha-Eudesmol</v>
          </cell>
        </row>
        <row r="17413">
          <cell r="A17413" t="str">
            <v>RF-00010707-PAR</v>
          </cell>
          <cell r="B17413" t="str">
            <v>Amyrol</v>
          </cell>
        </row>
        <row r="17414">
          <cell r="A17414" t="str">
            <v>RF-00010708-PAR</v>
          </cell>
          <cell r="B17414" t="str">
            <v>beta-Eudesmol</v>
          </cell>
        </row>
        <row r="17415">
          <cell r="A17415" t="str">
            <v>RF-00010709-PAR</v>
          </cell>
          <cell r="B17415" t="str">
            <v>Hesperidin</v>
          </cell>
        </row>
        <row r="17416">
          <cell r="A17416" t="str">
            <v>RF-00010710-PAR</v>
          </cell>
          <cell r="B17416" t="str">
            <v>11-keto-beta-boswellic acid</v>
          </cell>
        </row>
        <row r="17417">
          <cell r="A17417" t="str">
            <v>RF-00010711-PAR</v>
          </cell>
          <cell r="B17417" t="str">
            <v>(+)-Valerianol</v>
          </cell>
        </row>
        <row r="17418">
          <cell r="A17418" t="str">
            <v>RF-00010712-PAR</v>
          </cell>
          <cell r="B17418" t="str">
            <v>Isoquercitrin</v>
          </cell>
        </row>
        <row r="17419">
          <cell r="A17419" t="str">
            <v>RF-00010713-PAR</v>
          </cell>
          <cell r="B17419" t="str">
            <v>Rosmarinic acid</v>
          </cell>
        </row>
        <row r="17420">
          <cell r="A17420" t="str">
            <v>RF-00010714-PAR</v>
          </cell>
          <cell r="B17420" t="str">
            <v>Chlorogenic acid</v>
          </cell>
        </row>
        <row r="17421">
          <cell r="A17421" t="str">
            <v>RF-00010715-PAR</v>
          </cell>
          <cell r="B17421" t="str">
            <v>Hyperosid</v>
          </cell>
        </row>
        <row r="17422">
          <cell r="A17422" t="str">
            <v>RF-00010716-PAR</v>
          </cell>
          <cell r="B17422" t="str">
            <v>Copper-LG complex</v>
          </cell>
        </row>
        <row r="17423">
          <cell r="A17423" t="str">
            <v>RF-00010717-PAR</v>
          </cell>
          <cell r="B17423" t="str">
            <v>p-coumaric acid</v>
          </cell>
        </row>
        <row r="17424">
          <cell r="A17424" t="str">
            <v>RF-00010719-PAR</v>
          </cell>
          <cell r="B17424" t="str">
            <v>kavain</v>
          </cell>
        </row>
        <row r="17425">
          <cell r="A17425" t="str">
            <v>RF-00010720-PAR</v>
          </cell>
          <cell r="B17425" t="str">
            <v>Pinocamphone</v>
          </cell>
        </row>
        <row r="17426">
          <cell r="A17426" t="str">
            <v>RF-00010721-PAR</v>
          </cell>
          <cell r="B17426" t="str">
            <v>1,8-Nonanediamine</v>
          </cell>
        </row>
        <row r="17427">
          <cell r="A17427" t="str">
            <v>RF-00010722-PAR</v>
          </cell>
          <cell r="B17427" t="str">
            <v>1,9-Nonanediamine</v>
          </cell>
        </row>
        <row r="17428">
          <cell r="A17428" t="str">
            <v>RF-00010723-PAR</v>
          </cell>
          <cell r="B17428" t="str">
            <v>Zinc-LG complex</v>
          </cell>
        </row>
        <row r="17429">
          <cell r="A17429" t="str">
            <v>RF-00010724-PAR</v>
          </cell>
          <cell r="B17429" t="str">
            <v>L-menthol</v>
          </cell>
        </row>
        <row r="17430">
          <cell r="A17430" t="str">
            <v>RF-00010725-PAR</v>
          </cell>
          <cell r="B17430" t="str">
            <v>Ginsenoside RG1</v>
          </cell>
        </row>
        <row r="17431">
          <cell r="A17431" t="str">
            <v>RF-00010726-PAR</v>
          </cell>
          <cell r="B17431" t="str">
            <v>Echinacoside</v>
          </cell>
        </row>
        <row r="17432">
          <cell r="A17432" t="str">
            <v>RF-00010727-PAR</v>
          </cell>
          <cell r="B17432" t="str">
            <v>(-)-Chicoric acid</v>
          </cell>
        </row>
        <row r="17433">
          <cell r="A17433" t="str">
            <v>RF-00010728-PAR</v>
          </cell>
          <cell r="B17433" t="str">
            <v>Ginkgolide A</v>
          </cell>
        </row>
        <row r="17434">
          <cell r="A17434" t="str">
            <v>RF-00010729-PAR</v>
          </cell>
          <cell r="B17434" t="str">
            <v>Ginkgolide B</v>
          </cell>
        </row>
        <row r="17435">
          <cell r="A17435" t="str">
            <v>RF-00010730-PAR</v>
          </cell>
          <cell r="B17435" t="str">
            <v>Gingkolide C</v>
          </cell>
        </row>
        <row r="17436">
          <cell r="A17436" t="str">
            <v>RF-00010731-PAR</v>
          </cell>
          <cell r="B17436" t="str">
            <v>(-)-Bilobalide</v>
          </cell>
        </row>
        <row r="17437">
          <cell r="A17437" t="str">
            <v>RF-00010732-PAR</v>
          </cell>
          <cell r="B17437" t="str">
            <v>Ginkgoic acid</v>
          </cell>
        </row>
        <row r="17438">
          <cell r="A17438" t="str">
            <v>RF-00010733-PAR</v>
          </cell>
          <cell r="B17438" t="str">
            <v>Iron-LG complex</v>
          </cell>
        </row>
        <row r="17439">
          <cell r="A17439" t="str">
            <v>RF-00010734-PAR</v>
          </cell>
          <cell r="B17439" t="str">
            <v>Manganese-LG complex</v>
          </cell>
        </row>
        <row r="17440">
          <cell r="A17440" t="str">
            <v>RF-00010735-PAR</v>
          </cell>
          <cell r="B17440" t="str">
            <v>Phospholipase C</v>
          </cell>
        </row>
        <row r="17441">
          <cell r="A17441" t="str">
            <v>RF-00010736-PAR</v>
          </cell>
          <cell r="B17441" t="str">
            <v>unspecific monooxygenase</v>
          </cell>
        </row>
        <row r="17442">
          <cell r="A17442" t="str">
            <v>RF-00010737-PAR</v>
          </cell>
          <cell r="B17442" t="str">
            <v>D-psicose 3-epimerase</v>
          </cell>
        </row>
        <row r="17443">
          <cell r="A17443" t="str">
            <v>RF-00010738-PAR</v>
          </cell>
          <cell r="B17443" t="str">
            <v>Coriander, ext</v>
          </cell>
        </row>
        <row r="17444">
          <cell r="A17444" t="str">
            <v>RF-00010739-PAR</v>
          </cell>
          <cell r="B17444" t="str">
            <v>Soybean oil</v>
          </cell>
        </row>
        <row r="17445">
          <cell r="A17445" t="str">
            <v>RF-00010740-PAR</v>
          </cell>
          <cell r="B17445" t="str">
            <v>Oleuropein</v>
          </cell>
        </row>
        <row r="17446">
          <cell r="A17446" t="str">
            <v>RF-00010741-PAR</v>
          </cell>
          <cell r="B17446" t="str">
            <v>3-Phytase formulation (Natuphos)</v>
          </cell>
        </row>
        <row r="17447">
          <cell r="A17447" t="str">
            <v>RF-00010742-PAR</v>
          </cell>
          <cell r="B17447" t="str">
            <v>Endo-1,4-beta-D-mannanase preparation (Hemicell)</v>
          </cell>
        </row>
        <row r="17448">
          <cell r="A17448" t="str">
            <v>RF-00010743-PAR</v>
          </cell>
          <cell r="B17448" t="str">
            <v>L-Tryptophan produced by E. coli CGMCC 11674</v>
          </cell>
        </row>
        <row r="17449">
          <cell r="A17449" t="str">
            <v>RF-00010744-PAR</v>
          </cell>
          <cell r="B17449" t="str">
            <v>1,1'-Ethylidene-bis-L-tryptophan</v>
          </cell>
        </row>
        <row r="17450">
          <cell r="A17450" t="str">
            <v>RF-00010745-PAR</v>
          </cell>
          <cell r="B17450" t="str">
            <v>L-lysine sulfate produced by Corynebacterium glutamicum CCTCC M 2015595</v>
          </cell>
        </row>
        <row r="17451">
          <cell r="A17451" t="str">
            <v>RF-00010746-PAR</v>
          </cell>
          <cell r="B17451" t="str">
            <v>L-lysine monohydrochloride produced by Corynebacterium glutamicum CCTCC M 2015595</v>
          </cell>
        </row>
        <row r="17452">
          <cell r="A17452" t="str">
            <v>RF-00010747-PAR</v>
          </cell>
          <cell r="B17452" t="str">
            <v>Phenylmethanethiol</v>
          </cell>
        </row>
        <row r="17453">
          <cell r="A17453" t="str">
            <v>RF-00010748-PAR</v>
          </cell>
          <cell r="B17453" t="str">
            <v>Endo-1,4-beta-xylanase preparation (Natugrain Wheat TS)</v>
          </cell>
        </row>
        <row r="17454">
          <cell r="A17454" t="str">
            <v>RF-00010749-PAR</v>
          </cell>
          <cell r="B17454" t="str">
            <v>Essential oil from Origanum vulgare subsp. hirtum (Link) letsw.</v>
          </cell>
        </row>
        <row r="17455">
          <cell r="A17455" t="str">
            <v>RF-00010750-PAR</v>
          </cell>
          <cell r="B17455" t="str">
            <v>Muramidase from Trichoderma reesei DSM 32338</v>
          </cell>
        </row>
        <row r="17456">
          <cell r="A17456" t="str">
            <v>RF-00010751-PAR</v>
          </cell>
          <cell r="B17456" t="str">
            <v>L-lysine monohydrochloride produced by Corynebacterium glutamicum KCTC 12307BP</v>
          </cell>
        </row>
        <row r="17457">
          <cell r="A17457" t="str">
            <v>RF-00010752-PAR</v>
          </cell>
          <cell r="B17457" t="str">
            <v>L-Lysine (concentrated liquid base) produced by Corynebacterium glutamicum by KCTC 12307BP</v>
          </cell>
        </row>
        <row r="17458">
          <cell r="A17458" t="str">
            <v>RF-00010753-PAR</v>
          </cell>
          <cell r="B17458" t="str">
            <v>L-lysine monohydrochloride produced by Corynebacterium glutamicum NRRL B-50547</v>
          </cell>
        </row>
        <row r="17459">
          <cell r="A17459" t="str">
            <v>RF-00010754-PAR</v>
          </cell>
          <cell r="B17459" t="str">
            <v>L-lysine monohydrochloride produced by Corynebacterium glutamicum KCCM 11117P</v>
          </cell>
        </row>
        <row r="17460">
          <cell r="A17460" t="str">
            <v>RF-00010755-PAR</v>
          </cell>
          <cell r="B17460" t="str">
            <v>L-Lysine (concentrated liquid base) produced by Corynebacterium glutamicum by KCCM 11117P</v>
          </cell>
        </row>
        <row r="17461">
          <cell r="A17461" t="str">
            <v>RF-00010756-PAR</v>
          </cell>
          <cell r="B17461" t="str">
            <v>L-Lysine sulphate (solid) produced using C. glutamicum DSM 24990</v>
          </cell>
        </row>
        <row r="17462">
          <cell r="A17462" t="str">
            <v>RF-00010757-PAR</v>
          </cell>
          <cell r="B17462" t="str">
            <v>L-Lysine sulphate (solid) produced using C. glutamicum KCCM-10227</v>
          </cell>
        </row>
        <row r="17463">
          <cell r="A17463" t="str">
            <v>RF-00010758-PAR</v>
          </cell>
          <cell r="B17463" t="str">
            <v>L-lysine monohydrochloride produced by Corynebacterium glutamicum NRRL B-50775</v>
          </cell>
        </row>
        <row r="17464">
          <cell r="A17464" t="str">
            <v>RF-00010759-PAR</v>
          </cell>
          <cell r="B17464" t="str">
            <v>L-Lysine (concentrated liquid base) produced by Corynebacterium glutamicum by NRRL B-50775</v>
          </cell>
        </row>
        <row r="17465">
          <cell r="A17465" t="str">
            <v>RF-00010760-PAR</v>
          </cell>
          <cell r="B17465" t="str">
            <v>L-valine produced by Corynebacterium glutamicum KCCM 11201P</v>
          </cell>
        </row>
        <row r="17466">
          <cell r="A17466" t="str">
            <v>RF-00010761-PAR</v>
          </cell>
          <cell r="B17466" t="str">
            <v>L-Tryptophan produced by E. coli CGMCC 7.248</v>
          </cell>
        </row>
        <row r="17467">
          <cell r="A17467" t="str">
            <v>RF-00010762-PAR</v>
          </cell>
          <cell r="B17467" t="str">
            <v>L-threonine produced by Corynebacterium glutamicum X01</v>
          </cell>
        </row>
        <row r="17468">
          <cell r="A17468" t="str">
            <v>RF-00010763-PAR</v>
          </cell>
          <cell r="B17468" t="str">
            <v>L-threonine produced by Corynebacterium glutamicum X02</v>
          </cell>
        </row>
        <row r="17469">
          <cell r="A17469" t="str">
            <v>RF-00010764-PAR</v>
          </cell>
          <cell r="B17469" t="str">
            <v>L-valine produced by Corynebacterium glutamicum CGMCC 11675</v>
          </cell>
        </row>
        <row r="17470">
          <cell r="A17470" t="str">
            <v>RF-00010765-PAR</v>
          </cell>
          <cell r="B17470" t="str">
            <v>Ferric tyrosine chelate</v>
          </cell>
        </row>
        <row r="17471">
          <cell r="A17471" t="str">
            <v>RF-00010766-PAR</v>
          </cell>
          <cell r="B17471" t="str">
            <v>Ferric tyrosine chelate formulation (TYFER)</v>
          </cell>
        </row>
        <row r="17472">
          <cell r="A17472" t="str">
            <v>RF-00010767-PAR</v>
          </cell>
          <cell r="B17472" t="str">
            <v>Sodium molybdate dihydrate</v>
          </cell>
        </row>
        <row r="17473">
          <cell r="A17473" t="str">
            <v>RF-00010768-PAR</v>
          </cell>
          <cell r="B17473" t="str">
            <v>L-leucine produced by Escherichia coli NITE BP-02351</v>
          </cell>
        </row>
        <row r="17474">
          <cell r="A17474" t="str">
            <v>RF-00010769-PAR</v>
          </cell>
          <cell r="B17474" t="str">
            <v>L-tryptophan produced by E. coli KCCM 80152</v>
          </cell>
        </row>
        <row r="17475">
          <cell r="A17475" t="str">
            <v>RF-00010770-PAR</v>
          </cell>
          <cell r="B17475" t="str">
            <v>L-arginine produced by Corynebacterium glutamicum KCCM 80182</v>
          </cell>
        </row>
        <row r="17476">
          <cell r="A17476" t="str">
            <v>RF-00010771-PAR</v>
          </cell>
          <cell r="B17476" t="str">
            <v>L-arginine produced by Corynebacterium glutamicum NITE SD 00285</v>
          </cell>
        </row>
        <row r="17477">
          <cell r="A17477" t="str">
            <v>RF-00010772-PAR</v>
          </cell>
          <cell r="B17477" t="str">
            <v>Aluminosilicate of sodium, potassium, calcium and magnesium</v>
          </cell>
        </row>
        <row r="17478">
          <cell r="A17478" t="str">
            <v>RF-00010773-PAR</v>
          </cell>
          <cell r="B17478" t="str">
            <v>Essential oil from Elettaria cardamomum (L.) Maton</v>
          </cell>
        </row>
        <row r="17479">
          <cell r="A17479" t="str">
            <v>RF-00010774-PAR</v>
          </cell>
          <cell r="B17479" t="str">
            <v>Preparation of carvacrol, thymol, D-carvone, methyl salicylate and L-menthol (Biomin DC-P)</v>
          </cell>
        </row>
        <row r="17480">
          <cell r="A17480" t="str">
            <v>RF-00010775-PAR</v>
          </cell>
          <cell r="B17480" t="str">
            <v>Muramidase</v>
          </cell>
        </row>
        <row r="17481">
          <cell r="A17481" t="str">
            <v>RF-00010776-PAR</v>
          </cell>
          <cell r="B17481" t="str">
            <v>Biotite</v>
          </cell>
        </row>
        <row r="17482">
          <cell r="A17482" t="str">
            <v>RF-00010777-PAR</v>
          </cell>
          <cell r="B17482" t="str">
            <v>Pyroxene</v>
          </cell>
        </row>
        <row r="17483">
          <cell r="A17483" t="str">
            <v>RF-00010778-PAR</v>
          </cell>
          <cell r="B17483" t="str">
            <v>Phillipsite</v>
          </cell>
        </row>
        <row r="17484">
          <cell r="A17484" t="str">
            <v>RF-00010779-PAR</v>
          </cell>
          <cell r="B17484" t="str">
            <v>Volcanic glass</v>
          </cell>
        </row>
        <row r="17485">
          <cell r="A17485" t="str">
            <v>RF-00010780-PAR</v>
          </cell>
          <cell r="B17485" t="str">
            <v>alpha-Selinene</v>
          </cell>
        </row>
        <row r="17486">
          <cell r="A17486" t="str">
            <v>RF-00010781-PAR</v>
          </cell>
          <cell r="B17486" t="str">
            <v>Geranic acid</v>
          </cell>
        </row>
        <row r="17487">
          <cell r="A17487" t="str">
            <v>RF-00010782-PAR</v>
          </cell>
          <cell r="B17487" t="str">
            <v>Dihydroterpinyl acetate</v>
          </cell>
        </row>
        <row r="17488">
          <cell r="A17488" t="str">
            <v>RF-00010783-PAR</v>
          </cell>
          <cell r="B17488" t="str">
            <v>N-Methyl-perfluorooctane-1-sulphonamide</v>
          </cell>
        </row>
        <row r="17489">
          <cell r="A17489" t="str">
            <v>RF-00010784-PAR</v>
          </cell>
          <cell r="B17489" t="str">
            <v>3-nitrooxypropanol</v>
          </cell>
        </row>
        <row r="17490">
          <cell r="A17490" t="str">
            <v>RF-00010785-PAR</v>
          </cell>
          <cell r="B17490" t="str">
            <v>1,4-benzenedicarboxylic acid, 1,4-dibutyl ester</v>
          </cell>
        </row>
        <row r="17491">
          <cell r="A17491" t="str">
            <v>RF-00010786-PAR</v>
          </cell>
          <cell r="B17491" t="str">
            <v>Isoflucypram</v>
          </cell>
        </row>
        <row r="17492">
          <cell r="A17492" t="str">
            <v>RF-00010787-PAR</v>
          </cell>
          <cell r="B17492" t="str">
            <v>Lactose monohydrate</v>
          </cell>
        </row>
        <row r="17493">
          <cell r="A17493" t="str">
            <v>RF-00010788-PAR</v>
          </cell>
          <cell r="B17493" t="str">
            <v>Per-diethylphosphatoethyloligosilsesquioxanols oligomers</v>
          </cell>
        </row>
        <row r="17494">
          <cell r="A17494" t="str">
            <v>RF-00010789-PAR</v>
          </cell>
          <cell r="B17494" t="str">
            <v>Ramonanins</v>
          </cell>
        </row>
        <row r="17495">
          <cell r="A17495" t="str">
            <v>RF-00010790-PAR</v>
          </cell>
          <cell r="B17495" t="str">
            <v>Phthalides</v>
          </cell>
        </row>
        <row r="17496">
          <cell r="A17496" t="str">
            <v>RF-00010791-PAR</v>
          </cell>
          <cell r="B17496" t="str">
            <v>Benzofurans</v>
          </cell>
        </row>
        <row r="17497">
          <cell r="A17497" t="str">
            <v>RF-00010792-PAR</v>
          </cell>
          <cell r="B17497" t="str">
            <v>Bisbenzylisoquinoline alkaloids</v>
          </cell>
        </row>
        <row r="17498">
          <cell r="A17498" t="str">
            <v>RF-00010793-PAR</v>
          </cell>
          <cell r="B17498" t="str">
            <v>Frugosides</v>
          </cell>
        </row>
        <row r="17499">
          <cell r="A17499" t="str">
            <v>RF-00010794-PAR</v>
          </cell>
          <cell r="B17499" t="str">
            <v>Calotropins</v>
          </cell>
        </row>
        <row r="17500">
          <cell r="A17500" t="str">
            <v>RF-00010795-PAR</v>
          </cell>
          <cell r="B17500" t="str">
            <v>Canditririns</v>
          </cell>
        </row>
        <row r="17501">
          <cell r="A17501" t="str">
            <v>RF-00010796-PAR</v>
          </cell>
          <cell r="B17501" t="str">
            <v>Canditetrarins</v>
          </cell>
        </row>
        <row r="17502">
          <cell r="A17502" t="str">
            <v>RF-00010797-PAR</v>
          </cell>
          <cell r="B17502" t="str">
            <v>Candibirins</v>
          </cell>
        </row>
        <row r="17503">
          <cell r="A17503" t="str">
            <v>RF-00010798-PAR</v>
          </cell>
          <cell r="B17503" t="str">
            <v>coumaric acid esters</v>
          </cell>
        </row>
        <row r="17504">
          <cell r="A17504" t="str">
            <v>RF-00010799-PAR</v>
          </cell>
          <cell r="B17504" t="str">
            <v>phenylpropenoids</v>
          </cell>
        </row>
        <row r="17505">
          <cell r="A17505" t="str">
            <v>RF-00010800-PAR</v>
          </cell>
          <cell r="B17505" t="str">
            <v>Coumarinolignoids</v>
          </cell>
        </row>
        <row r="17506">
          <cell r="A17506" t="str">
            <v>RF-00010801-PAR</v>
          </cell>
          <cell r="B17506" t="str">
            <v>pyridine alkaloids</v>
          </cell>
        </row>
        <row r="17507">
          <cell r="A17507" t="str">
            <v>RF-00010802-PAR</v>
          </cell>
          <cell r="B17507" t="str">
            <v>benzophenanthridine alkaloids</v>
          </cell>
        </row>
        <row r="17508">
          <cell r="A17508" t="str">
            <v>RF-00010803-PAR</v>
          </cell>
          <cell r="B17508" t="str">
            <v>aspidosperman indole alkaloids</v>
          </cell>
        </row>
        <row r="17509">
          <cell r="A17509" t="str">
            <v>RF-00010804-PAR</v>
          </cell>
          <cell r="B17509" t="str">
            <v>imidazole alkaloids</v>
          </cell>
        </row>
        <row r="17510">
          <cell r="A17510" t="str">
            <v>RF-00010805-PAR</v>
          </cell>
          <cell r="B17510" t="str">
            <v>Spermidinic alkaloids</v>
          </cell>
        </row>
        <row r="17511">
          <cell r="A17511" t="str">
            <v>RF-00010806-PAR</v>
          </cell>
          <cell r="B17511" t="str">
            <v>Aporphine alkaloids</v>
          </cell>
        </row>
        <row r="17512">
          <cell r="A17512" t="str">
            <v>RF-00010807-PAR</v>
          </cell>
          <cell r="B17512" t="str">
            <v>benzoxazinoids</v>
          </cell>
        </row>
        <row r="17513">
          <cell r="A17513" t="str">
            <v>RF-00010808-PAR</v>
          </cell>
          <cell r="B17513" t="str">
            <v>Pterocarpans</v>
          </cell>
        </row>
        <row r="17514">
          <cell r="A17514" t="str">
            <v>RF-00010809-PAR</v>
          </cell>
          <cell r="B17514" t="str">
            <v>rotenoids</v>
          </cell>
        </row>
        <row r="17515">
          <cell r="A17515" t="str">
            <v>RF-00010810-PAR</v>
          </cell>
          <cell r="B17515" t="str">
            <v>Sesquiterpene coumarins</v>
          </cell>
        </row>
        <row r="17516">
          <cell r="A17516" t="str">
            <v>RF-00010811-PAR</v>
          </cell>
          <cell r="B17516" t="str">
            <v>anthrones</v>
          </cell>
        </row>
        <row r="17517">
          <cell r="A17517" t="str">
            <v>RF-00010812-PAR</v>
          </cell>
          <cell r="B17517" t="str">
            <v>epigallocatechins</v>
          </cell>
        </row>
        <row r="17518">
          <cell r="A17518" t="str">
            <v>RF-00010813-PAR</v>
          </cell>
          <cell r="B17518" t="str">
            <v>veratrum alkaloids</v>
          </cell>
        </row>
        <row r="17519">
          <cell r="A17519" t="str">
            <v>RF-00010814-PAR</v>
          </cell>
          <cell r="B17519" t="str">
            <v>Oleanolic saponins</v>
          </cell>
        </row>
        <row r="17520">
          <cell r="A17520" t="str">
            <v>RF-00010815-PAR</v>
          </cell>
          <cell r="B17520" t="str">
            <v>Senaciapittosides</v>
          </cell>
        </row>
        <row r="17521">
          <cell r="A17521" t="str">
            <v>RF-00010816-PAR</v>
          </cell>
          <cell r="B17521" t="str">
            <v>Clemontanosides</v>
          </cell>
        </row>
        <row r="17522">
          <cell r="A17522" t="str">
            <v>RF-00010817-PAR</v>
          </cell>
          <cell r="B17522" t="str">
            <v>Chiococcasaponins</v>
          </cell>
        </row>
        <row r="17523">
          <cell r="A17523" t="str">
            <v>RF-00010818-PAR</v>
          </cell>
          <cell r="B17523" t="str">
            <v>steroidal saponins</v>
          </cell>
        </row>
        <row r="17524">
          <cell r="A17524" t="str">
            <v>RF-00010819-PAR</v>
          </cell>
          <cell r="B17524" t="str">
            <v>saikosaponins</v>
          </cell>
        </row>
        <row r="17525">
          <cell r="A17525" t="str">
            <v>RF-00010820-PAR</v>
          </cell>
          <cell r="B17525" t="str">
            <v>Betalains</v>
          </cell>
        </row>
        <row r="17526">
          <cell r="A17526" t="str">
            <v>RF-00010821-PAR</v>
          </cell>
          <cell r="B17526" t="str">
            <v>guaianolides</v>
          </cell>
        </row>
        <row r="17527">
          <cell r="A17527" t="str">
            <v>RF-00010822-PAR</v>
          </cell>
          <cell r="B17527" t="str">
            <v>Sarcovimisides</v>
          </cell>
        </row>
        <row r="17528">
          <cell r="A17528" t="str">
            <v>RF-00010823-PAR</v>
          </cell>
          <cell r="B17528" t="str">
            <v>cardiac glycosides</v>
          </cell>
        </row>
        <row r="17529">
          <cell r="A17529" t="str">
            <v>RF-00010824-PAR</v>
          </cell>
          <cell r="B17529" t="str">
            <v>Benzophenone derivatives</v>
          </cell>
        </row>
        <row r="17530">
          <cell r="A17530" t="str">
            <v>RF-00010825-PAR</v>
          </cell>
          <cell r="B17530" t="str">
            <v>monoterpene ketones</v>
          </cell>
        </row>
        <row r="17531">
          <cell r="A17531" t="str">
            <v>RF-00010826-PAR</v>
          </cell>
          <cell r="B17531" t="str">
            <v>Phenanthrenes</v>
          </cell>
        </row>
        <row r="17532">
          <cell r="A17532" t="str">
            <v>RF-00010827-PAR</v>
          </cell>
          <cell r="B17532" t="str">
            <v>Isothiocyanates</v>
          </cell>
        </row>
        <row r="17533">
          <cell r="A17533" t="str">
            <v>RF-00010828-PAR</v>
          </cell>
          <cell r="B17533" t="str">
            <v>Diterpene ketones</v>
          </cell>
        </row>
        <row r="17534">
          <cell r="A17534" t="str">
            <v>RF-00010829-PAR</v>
          </cell>
          <cell r="B17534" t="str">
            <v>epoxides</v>
          </cell>
        </row>
        <row r="17535">
          <cell r="A17535" t="str">
            <v>RF-00010830-PAR</v>
          </cell>
          <cell r="B17535" t="str">
            <v>Guanidine derivatives</v>
          </cell>
        </row>
        <row r="17536">
          <cell r="A17536" t="str">
            <v>RF-00010831-PAR</v>
          </cell>
          <cell r="B17536" t="str">
            <v>Diterpene esters</v>
          </cell>
        </row>
        <row r="17537">
          <cell r="A17537" t="str">
            <v>RF-00010832-PAR</v>
          </cell>
          <cell r="B17537" t="str">
            <v>Quinones</v>
          </cell>
        </row>
        <row r="17538">
          <cell r="A17538" t="str">
            <v>RF-00010833-PAR</v>
          </cell>
          <cell r="B17538" t="str">
            <v>Naphthalene derivatives</v>
          </cell>
        </row>
        <row r="17539">
          <cell r="A17539" t="str">
            <v>RF-00010834-PAR</v>
          </cell>
          <cell r="B17539" t="str">
            <v>rhaponticin</v>
          </cell>
        </row>
        <row r="17540">
          <cell r="A17540" t="str">
            <v>RF-00010835-PAR</v>
          </cell>
          <cell r="B17540" t="str">
            <v>Nortropane alkaloids</v>
          </cell>
        </row>
        <row r="17541">
          <cell r="A17541" t="str">
            <v>RF-00010836-PAR</v>
          </cell>
          <cell r="B17541" t="str">
            <v>Hellebosaponins</v>
          </cell>
        </row>
        <row r="17542">
          <cell r="A17542" t="str">
            <v>RF-00010837-PAR</v>
          </cell>
          <cell r="B17542" t="str">
            <v>Stauntosides</v>
          </cell>
        </row>
        <row r="17543">
          <cell r="A17543" t="str">
            <v>RF-00010838-PAR</v>
          </cell>
          <cell r="B17543" t="str">
            <v>Flabelliferins</v>
          </cell>
        </row>
        <row r="17544">
          <cell r="A17544" t="str">
            <v>RF-00010839-PAR</v>
          </cell>
          <cell r="B17544" t="str">
            <v>Naphthoquinones</v>
          </cell>
        </row>
        <row r="17545">
          <cell r="A17545" t="str">
            <v>RF-00010840-PAR</v>
          </cell>
          <cell r="B17545" t="str">
            <v>benzoquinones</v>
          </cell>
        </row>
        <row r="17546">
          <cell r="A17546" t="str">
            <v>RF-00010841-PAR</v>
          </cell>
          <cell r="B17546" t="str">
            <v>Calystegines</v>
          </cell>
        </row>
        <row r="17547">
          <cell r="A17547" t="str">
            <v>RF-00010842-PAR</v>
          </cell>
          <cell r="B17547" t="str">
            <v>Cyclic pentapeptides</v>
          </cell>
        </row>
        <row r="17548">
          <cell r="A17548" t="str">
            <v>RF-00010843-PAR</v>
          </cell>
          <cell r="B17548" t="str">
            <v>Nitrile glycosides</v>
          </cell>
        </row>
        <row r="17549">
          <cell r="A17549" t="str">
            <v>RF-00010844-PAR</v>
          </cell>
          <cell r="B17549" t="str">
            <v>Simmondsin</v>
          </cell>
        </row>
        <row r="17550">
          <cell r="A17550" t="str">
            <v>RF-00010845-PAR</v>
          </cell>
          <cell r="B17550" t="str">
            <v>geniposide</v>
          </cell>
        </row>
        <row r="17551">
          <cell r="A17551" t="str">
            <v>RF-00010846-PAR</v>
          </cell>
          <cell r="B17551" t="str">
            <v>Sitostenone</v>
          </cell>
        </row>
        <row r="17552">
          <cell r="A17552" t="str">
            <v>RF-00010847-PAR</v>
          </cell>
          <cell r="B17552" t="str">
            <v>Macrozamin</v>
          </cell>
        </row>
        <row r="17553">
          <cell r="A17553" t="str">
            <v>RF-00010848-PAR</v>
          </cell>
          <cell r="B17553" t="str">
            <v>sterculic acid</v>
          </cell>
        </row>
        <row r="17554">
          <cell r="A17554" t="str">
            <v>RF-00010849-PAR</v>
          </cell>
          <cell r="B17554" t="str">
            <v>N-P-Coumaroyltyramine</v>
          </cell>
        </row>
        <row r="17555">
          <cell r="A17555" t="str">
            <v>RF-00010850-PAR</v>
          </cell>
          <cell r="B17555" t="str">
            <v>methionine sulfoximine</v>
          </cell>
        </row>
        <row r="17556">
          <cell r="A17556" t="str">
            <v>RF-00010851-PAR</v>
          </cell>
          <cell r="B17556" t="str">
            <v>Butin</v>
          </cell>
        </row>
        <row r="17557">
          <cell r="A17557" t="str">
            <v>RF-00010852-PAR</v>
          </cell>
          <cell r="B17557" t="str">
            <v>Beta-N-Methylamino-L-alanine</v>
          </cell>
        </row>
        <row r="17558">
          <cell r="A17558" t="str">
            <v>RF-00010853-PAR</v>
          </cell>
          <cell r="B17558" t="str">
            <v>malvalic acid</v>
          </cell>
        </row>
        <row r="17559">
          <cell r="A17559" t="str">
            <v>RF-00010854-PAR</v>
          </cell>
          <cell r="B17559" t="str">
            <v>hemerocallin</v>
          </cell>
        </row>
        <row r="17560">
          <cell r="A17560" t="str">
            <v>RF-00010855-PAR</v>
          </cell>
          <cell r="B17560" t="str">
            <v>Eriodictyol</v>
          </cell>
        </row>
        <row r="17561">
          <cell r="A17561" t="str">
            <v>RF-00010856-PAR</v>
          </cell>
          <cell r="B17561" t="str">
            <v>lachnanthocarpone</v>
          </cell>
        </row>
        <row r="17562">
          <cell r="A17562" t="str">
            <v>RF-00010857-PAR</v>
          </cell>
          <cell r="B17562" t="str">
            <v>benzene-1,2-diol</v>
          </cell>
        </row>
        <row r="17563">
          <cell r="A17563" t="str">
            <v>RF-00010858-PAR</v>
          </cell>
          <cell r="B17563" t="str">
            <v>Valtrate</v>
          </cell>
        </row>
        <row r="17564">
          <cell r="A17564" t="str">
            <v>RF-00010859-PAR</v>
          </cell>
          <cell r="B17564" t="str">
            <v>Hydroxytropacocaine</v>
          </cell>
        </row>
        <row r="17565">
          <cell r="A17565" t="str">
            <v>RF-00010860-PAR</v>
          </cell>
          <cell r="B17565" t="str">
            <v>Valtropine</v>
          </cell>
        </row>
        <row r="17566">
          <cell r="A17566" t="str">
            <v>RF-00010861-PAR</v>
          </cell>
          <cell r="B17566" t="str">
            <v>Tigloidine</v>
          </cell>
        </row>
        <row r="17567">
          <cell r="A17567" t="str">
            <v>RF-00010862-PAR</v>
          </cell>
          <cell r="B17567" t="str">
            <v>meteloidine</v>
          </cell>
        </row>
        <row r="17568">
          <cell r="A17568" t="str">
            <v>RF-00010863-PAR</v>
          </cell>
          <cell r="B17568" t="str">
            <v>Deoxyrhaponticin</v>
          </cell>
        </row>
        <row r="17569">
          <cell r="A17569" t="str">
            <v>RF-00010864-PAR</v>
          </cell>
          <cell r="B17569" t="str">
            <v>Glucoiberin</v>
          </cell>
        </row>
        <row r="17570">
          <cell r="A17570" t="str">
            <v>RF-00010865-PAR</v>
          </cell>
          <cell r="B17570" t="str">
            <v>Sinalbin</v>
          </cell>
        </row>
        <row r="17571">
          <cell r="A17571" t="str">
            <v>RF-00010866-PAR</v>
          </cell>
          <cell r="B17571" t="str">
            <v>Methyl Glucosinolate</v>
          </cell>
        </row>
        <row r="17572">
          <cell r="A17572" t="str">
            <v>RF-00010867-PAR</v>
          </cell>
          <cell r="B17572" t="str">
            <v>Glucobrassicanapin</v>
          </cell>
        </row>
        <row r="17573">
          <cell r="A17573" t="str">
            <v>RF-00010868-PAR</v>
          </cell>
          <cell r="B17573" t="str">
            <v>glucotropaeolin</v>
          </cell>
        </row>
        <row r="17574">
          <cell r="A17574" t="str">
            <v>RF-00010869-PAR</v>
          </cell>
          <cell r="B17574" t="str">
            <v>Glucoalyssin</v>
          </cell>
        </row>
        <row r="17575">
          <cell r="A17575" t="str">
            <v>RF-00010870-PAR</v>
          </cell>
          <cell r="B17575" t="str">
            <v>glucoputranjivin</v>
          </cell>
        </row>
        <row r="17576">
          <cell r="A17576" t="str">
            <v>RF-00010871-PAR</v>
          </cell>
          <cell r="B17576" t="str">
            <v>Epiprogoitrin</v>
          </cell>
        </row>
        <row r="17577">
          <cell r="A17577" t="str">
            <v>RF-00010872-PAR</v>
          </cell>
          <cell r="B17577" t="str">
            <v>Glucorapiferin</v>
          </cell>
        </row>
        <row r="17578">
          <cell r="A17578" t="str">
            <v>RF-00010873-PAR</v>
          </cell>
          <cell r="B17578" t="str">
            <v>neoglucobrassicin</v>
          </cell>
        </row>
        <row r="17579">
          <cell r="A17579" t="str">
            <v>RF-00010874-PAR</v>
          </cell>
          <cell r="B17579" t="str">
            <v>glucoraphanin</v>
          </cell>
        </row>
        <row r="17580">
          <cell r="A17580" t="str">
            <v>RF-00010875-PAR</v>
          </cell>
          <cell r="B17580" t="str">
            <v>glucosibarin</v>
          </cell>
        </row>
        <row r="17581">
          <cell r="A17581" t="str">
            <v>RF-00010876-PAR</v>
          </cell>
          <cell r="B17581" t="str">
            <v>3-Flavanol</v>
          </cell>
        </row>
        <row r="17582">
          <cell r="A17582" t="str">
            <v>RF-00010877-PAR</v>
          </cell>
          <cell r="B17582" t="str">
            <v>artocarpin</v>
          </cell>
        </row>
        <row r="17583">
          <cell r="A17583" t="str">
            <v>RF-00010878-PAR</v>
          </cell>
          <cell r="B17583" t="str">
            <v>Tetrahydroharman</v>
          </cell>
        </row>
        <row r="17584">
          <cell r="A17584" t="str">
            <v>RF-00010879-PAR</v>
          </cell>
          <cell r="B17584" t="str">
            <v>Delbonine</v>
          </cell>
        </row>
        <row r="17585">
          <cell r="A17585" t="str">
            <v>RF-00010880-PAR</v>
          </cell>
          <cell r="B17585" t="str">
            <v>Baliospermin</v>
          </cell>
        </row>
        <row r="17586">
          <cell r="A17586" t="str">
            <v>RF-00010881-PAR</v>
          </cell>
          <cell r="B17586" t="str">
            <v>dehydrobruceine B</v>
          </cell>
        </row>
        <row r="17587">
          <cell r="A17587" t="str">
            <v>RF-00010882-PAR</v>
          </cell>
          <cell r="B17587" t="str">
            <v>Dehydrobruceantinol</v>
          </cell>
        </row>
        <row r="17588">
          <cell r="A17588" t="str">
            <v>RF-00010883-PAR</v>
          </cell>
          <cell r="B17588" t="str">
            <v>Dehydrobruceantin</v>
          </cell>
        </row>
        <row r="17589">
          <cell r="A17589" t="str">
            <v>RF-00010884-PAR</v>
          </cell>
          <cell r="B17589" t="str">
            <v>dehydrobruceantarin</v>
          </cell>
        </row>
        <row r="17590">
          <cell r="A17590" t="str">
            <v>RF-00010885-PAR</v>
          </cell>
          <cell r="B17590" t="str">
            <v>bruceine B</v>
          </cell>
        </row>
        <row r="17591">
          <cell r="A17591" t="str">
            <v>RF-00010886-PAR</v>
          </cell>
          <cell r="B17591" t="str">
            <v>Bruceantinol</v>
          </cell>
        </row>
        <row r="17592">
          <cell r="A17592" t="str">
            <v>RF-00010887-PAR</v>
          </cell>
          <cell r="B17592" t="str">
            <v>Bruceantarin</v>
          </cell>
        </row>
        <row r="17593">
          <cell r="A17593" t="str">
            <v>RF-00010888-PAR</v>
          </cell>
          <cell r="B17593" t="str">
            <v>Fukujusone</v>
          </cell>
        </row>
        <row r="17594">
          <cell r="A17594" t="str">
            <v>RF-00010889-PAR</v>
          </cell>
          <cell r="B17594" t="str">
            <v>Yamogenin</v>
          </cell>
        </row>
        <row r="17595">
          <cell r="A17595" t="str">
            <v>RF-00010890-PAR</v>
          </cell>
          <cell r="B17595" t="str">
            <v>Solaseaforthine</v>
          </cell>
        </row>
        <row r="17596">
          <cell r="A17596" t="str">
            <v>RF-00010891-PAR</v>
          </cell>
          <cell r="B17596" t="str">
            <v>Isofebrifugine</v>
          </cell>
        </row>
        <row r="17597">
          <cell r="A17597" t="str">
            <v>RF-00010892-PAR</v>
          </cell>
          <cell r="B17597" t="str">
            <v>febrifugine</v>
          </cell>
        </row>
        <row r="17598">
          <cell r="A17598" t="str">
            <v>RF-00010893-PAR</v>
          </cell>
          <cell r="B17598" t="str">
            <v>psilotropin</v>
          </cell>
        </row>
        <row r="17599">
          <cell r="A17599" t="str">
            <v>RF-00010894-PAR</v>
          </cell>
          <cell r="B17599" t="str">
            <v>Fastigilin C</v>
          </cell>
        </row>
        <row r="17600">
          <cell r="A17600" t="str">
            <v>RF-00010895-PAR</v>
          </cell>
          <cell r="B17600" t="str">
            <v>Lipiferolide</v>
          </cell>
        </row>
        <row r="17601">
          <cell r="A17601" t="str">
            <v>RF-00010896-PAR</v>
          </cell>
          <cell r="B17601" t="str">
            <v>Cynaropicrin</v>
          </cell>
        </row>
        <row r="17602">
          <cell r="A17602" t="str">
            <v>RF-00010897-PAR</v>
          </cell>
          <cell r="B17602" t="str">
            <v>baileyolin</v>
          </cell>
        </row>
        <row r="17603">
          <cell r="A17603" t="str">
            <v>RF-00010898-PAR</v>
          </cell>
          <cell r="B17603" t="str">
            <v>Verlotorin</v>
          </cell>
        </row>
        <row r="17604">
          <cell r="A17604" t="str">
            <v>RF-00010899-PAR</v>
          </cell>
          <cell r="B17604" t="str">
            <v>Absinthin</v>
          </cell>
        </row>
        <row r="17605">
          <cell r="A17605" t="str">
            <v>RF-00010900-PAR</v>
          </cell>
          <cell r="B17605" t="str">
            <v>Columellarin</v>
          </cell>
        </row>
        <row r="17606">
          <cell r="A17606" t="str">
            <v>RF-00010901-PAR</v>
          </cell>
          <cell r="B17606" t="str">
            <v>Multiradiatin</v>
          </cell>
        </row>
        <row r="17607">
          <cell r="A17607" t="str">
            <v>RF-00010902-PAR</v>
          </cell>
          <cell r="B17607" t="str">
            <v>Pleniradin</v>
          </cell>
        </row>
        <row r="17608">
          <cell r="A17608" t="str">
            <v>RF-00010903-PAR</v>
          </cell>
          <cell r="B17608" t="str">
            <v>Parthenin</v>
          </cell>
        </row>
        <row r="17609">
          <cell r="A17609" t="str">
            <v>RF-00010904-PAR</v>
          </cell>
          <cell r="B17609" t="str">
            <v>Bakkenolide A</v>
          </cell>
        </row>
        <row r="17610">
          <cell r="A17610" t="str">
            <v>RF-00010905-PAR</v>
          </cell>
          <cell r="B17610" t="str">
            <v>Isoalantolactone</v>
          </cell>
        </row>
        <row r="17611">
          <cell r="A17611" t="str">
            <v>RF-00010906-PAR</v>
          </cell>
          <cell r="B17611" t="str">
            <v>Alantolactone</v>
          </cell>
        </row>
        <row r="17612">
          <cell r="A17612" t="str">
            <v>RF-00010907-PAR</v>
          </cell>
          <cell r="B17612" t="str">
            <v>Nobilin</v>
          </cell>
        </row>
        <row r="17613">
          <cell r="A17613" t="str">
            <v>RF-00010908-PAR</v>
          </cell>
          <cell r="B17613" t="str">
            <v>Hydroxyisonobilin</v>
          </cell>
        </row>
        <row r="17614">
          <cell r="A17614" t="str">
            <v>RF-00010909-PAR</v>
          </cell>
          <cell r="B17614" t="str">
            <v>Drimenin</v>
          </cell>
        </row>
        <row r="17615">
          <cell r="A17615" t="str">
            <v>RF-00010910-PAR</v>
          </cell>
          <cell r="B17615" t="str">
            <v>Tomentosin</v>
          </cell>
        </row>
        <row r="17616">
          <cell r="A17616" t="str">
            <v>RF-00010911-PAR</v>
          </cell>
          <cell r="B17616" t="str">
            <v>Albicolide</v>
          </cell>
        </row>
        <row r="17617">
          <cell r="A17617" t="str">
            <v>RF-00010912-PAR</v>
          </cell>
          <cell r="B17617" t="str">
            <v>Callitrisin</v>
          </cell>
        </row>
        <row r="17618">
          <cell r="A17618" t="str">
            <v>RF-00010913-PAR</v>
          </cell>
          <cell r="B17618" t="str">
            <v>Callitrin</v>
          </cell>
        </row>
        <row r="17619">
          <cell r="A17619" t="str">
            <v>RF-00010914-PAR</v>
          </cell>
          <cell r="B17619" t="str">
            <v>Salonitenolide</v>
          </cell>
        </row>
        <row r="17620">
          <cell r="A17620" t="str">
            <v>RF-00010915-PAR</v>
          </cell>
          <cell r="B17620" t="str">
            <v>melitensin</v>
          </cell>
        </row>
        <row r="17621">
          <cell r="A17621" t="str">
            <v>RF-00010916-PAR</v>
          </cell>
          <cell r="B17621" t="str">
            <v>solstitialin A</v>
          </cell>
        </row>
        <row r="17622">
          <cell r="A17622" t="str">
            <v>RF-00010917-PAR</v>
          </cell>
          <cell r="B17622" t="str">
            <v>Tenulin</v>
          </cell>
        </row>
        <row r="17623">
          <cell r="A17623" t="str">
            <v>RF-00010918-PAR</v>
          </cell>
          <cell r="B17623" t="str">
            <v>Diacetylpiptocarphol</v>
          </cell>
        </row>
        <row r="17624">
          <cell r="A17624" t="str">
            <v>RF-00010919-PAR</v>
          </cell>
          <cell r="B17624" t="str">
            <v>aguirin B</v>
          </cell>
        </row>
        <row r="17625">
          <cell r="A17625" t="str">
            <v>RF-00010920-PAR</v>
          </cell>
          <cell r="B17625" t="str">
            <v>Grosheimin</v>
          </cell>
        </row>
        <row r="17626">
          <cell r="A17626" t="str">
            <v>RF-00010921-PAR</v>
          </cell>
          <cell r="B17626" t="str">
            <v>neohelenalin</v>
          </cell>
        </row>
        <row r="17627">
          <cell r="A17627" t="str">
            <v>RF-00010922-PAR</v>
          </cell>
          <cell r="B17627" t="str">
            <v>angustibalin</v>
          </cell>
        </row>
        <row r="17628">
          <cell r="A17628" t="str">
            <v>RF-00010923-PAR</v>
          </cell>
          <cell r="B17628" t="str">
            <v>baileyin</v>
          </cell>
        </row>
        <row r="17629">
          <cell r="A17629" t="str">
            <v>RF-00010924-PAR</v>
          </cell>
          <cell r="B17629" t="str">
            <v>Multistatin</v>
          </cell>
        </row>
        <row r="17630">
          <cell r="A17630" t="str">
            <v>RF-00010925-PAR</v>
          </cell>
          <cell r="B17630" t="str">
            <v>multigilin</v>
          </cell>
        </row>
        <row r="17631">
          <cell r="A17631" t="str">
            <v>RF-00010926-PAR</v>
          </cell>
          <cell r="B17631" t="str">
            <v>fastigilin A</v>
          </cell>
        </row>
        <row r="17632">
          <cell r="A17632" t="str">
            <v>RF-00010927-PAR</v>
          </cell>
          <cell r="B17632" t="str">
            <v>Fastigilin B</v>
          </cell>
        </row>
        <row r="17633">
          <cell r="A17633" t="str">
            <v>RF-00010928-PAR</v>
          </cell>
          <cell r="B17633" t="str">
            <v>hymenoxon</v>
          </cell>
        </row>
        <row r="17634">
          <cell r="A17634" t="str">
            <v>RF-00010929-PAR</v>
          </cell>
          <cell r="B17634" t="str">
            <v>reynosin</v>
          </cell>
        </row>
        <row r="17635">
          <cell r="A17635" t="str">
            <v>RF-00010930-PAR</v>
          </cell>
          <cell r="B17635" t="str">
            <v>artemorin</v>
          </cell>
        </row>
        <row r="17636">
          <cell r="A17636" t="str">
            <v>RF-00010931-PAR</v>
          </cell>
          <cell r="B17636" t="str">
            <v>Michelenolide</v>
          </cell>
        </row>
        <row r="17637">
          <cell r="A17637" t="str">
            <v>RF-00010932-PAR</v>
          </cell>
          <cell r="B17637" t="str">
            <v>Lobelanine</v>
          </cell>
        </row>
        <row r="17638">
          <cell r="A17638" t="str">
            <v>RF-00010933-PAR</v>
          </cell>
          <cell r="B17638" t="str">
            <v>Pipecolic acid (-)-</v>
          </cell>
        </row>
        <row r="17639">
          <cell r="A17639" t="str">
            <v>RF-00010934-PAR</v>
          </cell>
          <cell r="B17639" t="str">
            <v>Flavinine</v>
          </cell>
        </row>
        <row r="17640">
          <cell r="A17640" t="str">
            <v>RF-00010935-PAR</v>
          </cell>
          <cell r="B17640" t="str">
            <v>Flavinantine</v>
          </cell>
        </row>
        <row r="17641">
          <cell r="A17641" t="str">
            <v>RF-00010936-PAR</v>
          </cell>
          <cell r="B17641" t="str">
            <v>Lobelanidine</v>
          </cell>
        </row>
        <row r="17642">
          <cell r="A17642" t="str">
            <v>RF-00010937-PAR</v>
          </cell>
          <cell r="B17642" t="str">
            <v>Fabianine</v>
          </cell>
        </row>
        <row r="17643">
          <cell r="A17643" t="str">
            <v>RF-00010938-PAR</v>
          </cell>
          <cell r="B17643" t="str">
            <v>atheroline</v>
          </cell>
        </row>
        <row r="17644">
          <cell r="A17644" t="str">
            <v>RF-00010939-PAR</v>
          </cell>
          <cell r="B17644" t="str">
            <v>Oxymatrine</v>
          </cell>
        </row>
        <row r="17645">
          <cell r="A17645" t="str">
            <v>RF-00010940-PAR</v>
          </cell>
          <cell r="B17645" t="str">
            <v>Tinyatoxin</v>
          </cell>
        </row>
        <row r="17646">
          <cell r="A17646" t="str">
            <v>RF-00010941-PAR</v>
          </cell>
          <cell r="B17646" t="str">
            <v>heptylsalicylate</v>
          </cell>
        </row>
        <row r="17647">
          <cell r="A17647" t="str">
            <v>RF-00010942-PAR</v>
          </cell>
          <cell r="B17647" t="str">
            <v>Arvensoside A</v>
          </cell>
        </row>
        <row r="17648">
          <cell r="A17648" t="str">
            <v>RF-00010943-PAR</v>
          </cell>
          <cell r="B17648" t="str">
            <v>Gypenoside XLIX</v>
          </cell>
        </row>
        <row r="17649">
          <cell r="A17649" t="str">
            <v>RF-00010944-PAR</v>
          </cell>
          <cell r="B17649" t="str">
            <v>Primulasaponin I</v>
          </cell>
        </row>
        <row r="17650">
          <cell r="A17650" t="str">
            <v>RF-00010945-PAR</v>
          </cell>
          <cell r="B17650" t="str">
            <v>Chiisanoside</v>
          </cell>
        </row>
        <row r="17651">
          <cell r="A17651" t="str">
            <v>RF-00010946-PAR</v>
          </cell>
          <cell r="B17651" t="str">
            <v>Saikosaponin D</v>
          </cell>
        </row>
        <row r="17652">
          <cell r="A17652" t="str">
            <v>RF-00010947-PAR</v>
          </cell>
          <cell r="B17652" t="str">
            <v>aescin</v>
          </cell>
        </row>
        <row r="17653">
          <cell r="A17653" t="str">
            <v>RF-00010948-PAR</v>
          </cell>
          <cell r="B17653" t="str">
            <v>Astragaloside III</v>
          </cell>
        </row>
        <row r="17654">
          <cell r="A17654" t="str">
            <v>RF-00010949-PAR</v>
          </cell>
          <cell r="B17654" t="str">
            <v>Astragaloside II</v>
          </cell>
        </row>
        <row r="17655">
          <cell r="A17655" t="str">
            <v>RF-00010950-PAR</v>
          </cell>
          <cell r="B17655" t="str">
            <v>Astragaloside I</v>
          </cell>
        </row>
        <row r="17656">
          <cell r="A17656" t="str">
            <v>RF-00010951-PAR</v>
          </cell>
          <cell r="B17656" t="str">
            <v>Calenduloside C</v>
          </cell>
        </row>
        <row r="17657">
          <cell r="A17657" t="str">
            <v>RF-00010952-PAR</v>
          </cell>
          <cell r="B17657" t="str">
            <v>alpha-Amyrenone</v>
          </cell>
        </row>
        <row r="17658">
          <cell r="A17658" t="str">
            <v>RF-00010953-PAR</v>
          </cell>
          <cell r="B17658" t="str">
            <v>Buddlejasaponin IV</v>
          </cell>
        </row>
        <row r="17659">
          <cell r="A17659" t="str">
            <v>RF-00010954-PAR</v>
          </cell>
          <cell r="B17659" t="str">
            <v>araloside</v>
          </cell>
        </row>
        <row r="17660">
          <cell r="A17660" t="str">
            <v>RF-00010955-PAR</v>
          </cell>
          <cell r="B17660" t="str">
            <v>Hederasaponin C</v>
          </cell>
        </row>
        <row r="17661">
          <cell r="A17661" t="str">
            <v>RF-00010956-PAR</v>
          </cell>
          <cell r="B17661" t="str">
            <v>Notoginsenoside K</v>
          </cell>
        </row>
        <row r="17662">
          <cell r="A17662" t="str">
            <v>RF-00010957-PAR</v>
          </cell>
          <cell r="B17662" t="str">
            <v>Lantadene A</v>
          </cell>
        </row>
        <row r="17663">
          <cell r="A17663" t="str">
            <v>RF-00010958-PAR</v>
          </cell>
          <cell r="B17663" t="str">
            <v>Calenduloside F</v>
          </cell>
        </row>
        <row r="17664">
          <cell r="A17664" t="str">
            <v>RF-00010959-PAR</v>
          </cell>
          <cell r="B17664" t="str">
            <v>Quillaic Acid</v>
          </cell>
        </row>
        <row r="17665">
          <cell r="A17665" t="str">
            <v>RF-00010960-PAR</v>
          </cell>
          <cell r="B17665" t="str">
            <v>Dipsacoside B</v>
          </cell>
        </row>
        <row r="17666">
          <cell r="A17666" t="str">
            <v>RF-00010961-PAR</v>
          </cell>
          <cell r="B17666" t="str">
            <v>beta-hederin</v>
          </cell>
        </row>
        <row r="17667">
          <cell r="A17667" t="str">
            <v>RF-00010962-PAR</v>
          </cell>
          <cell r="B17667" t="str">
            <v>colubrinoside</v>
          </cell>
        </row>
        <row r="17668">
          <cell r="A17668" t="str">
            <v>RF-00010963-PAR</v>
          </cell>
          <cell r="B17668" t="str">
            <v>Senaciapittoside B</v>
          </cell>
        </row>
        <row r="17669">
          <cell r="A17669" t="str">
            <v>RF-00010964-PAR</v>
          </cell>
          <cell r="B17669" t="str">
            <v>cirensenoside P</v>
          </cell>
        </row>
        <row r="17670">
          <cell r="A17670" t="str">
            <v>RF-00010965-PAR</v>
          </cell>
          <cell r="B17670" t="str">
            <v>Olaxoside</v>
          </cell>
        </row>
        <row r="17671">
          <cell r="A17671" t="str">
            <v>RF-00010966-PAR</v>
          </cell>
          <cell r="B17671" t="str">
            <v>isosolaseaforthine</v>
          </cell>
        </row>
        <row r="17672">
          <cell r="A17672" t="str">
            <v>RF-00010967-PAR</v>
          </cell>
          <cell r="B17672" t="str">
            <v>solanidine</v>
          </cell>
        </row>
        <row r="17673">
          <cell r="A17673" t="str">
            <v>RF-00010968-PAR</v>
          </cell>
          <cell r="B17673" t="str">
            <v>Solaquidine</v>
          </cell>
        </row>
        <row r="17674">
          <cell r="A17674" t="str">
            <v>RF-00010969-PAR</v>
          </cell>
          <cell r="B17674" t="str">
            <v>N-hydroxyrobustine</v>
          </cell>
        </row>
        <row r="17675">
          <cell r="A17675" t="str">
            <v>RF-00010970-PAR</v>
          </cell>
          <cell r="B17675" t="str">
            <v>Agrimoniin</v>
          </cell>
        </row>
        <row r="17676">
          <cell r="A17676" t="str">
            <v>RF-00010971-PAR</v>
          </cell>
          <cell r="B17676" t="str">
            <v>beta-glucogallin</v>
          </cell>
        </row>
        <row r="17677">
          <cell r="A17677" t="str">
            <v>RF-00010972-PAR</v>
          </cell>
          <cell r="B17677" t="str">
            <v>Chebulagic acid</v>
          </cell>
        </row>
        <row r="17678">
          <cell r="A17678" t="str">
            <v>RF-00010973-PAR</v>
          </cell>
          <cell r="B17678" t="str">
            <v>Physcion-9-anthrone</v>
          </cell>
        </row>
        <row r="17679">
          <cell r="A17679" t="str">
            <v>RF-00010974-PAR</v>
          </cell>
          <cell r="B17679" t="str">
            <v>Erythroglaucin</v>
          </cell>
        </row>
        <row r="17680">
          <cell r="A17680" t="str">
            <v>RF-00010975-PAR</v>
          </cell>
          <cell r="B17680" t="str">
            <v>rubiadin</v>
          </cell>
        </row>
        <row r="17681">
          <cell r="A17681" t="str">
            <v>RF-00010976-PAR</v>
          </cell>
          <cell r="B17681" t="str">
            <v>Hautriwaic Acid</v>
          </cell>
        </row>
        <row r="17682">
          <cell r="A17682" t="str">
            <v>RF-00010977-PAR</v>
          </cell>
          <cell r="B17682" t="str">
            <v>Montanin</v>
          </cell>
        </row>
        <row r="17683">
          <cell r="A17683" t="str">
            <v>RF-00010978-PAR</v>
          </cell>
          <cell r="B17683" t="str">
            <v>epicordatine</v>
          </cell>
        </row>
        <row r="17684">
          <cell r="A17684" t="str">
            <v>RF-00010979-PAR</v>
          </cell>
          <cell r="B17684" t="str">
            <v>Meranzin</v>
          </cell>
        </row>
        <row r="17685">
          <cell r="A17685" t="str">
            <v>RF-00010980-PAR</v>
          </cell>
          <cell r="B17685" t="str">
            <v>Notopterol</v>
          </cell>
        </row>
        <row r="17686">
          <cell r="A17686" t="str">
            <v>RF-00010981-PAR</v>
          </cell>
          <cell r="B17686" t="str">
            <v>Gummosin</v>
          </cell>
        </row>
        <row r="17687">
          <cell r="A17687" t="str">
            <v>RF-00010982-PAR</v>
          </cell>
          <cell r="B17687" t="str">
            <v>xanthyletin</v>
          </cell>
        </row>
        <row r="17688">
          <cell r="A17688" t="str">
            <v>RF-00010983-PAR</v>
          </cell>
          <cell r="B17688" t="str">
            <v>auraptene</v>
          </cell>
        </row>
        <row r="17689">
          <cell r="A17689" t="str">
            <v>RF-00010984-PAR</v>
          </cell>
          <cell r="B17689" t="str">
            <v>Dracorhodin</v>
          </cell>
        </row>
        <row r="17690">
          <cell r="A17690" t="str">
            <v>RF-00010985-PAR</v>
          </cell>
          <cell r="B17690" t="str">
            <v>Isoscopoletin</v>
          </cell>
        </row>
        <row r="17691">
          <cell r="A17691" t="str">
            <v>RF-00010986-PAR</v>
          </cell>
          <cell r="B17691" t="str">
            <v>Bergenin</v>
          </cell>
        </row>
        <row r="17692">
          <cell r="A17692" t="str">
            <v>RF-00010987-PAR</v>
          </cell>
          <cell r="B17692" t="str">
            <v>Cajanus lactone</v>
          </cell>
        </row>
        <row r="17693">
          <cell r="A17693" t="str">
            <v>RF-00010988-PAR</v>
          </cell>
          <cell r="B17693" t="str">
            <v>ayapin</v>
          </cell>
        </row>
        <row r="17694">
          <cell r="A17694" t="str">
            <v>RF-00010989-PAR</v>
          </cell>
          <cell r="B17694" t="str">
            <v>isofraxidin</v>
          </cell>
        </row>
        <row r="17695">
          <cell r="A17695" t="str">
            <v>RF-00010990-PAR</v>
          </cell>
          <cell r="B17695" t="str">
            <v>daphnetin dimethyl ether</v>
          </cell>
        </row>
        <row r="17696">
          <cell r="A17696" t="str">
            <v>RF-00010991-PAR</v>
          </cell>
          <cell r="B17696" t="str">
            <v>herniarin</v>
          </cell>
        </row>
        <row r="17697">
          <cell r="A17697" t="str">
            <v>RF-00010992-PAR</v>
          </cell>
          <cell r="B17697" t="str">
            <v>artemicapin C</v>
          </cell>
        </row>
        <row r="17698">
          <cell r="A17698" t="str">
            <v>RF-00010993-PAR</v>
          </cell>
          <cell r="B17698" t="str">
            <v>Seselin</v>
          </cell>
        </row>
        <row r="17699">
          <cell r="A17699" t="str">
            <v>RF-00010994-PAR</v>
          </cell>
          <cell r="B17699" t="str">
            <v>balsamiferone</v>
          </cell>
        </row>
        <row r="17700">
          <cell r="A17700" t="str">
            <v>RF-00010995-PAR</v>
          </cell>
          <cell r="B17700" t="str">
            <v>Scopolin</v>
          </cell>
        </row>
        <row r="17701">
          <cell r="A17701" t="str">
            <v>RF-00010996-PAR</v>
          </cell>
          <cell r="B17701" t="str">
            <v>Fraxetin</v>
          </cell>
        </row>
        <row r="17702">
          <cell r="A17702" t="str">
            <v>RF-00010997-PAR</v>
          </cell>
          <cell r="B17702" t="str">
            <v>propacin</v>
          </cell>
        </row>
        <row r="17703">
          <cell r="A17703" t="str">
            <v>RF-00010998-PAR</v>
          </cell>
          <cell r="B17703" t="str">
            <v>Daphnetin glucoside</v>
          </cell>
        </row>
        <row r="17704">
          <cell r="A17704" t="str">
            <v>RF-00010999-PAR</v>
          </cell>
          <cell r="B17704" t="str">
            <v>isobruceine B</v>
          </cell>
        </row>
        <row r="17705">
          <cell r="A17705" t="str">
            <v>RF-00011000-PAR</v>
          </cell>
          <cell r="B17705" t="str">
            <v>Ammoresinol</v>
          </cell>
        </row>
        <row r="17706">
          <cell r="A17706" t="str">
            <v>RF-00011001-PAR</v>
          </cell>
          <cell r="B17706" t="str">
            <v>Officinalin isobutyrate</v>
          </cell>
        </row>
        <row r="17707">
          <cell r="A17707" t="str">
            <v>RF-00011002-PAR</v>
          </cell>
          <cell r="B17707" t="str">
            <v>pranchimgin</v>
          </cell>
        </row>
        <row r="17708">
          <cell r="A17708" t="str">
            <v>RF-00011003-PAR</v>
          </cell>
          <cell r="B17708" t="str">
            <v>prenyletin</v>
          </cell>
        </row>
        <row r="17709">
          <cell r="A17709" t="str">
            <v>RF-00011004-PAR</v>
          </cell>
          <cell r="B17709" t="str">
            <v>meranzin hydrate</v>
          </cell>
        </row>
        <row r="17710">
          <cell r="A17710" t="str">
            <v>RF-00011005-PAR</v>
          </cell>
          <cell r="B17710" t="str">
            <v>Fezelol</v>
          </cell>
        </row>
        <row r="17711">
          <cell r="A17711" t="str">
            <v>RF-00011006-PAR</v>
          </cell>
          <cell r="B17711" t="str">
            <v>auraptenol</v>
          </cell>
        </row>
        <row r="17712">
          <cell r="A17712" t="str">
            <v>RF-00011007-PAR</v>
          </cell>
          <cell r="B17712" t="str">
            <v>Sumferin</v>
          </cell>
        </row>
        <row r="17713">
          <cell r="A17713" t="str">
            <v>RF-00011008-PAR</v>
          </cell>
          <cell r="B17713" t="str">
            <v>osthol</v>
          </cell>
        </row>
        <row r="17714">
          <cell r="A17714" t="str">
            <v>RF-00011009-PAR</v>
          </cell>
          <cell r="B17714" t="str">
            <v>Wedelolactone</v>
          </cell>
        </row>
        <row r="17715">
          <cell r="A17715" t="str">
            <v>RF-00011010-PAR</v>
          </cell>
          <cell r="B17715" t="str">
            <v>Lysergide</v>
          </cell>
        </row>
        <row r="17716">
          <cell r="A17716" t="str">
            <v>RF-00011011-PAR</v>
          </cell>
          <cell r="B17716" t="str">
            <v>Sophoricoside</v>
          </cell>
        </row>
        <row r="17717">
          <cell r="A17717" t="str">
            <v>RF-00011012-PAR</v>
          </cell>
          <cell r="B17717" t="str">
            <v>Irilone</v>
          </cell>
        </row>
        <row r="17718">
          <cell r="A17718" t="str">
            <v>RF-00011013-PAR</v>
          </cell>
          <cell r="B17718" t="str">
            <v>Iridin</v>
          </cell>
        </row>
        <row r="17719">
          <cell r="A17719" t="str">
            <v>RF-00011014-PAR</v>
          </cell>
          <cell r="B17719" t="str">
            <v>isoquercitrin</v>
          </cell>
        </row>
        <row r="17720">
          <cell r="A17720" t="str">
            <v>RF-00011015-PAR</v>
          </cell>
          <cell r="B17720" t="str">
            <v>Pratensein</v>
          </cell>
        </row>
        <row r="17721">
          <cell r="A17721" t="str">
            <v>RF-00011016-PAR</v>
          </cell>
          <cell r="B17721" t="str">
            <v>Prunetin</v>
          </cell>
        </row>
        <row r="17722">
          <cell r="A17722" t="str">
            <v>RF-00011017-PAR</v>
          </cell>
          <cell r="B17722" t="str">
            <v>cajanol</v>
          </cell>
        </row>
        <row r="17723">
          <cell r="A17723" t="str">
            <v>RF-00011018-PAR</v>
          </cell>
          <cell r="B17723" t="str">
            <v>Isoformononetin</v>
          </cell>
        </row>
        <row r="17724">
          <cell r="A17724" t="str">
            <v>RF-00011019-PAR</v>
          </cell>
          <cell r="B17724" t="str">
            <v>Cajanin</v>
          </cell>
        </row>
        <row r="17725">
          <cell r="A17725" t="str">
            <v>RF-00011020-PAR</v>
          </cell>
          <cell r="B17725" t="str">
            <v>Sativan</v>
          </cell>
        </row>
        <row r="17726">
          <cell r="A17726" t="str">
            <v>RF-00011021-PAR</v>
          </cell>
          <cell r="B17726" t="str">
            <v>Sissotrin</v>
          </cell>
        </row>
        <row r="17727">
          <cell r="A17727" t="str">
            <v>RF-00011022-PAR</v>
          </cell>
          <cell r="B17727" t="str">
            <v>Puerarin</v>
          </cell>
        </row>
        <row r="17728">
          <cell r="A17728" t="str">
            <v>RF-00011023-PAR</v>
          </cell>
          <cell r="B17728" t="str">
            <v>Ononin</v>
          </cell>
        </row>
        <row r="17729">
          <cell r="A17729" t="str">
            <v>RF-00011024-PAR</v>
          </cell>
          <cell r="B17729" t="str">
            <v>Dimethyleneberberine</v>
          </cell>
        </row>
        <row r="17730">
          <cell r="A17730" t="str">
            <v>RF-00011025-PAR</v>
          </cell>
          <cell r="B17730" t="str">
            <v>onosmin A</v>
          </cell>
        </row>
        <row r="17731">
          <cell r="A17731" t="str">
            <v>RF-00011026-PAR</v>
          </cell>
          <cell r="B17731" t="str">
            <v>glabrin</v>
          </cell>
        </row>
        <row r="17732">
          <cell r="A17732" t="str">
            <v>RF-00011027-PAR</v>
          </cell>
          <cell r="B17732" t="str">
            <v>Camptothecin</v>
          </cell>
        </row>
        <row r="17733">
          <cell r="A17733" t="str">
            <v>RF-00011028-PAR</v>
          </cell>
          <cell r="B17733" t="str">
            <v>galanthine</v>
          </cell>
        </row>
        <row r="17734">
          <cell r="A17734" t="str">
            <v>RF-00011029-PAR</v>
          </cell>
          <cell r="B17734" t="str">
            <v>Haplamine</v>
          </cell>
        </row>
        <row r="17735">
          <cell r="A17735" t="str">
            <v>RF-00011030-PAR</v>
          </cell>
          <cell r="B17735" t="str">
            <v>Drupacine</v>
          </cell>
        </row>
        <row r="17736">
          <cell r="A17736" t="str">
            <v>RF-00011031-PAR</v>
          </cell>
          <cell r="B17736" t="str">
            <v>Alpinine</v>
          </cell>
        </row>
        <row r="17737">
          <cell r="A17737" t="str">
            <v>RF-00011032-PAR</v>
          </cell>
          <cell r="B17737" t="str">
            <v>Acutumine</v>
          </cell>
        </row>
        <row r="17738">
          <cell r="A17738" t="str">
            <v>RF-00011033-PAR</v>
          </cell>
          <cell r="B17738" t="str">
            <v>Neferine</v>
          </cell>
        </row>
        <row r="17739">
          <cell r="A17739" t="str">
            <v>RF-00011034-PAR</v>
          </cell>
          <cell r="B17739" t="str">
            <v>Budmunchiamine A</v>
          </cell>
        </row>
        <row r="17740">
          <cell r="A17740" t="str">
            <v>RF-00011035-PAR</v>
          </cell>
          <cell r="B17740" t="str">
            <v>Hygrine</v>
          </cell>
        </row>
        <row r="17741">
          <cell r="A17741" t="str">
            <v>RF-00011036-PAR</v>
          </cell>
          <cell r="B17741" t="str">
            <v>Gentioflavine</v>
          </cell>
        </row>
        <row r="17742">
          <cell r="A17742" t="str">
            <v>RF-00011037-PAR</v>
          </cell>
          <cell r="B17742" t="str">
            <v>desmodimine</v>
          </cell>
        </row>
        <row r="17743">
          <cell r="A17743" t="str">
            <v>RF-00011038-PAR</v>
          </cell>
          <cell r="B17743" t="str">
            <v>securitinine</v>
          </cell>
        </row>
        <row r="17744">
          <cell r="A17744" t="str">
            <v>RF-00011039-PAR</v>
          </cell>
          <cell r="B17744" t="str">
            <v>Ormosanine</v>
          </cell>
        </row>
        <row r="17745">
          <cell r="A17745" t="str">
            <v>RF-00011040-PAR</v>
          </cell>
          <cell r="B17745" t="str">
            <v>Calycotomine</v>
          </cell>
        </row>
        <row r="17746">
          <cell r="A17746" t="str">
            <v>RF-00011041-PAR</v>
          </cell>
          <cell r="B17746" t="str">
            <v>nivalidine</v>
          </cell>
        </row>
        <row r="17747">
          <cell r="A17747" t="str">
            <v>RF-00011042-PAR</v>
          </cell>
          <cell r="B17747" t="str">
            <v>Budmunchiamine B</v>
          </cell>
        </row>
        <row r="17748">
          <cell r="A17748" t="str">
            <v>RF-00011043-PAR</v>
          </cell>
          <cell r="B17748" t="str">
            <v>Budmunchiamine C</v>
          </cell>
        </row>
        <row r="17749">
          <cell r="A17749" t="str">
            <v>RF-00011044-PAR</v>
          </cell>
          <cell r="B17749" t="str">
            <v>chaksine</v>
          </cell>
        </row>
        <row r="17750">
          <cell r="A17750" t="str">
            <v>RF-00011045-PAR</v>
          </cell>
          <cell r="B17750" t="str">
            <v>Vincamajine</v>
          </cell>
        </row>
        <row r="17751">
          <cell r="A17751" t="str">
            <v>RF-00011046-PAR</v>
          </cell>
          <cell r="B17751" t="str">
            <v>Americine</v>
          </cell>
        </row>
        <row r="17752">
          <cell r="A17752" t="str">
            <v>RF-00011047-PAR</v>
          </cell>
          <cell r="B17752" t="str">
            <v>Rhoeadine</v>
          </cell>
        </row>
        <row r="17753">
          <cell r="A17753" t="str">
            <v>RF-00011048-PAR</v>
          </cell>
          <cell r="B17753" t="str">
            <v>Atherosperminine</v>
          </cell>
        </row>
        <row r="17754">
          <cell r="A17754" t="str">
            <v>RF-00011049-PAR</v>
          </cell>
          <cell r="B17754" t="str">
            <v>ceanothine B</v>
          </cell>
        </row>
        <row r="17755">
          <cell r="A17755" t="str">
            <v>RF-00011050-PAR</v>
          </cell>
          <cell r="B17755" t="str">
            <v>Piptanthine</v>
          </cell>
        </row>
        <row r="17756">
          <cell r="A17756" t="str">
            <v>RF-00011051-PAR</v>
          </cell>
          <cell r="B17756" t="str">
            <v>Pyrrolidone</v>
          </cell>
        </row>
        <row r="17757">
          <cell r="A17757" t="str">
            <v>RF-00011052-PAR</v>
          </cell>
          <cell r="B17757" t="str">
            <v>Brunfelsamidine</v>
          </cell>
        </row>
        <row r="17758">
          <cell r="A17758" t="str">
            <v>RF-00011053-PAR</v>
          </cell>
          <cell r="B17758" t="str">
            <v>securinine</v>
          </cell>
        </row>
        <row r="17759">
          <cell r="A17759" t="str">
            <v>RF-00011054-PAR</v>
          </cell>
          <cell r="B17759" t="str">
            <v>Triacanthine</v>
          </cell>
        </row>
        <row r="17760">
          <cell r="A17760" t="str">
            <v>RF-00011055-PAR</v>
          </cell>
          <cell r="B17760" t="str">
            <v>Norchelerythrine</v>
          </cell>
        </row>
        <row r="17761">
          <cell r="A17761" t="str">
            <v>RF-00011056-PAR</v>
          </cell>
          <cell r="B17761" t="str">
            <v>Sinapine</v>
          </cell>
        </row>
        <row r="17762">
          <cell r="A17762" t="str">
            <v>RF-00011057-PAR</v>
          </cell>
          <cell r="B17762" t="str">
            <v>(+)-Epieudesmine</v>
          </cell>
        </row>
        <row r="17763">
          <cell r="A17763" t="str">
            <v>RF-00011058-PAR</v>
          </cell>
          <cell r="B17763" t="str">
            <v>Yangambin</v>
          </cell>
        </row>
        <row r="17764">
          <cell r="A17764" t="str">
            <v>RF-00011059-PAR</v>
          </cell>
          <cell r="B17764" t="str">
            <v>Schisandrin</v>
          </cell>
        </row>
        <row r="17765">
          <cell r="A17765" t="str">
            <v>RF-00011060-PAR</v>
          </cell>
          <cell r="B17765" t="str">
            <v>Schizantherin A</v>
          </cell>
        </row>
        <row r="17766">
          <cell r="A17766" t="str">
            <v>RF-00011061-PAR</v>
          </cell>
          <cell r="B17766" t="str">
            <v>Schizandrin B</v>
          </cell>
        </row>
        <row r="17767">
          <cell r="A17767" t="str">
            <v>RF-00011062-PAR</v>
          </cell>
          <cell r="B17767" t="str">
            <v>Schizandrin A</v>
          </cell>
        </row>
        <row r="17768">
          <cell r="A17768" t="str">
            <v>RF-00011063-PAR</v>
          </cell>
          <cell r="B17768" t="str">
            <v>Kadsurenone</v>
          </cell>
        </row>
        <row r="17769">
          <cell r="A17769" t="str">
            <v>RF-00011064-PAR</v>
          </cell>
          <cell r="B17769" t="str">
            <v>kadsurin</v>
          </cell>
        </row>
        <row r="17770">
          <cell r="A17770" t="str">
            <v>RF-00011065-PAR</v>
          </cell>
          <cell r="B17770" t="str">
            <v>medioresinol</v>
          </cell>
        </row>
        <row r="17771">
          <cell r="A17771" t="str">
            <v>RF-00011066-PAR</v>
          </cell>
          <cell r="B17771" t="str">
            <v>Acanthoside B</v>
          </cell>
        </row>
        <row r="17772">
          <cell r="A17772" t="str">
            <v>RF-00011067-PAR</v>
          </cell>
          <cell r="B17772" t="str">
            <v>Savinin</v>
          </cell>
        </row>
        <row r="17773">
          <cell r="A17773" t="str">
            <v>RF-00011068-PAR</v>
          </cell>
          <cell r="B17773" t="str">
            <v>Helioxanthin</v>
          </cell>
        </row>
        <row r="17774">
          <cell r="A17774" t="str">
            <v>RF-00011069-PAR</v>
          </cell>
          <cell r="B17774" t="str">
            <v>Eleutheroside B</v>
          </cell>
        </row>
        <row r="17775">
          <cell r="A17775" t="str">
            <v>RF-00011070-PAR</v>
          </cell>
          <cell r="B17775" t="str">
            <v>hydnocarpin</v>
          </cell>
        </row>
        <row r="17776">
          <cell r="A17776" t="str">
            <v>RF-00011071-PAR</v>
          </cell>
          <cell r="B17776" t="str">
            <v>(+)-Diasyringaresinol</v>
          </cell>
        </row>
        <row r="17777">
          <cell r="A17777" t="str">
            <v>RF-00011072-PAR</v>
          </cell>
          <cell r="B17777" t="str">
            <v>Lariciresinol Acetate</v>
          </cell>
        </row>
        <row r="17778">
          <cell r="A17778" t="str">
            <v>RF-00011073-PAR</v>
          </cell>
          <cell r="B17778" t="str">
            <v>Bursehernin</v>
          </cell>
        </row>
        <row r="17779">
          <cell r="A17779" t="str">
            <v>RF-00011074-PAR</v>
          </cell>
          <cell r="B17779" t="str">
            <v>Hinokinin</v>
          </cell>
        </row>
        <row r="17780">
          <cell r="A17780" t="str">
            <v>RF-00011075-PAR</v>
          </cell>
          <cell r="B17780" t="str">
            <v>pluviatilol</v>
          </cell>
        </row>
        <row r="17781">
          <cell r="A17781" t="str">
            <v>RF-00011076-PAR</v>
          </cell>
          <cell r="B17781" t="str">
            <v>kakuol</v>
          </cell>
        </row>
        <row r="17782">
          <cell r="A17782" t="str">
            <v>RF-00011077-PAR</v>
          </cell>
          <cell r="B17782" t="str">
            <v>epipodorhizol</v>
          </cell>
        </row>
        <row r="17783">
          <cell r="A17783" t="str">
            <v>RF-00011078-PAR</v>
          </cell>
          <cell r="B17783" t="str">
            <v>Yatein</v>
          </cell>
        </row>
        <row r="17784">
          <cell r="A17784" t="str">
            <v>RF-00011079-PAR</v>
          </cell>
          <cell r="B17784" t="str">
            <v>Justicidin B</v>
          </cell>
        </row>
        <row r="17785">
          <cell r="A17785" t="str">
            <v>RF-00011080-PAR</v>
          </cell>
          <cell r="B17785" t="str">
            <v>Nectandrin B</v>
          </cell>
        </row>
        <row r="17786">
          <cell r="A17786" t="str">
            <v>RF-00011081-PAR</v>
          </cell>
          <cell r="B17786" t="str">
            <v>Trachelogenin</v>
          </cell>
        </row>
        <row r="17787">
          <cell r="A17787" t="str">
            <v>RF-00011082-PAR</v>
          </cell>
          <cell r="B17787" t="str">
            <v>Nortracheloside</v>
          </cell>
        </row>
        <row r="17788">
          <cell r="A17788" t="str">
            <v>RF-00011083-PAR</v>
          </cell>
          <cell r="B17788" t="str">
            <v>Arctiin</v>
          </cell>
        </row>
        <row r="17789">
          <cell r="A17789" t="str">
            <v>RF-00011084-PAR</v>
          </cell>
          <cell r="B17789" t="str">
            <v>Arctigenin</v>
          </cell>
        </row>
        <row r="17790">
          <cell r="A17790" t="str">
            <v>RF-00011085-PAR</v>
          </cell>
          <cell r="B17790" t="str">
            <v>Liriodendrin</v>
          </cell>
        </row>
        <row r="17791">
          <cell r="A17791" t="str">
            <v>RF-00011086-PAR</v>
          </cell>
          <cell r="B17791" t="str">
            <v>lariciresinol</v>
          </cell>
        </row>
        <row r="17792">
          <cell r="A17792" t="str">
            <v>RF-00011087-PAR</v>
          </cell>
          <cell r="B17792" t="str">
            <v>Licarin A</v>
          </cell>
        </row>
        <row r="17793">
          <cell r="A17793" t="str">
            <v>RF-00011088-PAR</v>
          </cell>
          <cell r="B17793" t="str">
            <v>Pinoresinol</v>
          </cell>
        </row>
        <row r="17794">
          <cell r="A17794" t="str">
            <v>RF-00011089-PAR</v>
          </cell>
          <cell r="B17794" t="str">
            <v>(+)-epiaschantin</v>
          </cell>
        </row>
        <row r="17795">
          <cell r="A17795" t="str">
            <v>RF-00011090-PAR</v>
          </cell>
          <cell r="B17795" t="str">
            <v>podophyllotoxin acetate</v>
          </cell>
        </row>
        <row r="17796">
          <cell r="A17796" t="str">
            <v>RF-00011091-PAR</v>
          </cell>
          <cell r="B17796" t="str">
            <v>picropodophyllin</v>
          </cell>
        </row>
        <row r="17797">
          <cell r="A17797" t="str">
            <v>RF-00011092-PAR</v>
          </cell>
          <cell r="B17797" t="str">
            <v>Wikstromol</v>
          </cell>
        </row>
        <row r="17798">
          <cell r="A17798" t="str">
            <v>RF-00011093-PAR</v>
          </cell>
          <cell r="B17798" t="str">
            <v>Moupinamide</v>
          </cell>
        </row>
        <row r="17799">
          <cell r="A17799" t="str">
            <v>RF-00011094-PAR</v>
          </cell>
          <cell r="B17799" t="str">
            <v>Normacromerine</v>
          </cell>
        </row>
        <row r="17800">
          <cell r="A17800" t="str">
            <v>RF-00011095-PAR</v>
          </cell>
          <cell r="B17800" t="str">
            <v>Candicine</v>
          </cell>
        </row>
        <row r="17801">
          <cell r="A17801" t="str">
            <v>RF-00011096-PAR</v>
          </cell>
          <cell r="B17801" t="str">
            <v>Coniferin</v>
          </cell>
        </row>
        <row r="17802">
          <cell r="A17802" t="str">
            <v>RF-00011097-PAR</v>
          </cell>
          <cell r="B17802" t="str">
            <v>pondaplin</v>
          </cell>
        </row>
        <row r="17803">
          <cell r="A17803" t="str">
            <v>RF-00011098-PAR</v>
          </cell>
          <cell r="B17803" t="str">
            <v>Euonymine</v>
          </cell>
        </row>
        <row r="17804">
          <cell r="A17804" t="str">
            <v>RF-00011099-PAR</v>
          </cell>
          <cell r="B17804" t="str">
            <v>Cycasin</v>
          </cell>
        </row>
        <row r="17805">
          <cell r="A17805" t="str">
            <v>RF-00011100-PAR</v>
          </cell>
          <cell r="B17805" t="str">
            <v>Pubescenine</v>
          </cell>
        </row>
        <row r="17806">
          <cell r="A17806" t="str">
            <v>RF-00011101-PAR</v>
          </cell>
          <cell r="B17806" t="str">
            <v>Delpheline</v>
          </cell>
        </row>
        <row r="17807">
          <cell r="A17807" t="str">
            <v>RF-00011102-PAR</v>
          </cell>
          <cell r="B17807" t="str">
            <v>Elanine</v>
          </cell>
        </row>
        <row r="17808">
          <cell r="A17808" t="str">
            <v>RF-00011103-PAR</v>
          </cell>
          <cell r="B17808" t="str">
            <v>delectinine</v>
          </cell>
        </row>
        <row r="17809">
          <cell r="A17809" t="str">
            <v>RF-00011104-PAR</v>
          </cell>
          <cell r="B17809" t="str">
            <v>Nudicauline</v>
          </cell>
        </row>
        <row r="17810">
          <cell r="A17810" t="str">
            <v>RF-00011105-PAR</v>
          </cell>
          <cell r="B17810" t="str">
            <v>Elatine</v>
          </cell>
        </row>
        <row r="17811">
          <cell r="A17811" t="str">
            <v>RF-00011106-PAR</v>
          </cell>
          <cell r="B17811" t="str">
            <v>Lycoctonine</v>
          </cell>
        </row>
        <row r="17812">
          <cell r="A17812" t="str">
            <v>RF-00011107-PAR</v>
          </cell>
          <cell r="B17812" t="str">
            <v>Gigactonine</v>
          </cell>
        </row>
        <row r="17813">
          <cell r="A17813" t="str">
            <v>RF-00011108-PAR</v>
          </cell>
          <cell r="B17813" t="str">
            <v>Columbianetin Acetate</v>
          </cell>
        </row>
        <row r="17814">
          <cell r="A17814" t="str">
            <v>RF-00011109-PAR</v>
          </cell>
          <cell r="B17814" t="str">
            <v>Pachyrrhizin</v>
          </cell>
        </row>
        <row r="17815">
          <cell r="A17815" t="str">
            <v>RF-00011110-PAR</v>
          </cell>
          <cell r="B17815" t="str">
            <v>heraclenin</v>
          </cell>
        </row>
        <row r="17816">
          <cell r="A17816" t="str">
            <v>RF-00011111-PAR</v>
          </cell>
          <cell r="B17816" t="str">
            <v>heraclenol</v>
          </cell>
        </row>
        <row r="17817">
          <cell r="A17817" t="str">
            <v>RF-00011112-PAR</v>
          </cell>
          <cell r="B17817" t="str">
            <v>Columbianadin</v>
          </cell>
        </row>
        <row r="17818">
          <cell r="A17818" t="str">
            <v>RF-00011113-PAR</v>
          </cell>
          <cell r="B17818" t="str">
            <v>Oroselone</v>
          </cell>
        </row>
        <row r="17819">
          <cell r="A17819" t="str">
            <v>RF-00011114-PAR</v>
          </cell>
          <cell r="B17819" t="str">
            <v>Xanthotoxol</v>
          </cell>
        </row>
        <row r="17820">
          <cell r="A17820" t="str">
            <v>RF-00011115-PAR</v>
          </cell>
          <cell r="B17820" t="str">
            <v>oxypeucedanin methanolate</v>
          </cell>
        </row>
        <row r="17821">
          <cell r="A17821" t="str">
            <v>RF-00011116-PAR</v>
          </cell>
          <cell r="B17821" t="str">
            <v>smirniorin</v>
          </cell>
        </row>
        <row r="17822">
          <cell r="A17822" t="str">
            <v>RF-00011117-PAR</v>
          </cell>
          <cell r="B17822" t="str">
            <v>Byakangelicol</v>
          </cell>
        </row>
        <row r="17823">
          <cell r="A17823" t="str">
            <v>RF-00011118-PAR</v>
          </cell>
          <cell r="B17823" t="str">
            <v>cnidilin</v>
          </cell>
        </row>
        <row r="17824">
          <cell r="A17824" t="str">
            <v>RF-00011119-PAR</v>
          </cell>
          <cell r="B17824" t="str">
            <v>Haplopine</v>
          </cell>
        </row>
        <row r="17825">
          <cell r="A17825" t="str">
            <v>RF-00011120-PAR</v>
          </cell>
          <cell r="B17825" t="str">
            <v>Harmol</v>
          </cell>
        </row>
        <row r="17826">
          <cell r="A17826" t="str">
            <v>RF-00011121-PAR</v>
          </cell>
          <cell r="B17826" t="str">
            <v>Harmalol</v>
          </cell>
        </row>
        <row r="17827">
          <cell r="A17827" t="str">
            <v>RF-00011122-PAR</v>
          </cell>
          <cell r="B17827" t="str">
            <v>Perlolyrine</v>
          </cell>
        </row>
        <row r="17828">
          <cell r="A17828" t="str">
            <v>RF-00011123-PAR</v>
          </cell>
          <cell r="B17828" t="str">
            <v>Arenarine c</v>
          </cell>
        </row>
        <row r="17829">
          <cell r="A17829" t="str">
            <v>RF-00011124-PAR</v>
          </cell>
          <cell r="B17829" t="str">
            <v>Alstonine</v>
          </cell>
        </row>
        <row r="17830">
          <cell r="A17830" t="str">
            <v>RF-00011125-PAR</v>
          </cell>
          <cell r="B17830" t="str">
            <v>ervine</v>
          </cell>
        </row>
        <row r="17831">
          <cell r="A17831" t="str">
            <v>RF-00011126-PAR</v>
          </cell>
          <cell r="B17831" t="str">
            <v>Isohydnocarpin</v>
          </cell>
        </row>
        <row r="17832">
          <cell r="A17832" t="str">
            <v>RF-00011127-PAR</v>
          </cell>
          <cell r="B17832" t="str">
            <v>Dipterine</v>
          </cell>
        </row>
        <row r="17833">
          <cell r="A17833" t="str">
            <v>RF-00011128-PAR</v>
          </cell>
          <cell r="B17833" t="str">
            <v>Erichroside</v>
          </cell>
        </row>
        <row r="17834">
          <cell r="A17834" t="str">
            <v>RF-00011129-PAR</v>
          </cell>
          <cell r="B17834" t="str">
            <v>canescein</v>
          </cell>
        </row>
        <row r="17835">
          <cell r="A17835" t="str">
            <v>RF-00011130-PAR</v>
          </cell>
          <cell r="B17835" t="str">
            <v>Afroside</v>
          </cell>
        </row>
        <row r="17836">
          <cell r="A17836" t="str">
            <v>RF-00011131-PAR</v>
          </cell>
          <cell r="B17836" t="str">
            <v>Gomphoside</v>
          </cell>
        </row>
        <row r="17837">
          <cell r="A17837" t="str">
            <v>RF-00011132-PAR</v>
          </cell>
          <cell r="B17837" t="str">
            <v>Uscharin</v>
          </cell>
        </row>
        <row r="17838">
          <cell r="A17838" t="str">
            <v>RF-00011133-PAR</v>
          </cell>
          <cell r="B17838" t="str">
            <v>Sarcostin</v>
          </cell>
        </row>
        <row r="17839">
          <cell r="A17839" t="str">
            <v>RF-00011134-PAR</v>
          </cell>
          <cell r="B17839" t="str">
            <v>Calotropagenin</v>
          </cell>
        </row>
        <row r="17840">
          <cell r="A17840" t="str">
            <v>RF-00011135-PAR</v>
          </cell>
          <cell r="B17840" t="str">
            <v>Boivinide F</v>
          </cell>
        </row>
        <row r="17841">
          <cell r="A17841" t="str">
            <v>RF-00011136-PAR</v>
          </cell>
          <cell r="B17841" t="str">
            <v>Boivinide E</v>
          </cell>
        </row>
        <row r="17842">
          <cell r="A17842" t="str">
            <v>RF-00011137-PAR</v>
          </cell>
          <cell r="B17842" t="str">
            <v>Boivinide D</v>
          </cell>
        </row>
        <row r="17843">
          <cell r="A17843" t="str">
            <v>RF-00011138-PAR</v>
          </cell>
          <cell r="B17843" t="str">
            <v>Boivinide C</v>
          </cell>
        </row>
        <row r="17844">
          <cell r="A17844" t="str">
            <v>RF-00011139-PAR</v>
          </cell>
          <cell r="B17844" t="str">
            <v>Boivinide B</v>
          </cell>
        </row>
        <row r="17845">
          <cell r="A17845" t="str">
            <v>RF-00011140-PAR</v>
          </cell>
          <cell r="B17845" t="str">
            <v>Boivinide A</v>
          </cell>
        </row>
        <row r="17846">
          <cell r="A17846" t="str">
            <v>RF-00011141-PAR</v>
          </cell>
          <cell r="B17846" t="str">
            <v>Stepholidine</v>
          </cell>
        </row>
        <row r="17847">
          <cell r="A17847" t="str">
            <v>RF-00011142-PAR</v>
          </cell>
          <cell r="B17847" t="str">
            <v>Glaziovine</v>
          </cell>
        </row>
        <row r="17848">
          <cell r="A17848" t="str">
            <v>RF-00011143-PAR</v>
          </cell>
          <cell r="B17848" t="str">
            <v>Pakistanamine</v>
          </cell>
        </row>
        <row r="17849">
          <cell r="A17849" t="str">
            <v>RF-00011144-PAR</v>
          </cell>
          <cell r="B17849" t="str">
            <v>Erythravine</v>
          </cell>
        </row>
        <row r="17850">
          <cell r="A17850" t="str">
            <v>RF-00011145-PAR</v>
          </cell>
          <cell r="B17850" t="str">
            <v>Actinodaphnine</v>
          </cell>
        </row>
        <row r="17851">
          <cell r="A17851" t="str">
            <v>RF-00011146-PAR</v>
          </cell>
          <cell r="B17851" t="str">
            <v>Oxoglaucine</v>
          </cell>
        </row>
        <row r="17852">
          <cell r="A17852" t="str">
            <v>RF-00011147-PAR</v>
          </cell>
          <cell r="B17852" t="str">
            <v>columbamine</v>
          </cell>
        </row>
        <row r="17853">
          <cell r="A17853" t="str">
            <v>RF-00011148-PAR</v>
          </cell>
          <cell r="B17853" t="str">
            <v>Isorheagenine</v>
          </cell>
        </row>
        <row r="17854">
          <cell r="A17854" t="str">
            <v>RF-00011149-PAR</v>
          </cell>
          <cell r="B17854" t="str">
            <v>salsolidine</v>
          </cell>
        </row>
        <row r="17855">
          <cell r="A17855" t="str">
            <v>RF-00011150-PAR</v>
          </cell>
          <cell r="B17855" t="str">
            <v>Valdivianine</v>
          </cell>
        </row>
        <row r="17856">
          <cell r="A17856" t="str">
            <v>RF-00011151-PAR</v>
          </cell>
          <cell r="B17856" t="str">
            <v>Coreximine</v>
          </cell>
        </row>
        <row r="17857">
          <cell r="A17857" t="str">
            <v>RF-00011152-PAR</v>
          </cell>
          <cell r="B17857" t="str">
            <v>Norsinoacutine</v>
          </cell>
        </row>
        <row r="17858">
          <cell r="A17858" t="str">
            <v>RF-00011153-PAR</v>
          </cell>
          <cell r="B17858" t="str">
            <v>Armepavine</v>
          </cell>
        </row>
        <row r="17859">
          <cell r="A17859" t="str">
            <v>RF-00011154-PAR</v>
          </cell>
          <cell r="B17859" t="str">
            <v>parfumine</v>
          </cell>
        </row>
        <row r="17860">
          <cell r="A17860" t="str">
            <v>RF-00011155-PAR</v>
          </cell>
          <cell r="B17860" t="str">
            <v>N-Methylcoclaurine</v>
          </cell>
        </row>
        <row r="17861">
          <cell r="A17861" t="str">
            <v>RF-00011156-PAR</v>
          </cell>
          <cell r="B17861" t="str">
            <v>(+)-malekulatine</v>
          </cell>
        </row>
        <row r="17862">
          <cell r="A17862" t="str">
            <v>RF-00011157-PAR</v>
          </cell>
          <cell r="B17862" t="str">
            <v>thalicarpine</v>
          </cell>
        </row>
        <row r="17863">
          <cell r="A17863" t="str">
            <v>RF-00011158-PAR</v>
          </cell>
          <cell r="B17863" t="str">
            <v>Karachine</v>
          </cell>
        </row>
        <row r="17864">
          <cell r="A17864" t="str">
            <v>RF-00011159-PAR</v>
          </cell>
          <cell r="B17864" t="str">
            <v>Reticuline N-oxide</v>
          </cell>
        </row>
        <row r="17865">
          <cell r="A17865" t="str">
            <v>RF-00011160-PAR</v>
          </cell>
          <cell r="B17865" t="str">
            <v>Sebiferine</v>
          </cell>
        </row>
        <row r="17866">
          <cell r="A17866" t="str">
            <v>RF-00011161-PAR</v>
          </cell>
          <cell r="B17866" t="str">
            <v>Norjuziphine</v>
          </cell>
        </row>
        <row r="17867">
          <cell r="A17867" t="str">
            <v>RF-00011162-PAR</v>
          </cell>
          <cell r="B17867" t="str">
            <v>Hunnemanine</v>
          </cell>
        </row>
        <row r="17868">
          <cell r="A17868" t="str">
            <v>RF-00011163-PAR</v>
          </cell>
          <cell r="B17868" t="str">
            <v>Oxypalmatine</v>
          </cell>
        </row>
        <row r="17869">
          <cell r="A17869" t="str">
            <v>RF-00011164-PAR</v>
          </cell>
          <cell r="B17869" t="str">
            <v>Orientaline</v>
          </cell>
        </row>
        <row r="17870">
          <cell r="A17870" t="str">
            <v>RF-00011165-PAR</v>
          </cell>
          <cell r="B17870" t="str">
            <v>Coclaurine</v>
          </cell>
        </row>
        <row r="17871">
          <cell r="A17871" t="str">
            <v>RF-00011166-PAR</v>
          </cell>
          <cell r="B17871" t="str">
            <v>Splendidine</v>
          </cell>
        </row>
        <row r="17872">
          <cell r="A17872" t="str">
            <v>RF-00011167-PAR</v>
          </cell>
          <cell r="B17872" t="str">
            <v>Magnoline</v>
          </cell>
        </row>
        <row r="17873">
          <cell r="A17873" t="str">
            <v>RF-00011168-PAR</v>
          </cell>
          <cell r="B17873" t="str">
            <v>Cassyfiline</v>
          </cell>
        </row>
        <row r="17874">
          <cell r="A17874" t="str">
            <v>RF-00011169-PAR</v>
          </cell>
          <cell r="B17874" t="str">
            <v>Canadine</v>
          </cell>
        </row>
        <row r="17875">
          <cell r="A17875" t="str">
            <v>RF-00011170-PAR</v>
          </cell>
          <cell r="B17875" t="str">
            <v>Fuyuziphine</v>
          </cell>
        </row>
        <row r="17876">
          <cell r="A17876" t="str">
            <v>RF-00011171-PAR</v>
          </cell>
          <cell r="B17876" t="str">
            <v>isothalidezine</v>
          </cell>
        </row>
        <row r="17877">
          <cell r="A17877" t="str">
            <v>RF-00011172-PAR</v>
          </cell>
          <cell r="B17877" t="str">
            <v>Amuronine</v>
          </cell>
        </row>
        <row r="17878">
          <cell r="A17878" t="str">
            <v>RF-00011173-PAR</v>
          </cell>
          <cell r="B17878" t="str">
            <v>Epiberberine</v>
          </cell>
        </row>
        <row r="17879">
          <cell r="A17879" t="str">
            <v>RF-00011174-PAR</v>
          </cell>
          <cell r="B17879" t="str">
            <v>adlumine</v>
          </cell>
        </row>
        <row r="17880">
          <cell r="A17880" t="str">
            <v>RF-00011175-PAR</v>
          </cell>
          <cell r="B17880" t="str">
            <v>Pakistanine</v>
          </cell>
        </row>
        <row r="17881">
          <cell r="A17881" t="str">
            <v>RF-00011176-PAR</v>
          </cell>
          <cell r="B17881" t="str">
            <v>Cycleahomine</v>
          </cell>
        </row>
        <row r="17882">
          <cell r="A17882" t="str">
            <v>RF-00011177-PAR</v>
          </cell>
          <cell r="B17882" t="str">
            <v>Cynanversicoside D</v>
          </cell>
        </row>
        <row r="17883">
          <cell r="A17883" t="str">
            <v>RF-00011178-PAR</v>
          </cell>
          <cell r="B17883" t="str">
            <v>ballonigrin</v>
          </cell>
        </row>
        <row r="17884">
          <cell r="A17884" t="str">
            <v>RF-00011179-PAR</v>
          </cell>
          <cell r="B17884" t="str">
            <v>Dendrolasin</v>
          </cell>
        </row>
        <row r="17885">
          <cell r="A17885" t="str">
            <v>RF-00011180-PAR</v>
          </cell>
          <cell r="B17885" t="str">
            <v>Furylacetylene</v>
          </cell>
        </row>
        <row r="17886">
          <cell r="A17886" t="str">
            <v>RF-00011181-PAR</v>
          </cell>
          <cell r="B17886" t="str">
            <v>Loliolide</v>
          </cell>
        </row>
        <row r="17887">
          <cell r="A17887" t="str">
            <v>RF-00011182-PAR</v>
          </cell>
          <cell r="B17887" t="str">
            <v>Cynanversicoside A</v>
          </cell>
        </row>
        <row r="17888">
          <cell r="A17888" t="str">
            <v>RF-00011183-PAR</v>
          </cell>
          <cell r="B17888" t="str">
            <v>cirsiumaldehyde</v>
          </cell>
        </row>
        <row r="17889">
          <cell r="A17889" t="str">
            <v>RF-00011184-PAR</v>
          </cell>
          <cell r="B17889" t="str">
            <v>Furanodienone</v>
          </cell>
        </row>
        <row r="17890">
          <cell r="A17890" t="str">
            <v>RF-00011185-PAR</v>
          </cell>
          <cell r="B17890" t="str">
            <v>anemonin</v>
          </cell>
        </row>
        <row r="17891">
          <cell r="A17891" t="str">
            <v>RF-00011186-PAR</v>
          </cell>
          <cell r="B17891" t="str">
            <v>Epingaione</v>
          </cell>
        </row>
        <row r="17892">
          <cell r="A17892" t="str">
            <v>RF-00011187-PAR</v>
          </cell>
          <cell r="B17892" t="str">
            <v>anhydrohirundigenin</v>
          </cell>
        </row>
        <row r="17893">
          <cell r="A17893" t="str">
            <v>RF-00011188-PAR</v>
          </cell>
          <cell r="B17893" t="str">
            <v>Z-ligustilide</v>
          </cell>
        </row>
        <row r="17894">
          <cell r="A17894" t="str">
            <v>RF-00011189-PAR</v>
          </cell>
          <cell r="B17894" t="str">
            <v>Cynanversicoside B</v>
          </cell>
        </row>
        <row r="17895">
          <cell r="A17895" t="str">
            <v>RF-00011190-PAR</v>
          </cell>
          <cell r="B17895" t="str">
            <v>Armenin-B</v>
          </cell>
        </row>
        <row r="17896">
          <cell r="A17896" t="str">
            <v>RF-00011191-PAR</v>
          </cell>
          <cell r="B17896" t="str">
            <v>Karanjin</v>
          </cell>
        </row>
        <row r="17897">
          <cell r="A17897" t="str">
            <v>RF-00011192-PAR</v>
          </cell>
          <cell r="B17897" t="str">
            <v>Furanodiene</v>
          </cell>
        </row>
        <row r="17898">
          <cell r="A17898" t="str">
            <v>RF-00011193-PAR</v>
          </cell>
          <cell r="B17898" t="str">
            <v>ranunculin</v>
          </cell>
        </row>
        <row r="17899">
          <cell r="A17899" t="str">
            <v>RF-00011194-PAR</v>
          </cell>
          <cell r="B17899" t="str">
            <v>Nomilin</v>
          </cell>
        </row>
        <row r="17900">
          <cell r="A17900" t="str">
            <v>RF-00011195-PAR</v>
          </cell>
          <cell r="B17900" t="str">
            <v>deacetylnomilin</v>
          </cell>
        </row>
        <row r="17901">
          <cell r="A17901" t="str">
            <v>RF-00011196-PAR</v>
          </cell>
          <cell r="B17901" t="str">
            <v>Benzofuran</v>
          </cell>
        </row>
        <row r="17902">
          <cell r="A17902" t="str">
            <v>RF-00011197-PAR</v>
          </cell>
          <cell r="B17902" t="str">
            <v>limonin</v>
          </cell>
        </row>
        <row r="17903">
          <cell r="A17903" t="str">
            <v>RF-00011198-PAR</v>
          </cell>
          <cell r="B17903" t="str">
            <v>obacunone</v>
          </cell>
        </row>
        <row r="17904">
          <cell r="A17904" t="str">
            <v>RF-00011199-PAR</v>
          </cell>
          <cell r="B17904" t="str">
            <v>Neocynaversicoside</v>
          </cell>
        </row>
        <row r="17905">
          <cell r="A17905" t="str">
            <v>RF-00011200-PAR</v>
          </cell>
          <cell r="B17905" t="str">
            <v>Harrisonin</v>
          </cell>
        </row>
        <row r="17906">
          <cell r="A17906" t="str">
            <v>RF-00011201-PAR</v>
          </cell>
          <cell r="B17906" t="str">
            <v>Atalantolide</v>
          </cell>
        </row>
        <row r="17907">
          <cell r="A17907" t="str">
            <v>RF-00011202-PAR</v>
          </cell>
          <cell r="B17907" t="str">
            <v>Cynanoside I</v>
          </cell>
        </row>
        <row r="17908">
          <cell r="A17908" t="str">
            <v>RF-00011203-PAR</v>
          </cell>
          <cell r="B17908" t="str">
            <v>desmodilactone</v>
          </cell>
        </row>
        <row r="17909">
          <cell r="A17909" t="str">
            <v>RF-00011204-PAR</v>
          </cell>
          <cell r="B17909" t="str">
            <v>annomontacin</v>
          </cell>
        </row>
        <row r="17910">
          <cell r="A17910" t="str">
            <v>RF-00011205-PAR</v>
          </cell>
          <cell r="B17910" t="str">
            <v>Cynanversicoside G</v>
          </cell>
        </row>
        <row r="17911">
          <cell r="A17911" t="str">
            <v>RF-00011206-PAR</v>
          </cell>
          <cell r="B17911" t="str">
            <v>Bonducellpin C</v>
          </cell>
        </row>
        <row r="17912">
          <cell r="A17912" t="str">
            <v>RF-00011207-PAR</v>
          </cell>
          <cell r="B17912" t="str">
            <v>Moracin N</v>
          </cell>
        </row>
        <row r="17913">
          <cell r="A17913" t="str">
            <v>RF-00011208-PAR</v>
          </cell>
          <cell r="B17913" t="str">
            <v>Catalpalactone</v>
          </cell>
        </row>
        <row r="17914">
          <cell r="A17914" t="str">
            <v>RF-00011209-PAR</v>
          </cell>
          <cell r="B17914" t="str">
            <v>Glaucoside H</v>
          </cell>
        </row>
        <row r="17915">
          <cell r="A17915" t="str">
            <v>RF-00011210-PAR</v>
          </cell>
          <cell r="B17915" t="str">
            <v>Pandalisine B</v>
          </cell>
        </row>
        <row r="17916">
          <cell r="A17916" t="str">
            <v>RF-00011211-PAR</v>
          </cell>
          <cell r="B17916" t="str">
            <v>novacine</v>
          </cell>
        </row>
        <row r="17917">
          <cell r="A17917" t="str">
            <v>RF-00011212-PAR</v>
          </cell>
          <cell r="B17917" t="str">
            <v>Pandalisine A</v>
          </cell>
        </row>
        <row r="17918">
          <cell r="A17918" t="str">
            <v>RF-00011213-PAR</v>
          </cell>
          <cell r="B17918" t="str">
            <v>Piperolactam A</v>
          </cell>
        </row>
        <row r="17919">
          <cell r="A17919" t="str">
            <v>RF-00011214-PAR</v>
          </cell>
          <cell r="B17919" t="str">
            <v>Brucine</v>
          </cell>
        </row>
        <row r="17920">
          <cell r="A17920" t="str">
            <v>RF-00011215-PAR</v>
          </cell>
          <cell r="B17920" t="str">
            <v>vomicine</v>
          </cell>
        </row>
        <row r="17921">
          <cell r="A17921" t="str">
            <v>RF-00011216-PAR</v>
          </cell>
          <cell r="B17921" t="str">
            <v>icajine</v>
          </cell>
        </row>
        <row r="17922">
          <cell r="A17922" t="str">
            <v>RF-00011217-PAR</v>
          </cell>
          <cell r="B17922" t="str">
            <v>alstovenine</v>
          </cell>
        </row>
        <row r="17923">
          <cell r="A17923" t="str">
            <v>RF-00011218-PAR</v>
          </cell>
          <cell r="B17923" t="str">
            <v>centcyamine</v>
          </cell>
        </row>
        <row r="17924">
          <cell r="A17924" t="str">
            <v>RF-00011219-PAR</v>
          </cell>
          <cell r="B17924" t="str">
            <v>alpha-colubrine</v>
          </cell>
        </row>
        <row r="17925">
          <cell r="A17925" t="str">
            <v>RF-00011220-PAR</v>
          </cell>
          <cell r="B17925" t="str">
            <v>moschamine</v>
          </cell>
        </row>
        <row r="17926">
          <cell r="A17926" t="str">
            <v>RF-00011221-PAR</v>
          </cell>
          <cell r="B17926" t="str">
            <v>Tokinolide B</v>
          </cell>
        </row>
        <row r="17927">
          <cell r="A17927" t="str">
            <v>RF-00011222-PAR</v>
          </cell>
          <cell r="B17927" t="str">
            <v>Cycleapeltine</v>
          </cell>
        </row>
        <row r="17928">
          <cell r="A17928" t="str">
            <v>RF-00011223-PAR</v>
          </cell>
          <cell r="B17928" t="str">
            <v>bakuchiol</v>
          </cell>
        </row>
        <row r="17929">
          <cell r="A17929" t="str">
            <v>RF-00011224-PAR</v>
          </cell>
          <cell r="B17929" t="str">
            <v>Drupanin</v>
          </cell>
        </row>
        <row r="17930">
          <cell r="A17930" t="str">
            <v>RF-00011225-PAR</v>
          </cell>
          <cell r="B17930" t="str">
            <v>cis-isoeugenol</v>
          </cell>
        </row>
        <row r="17931">
          <cell r="A17931" t="str">
            <v>RF-00011226-PAR</v>
          </cell>
          <cell r="B17931" t="str">
            <v>Mimosine</v>
          </cell>
        </row>
        <row r="17932">
          <cell r="A17932" t="str">
            <v>RF-00011227-PAR</v>
          </cell>
          <cell r="B17932" t="str">
            <v>nornicotine</v>
          </cell>
        </row>
        <row r="17933">
          <cell r="A17933" t="str">
            <v>RF-00011228-PAR</v>
          </cell>
          <cell r="B17933" t="str">
            <v>mayteine</v>
          </cell>
        </row>
        <row r="17934">
          <cell r="A17934" t="str">
            <v>RF-00011229-PAR</v>
          </cell>
          <cell r="B17934" t="str">
            <v>Michelalbine</v>
          </cell>
        </row>
        <row r="17935">
          <cell r="A17935" t="str">
            <v>RF-00011230-PAR</v>
          </cell>
          <cell r="B17935" t="str">
            <v>Launobine</v>
          </cell>
        </row>
        <row r="17936">
          <cell r="A17936" t="str">
            <v>RF-00011231-PAR</v>
          </cell>
          <cell r="B17936" t="str">
            <v>Corytuberine</v>
          </cell>
        </row>
        <row r="17937">
          <cell r="A17937" t="str">
            <v>RF-00011232-PAR</v>
          </cell>
          <cell r="B17937" t="str">
            <v>Lirinine</v>
          </cell>
        </row>
        <row r="17938">
          <cell r="A17938" t="str">
            <v>RF-00011233-PAR</v>
          </cell>
          <cell r="B17938" t="str">
            <v>Atherospermidine</v>
          </cell>
        </row>
        <row r="17939">
          <cell r="A17939" t="str">
            <v>RF-00011234-PAR</v>
          </cell>
          <cell r="B17939" t="str">
            <v>Hernandonine</v>
          </cell>
        </row>
        <row r="17940">
          <cell r="A17940" t="str">
            <v>RF-00011235-PAR</v>
          </cell>
          <cell r="B17940" t="str">
            <v>hernovine</v>
          </cell>
        </row>
        <row r="17941">
          <cell r="A17941" t="str">
            <v>RF-00011236-PAR</v>
          </cell>
          <cell r="B17941" t="str">
            <v>Norisocorydione</v>
          </cell>
        </row>
        <row r="17942">
          <cell r="A17942" t="str">
            <v>RF-00011237-PAR</v>
          </cell>
          <cell r="B17942" t="str">
            <v>Nandigerine</v>
          </cell>
        </row>
        <row r="17943">
          <cell r="A17943" t="str">
            <v>RF-00011238-PAR</v>
          </cell>
          <cell r="B17943" t="str">
            <v>pronuciferine</v>
          </cell>
        </row>
        <row r="17944">
          <cell r="A17944" t="str">
            <v>RF-00011239-PAR</v>
          </cell>
          <cell r="B17944" t="str">
            <v>norisocorydine</v>
          </cell>
        </row>
        <row r="17945">
          <cell r="A17945" t="str">
            <v>RF-00011240-PAR</v>
          </cell>
          <cell r="B17945" t="str">
            <v>isocorydione</v>
          </cell>
        </row>
        <row r="17946">
          <cell r="A17946" t="str">
            <v>RF-00011241-PAR</v>
          </cell>
          <cell r="B17946" t="str">
            <v>Roemerine</v>
          </cell>
        </row>
        <row r="17947">
          <cell r="A17947" t="str">
            <v>RF-00011242-PAR</v>
          </cell>
          <cell r="B17947" t="str">
            <v>Anolobine</v>
          </cell>
        </row>
        <row r="17948">
          <cell r="A17948" t="str">
            <v>RF-00011243-PAR</v>
          </cell>
          <cell r="B17948" t="str">
            <v>Cepharadione B</v>
          </cell>
        </row>
        <row r="17949">
          <cell r="A17949" t="str">
            <v>RF-00011244-PAR</v>
          </cell>
          <cell r="B17949" t="str">
            <v>ovigerine</v>
          </cell>
        </row>
        <row r="17950">
          <cell r="A17950" t="str">
            <v>RF-00011245-PAR</v>
          </cell>
          <cell r="B17950" t="str">
            <v>Norcepharadione B</v>
          </cell>
        </row>
        <row r="17951">
          <cell r="A17951" t="str">
            <v>RF-00011246-PAR</v>
          </cell>
          <cell r="B17951" t="str">
            <v>cassythicine</v>
          </cell>
        </row>
        <row r="17952">
          <cell r="A17952" t="str">
            <v>RF-00011247-PAR</v>
          </cell>
          <cell r="B17952" t="str">
            <v>DIBOA</v>
          </cell>
        </row>
        <row r="17953">
          <cell r="A17953" t="str">
            <v>RF-00011248-PAR</v>
          </cell>
          <cell r="B17953" t="str">
            <v>Medicarpin</v>
          </cell>
        </row>
        <row r="17954">
          <cell r="A17954" t="str">
            <v>RF-00011249-PAR</v>
          </cell>
          <cell r="B17954" t="str">
            <v>deguelin</v>
          </cell>
        </row>
        <row r="17955">
          <cell r="A17955" t="str">
            <v>RF-00011250-PAR</v>
          </cell>
          <cell r="B17955" t="str">
            <v>Isocucurbitacin B</v>
          </cell>
        </row>
        <row r="17956">
          <cell r="A17956" t="str">
            <v>RF-00011251-PAR</v>
          </cell>
          <cell r="B17956" t="str">
            <v>diurnoside 1</v>
          </cell>
        </row>
        <row r="17957">
          <cell r="A17957" t="str">
            <v>RF-00011252-PAR</v>
          </cell>
          <cell r="B17957" t="str">
            <v>bacoside B</v>
          </cell>
        </row>
        <row r="17958">
          <cell r="A17958" t="str">
            <v>RF-00011253-PAR</v>
          </cell>
          <cell r="B17958" t="str">
            <v>bacoside A</v>
          </cell>
        </row>
        <row r="17959">
          <cell r="A17959" t="str">
            <v>RF-00011254-PAR</v>
          </cell>
          <cell r="B17959" t="str">
            <v>balanitoside</v>
          </cell>
        </row>
        <row r="17960">
          <cell r="A17960" t="str">
            <v>RF-00011255-PAR</v>
          </cell>
          <cell r="B17960" t="str">
            <v>Askendoside F</v>
          </cell>
        </row>
        <row r="17961">
          <cell r="A17961" t="str">
            <v>RF-00011256-PAR</v>
          </cell>
          <cell r="B17961" t="str">
            <v>Askendoside C</v>
          </cell>
        </row>
        <row r="17962">
          <cell r="A17962" t="str">
            <v>RF-00011257-PAR</v>
          </cell>
          <cell r="B17962" t="str">
            <v>Methylprotogracillin</v>
          </cell>
        </row>
        <row r="17963">
          <cell r="A17963" t="str">
            <v>RF-00011258-PAR</v>
          </cell>
          <cell r="B17963" t="str">
            <v>Gracillin</v>
          </cell>
        </row>
        <row r="17964">
          <cell r="A17964" t="str">
            <v>RF-00011259-PAR</v>
          </cell>
          <cell r="B17964" t="str">
            <v>Stauntoside A</v>
          </cell>
        </row>
        <row r="17965">
          <cell r="A17965" t="str">
            <v>RF-00011260-PAR</v>
          </cell>
          <cell r="B17965" t="str">
            <v>hirundoside A</v>
          </cell>
        </row>
        <row r="17966">
          <cell r="A17966" t="str">
            <v>RF-00011261-PAR</v>
          </cell>
          <cell r="B17966" t="str">
            <v>Lilagenin</v>
          </cell>
        </row>
        <row r="17967">
          <cell r="A17967" t="str">
            <v>RF-00011262-PAR</v>
          </cell>
          <cell r="B17967" t="str">
            <v>astragaloside IV</v>
          </cell>
        </row>
        <row r="17968">
          <cell r="A17968" t="str">
            <v>RF-00011263-PAR</v>
          </cell>
          <cell r="B17968" t="str">
            <v>Lutein epoxide</v>
          </cell>
        </row>
        <row r="17969">
          <cell r="A17969" t="str">
            <v>RF-00011264-PAR</v>
          </cell>
          <cell r="B17969" t="str">
            <v>Indioside O</v>
          </cell>
        </row>
        <row r="17970">
          <cell r="A17970" t="str">
            <v>RF-00011265-PAR</v>
          </cell>
          <cell r="B17970" t="str">
            <v>Indioside N</v>
          </cell>
        </row>
        <row r="17971">
          <cell r="A17971" t="str">
            <v>RF-00011266-PAR</v>
          </cell>
          <cell r="B17971" t="str">
            <v>Indioside M</v>
          </cell>
        </row>
        <row r="17972">
          <cell r="A17972" t="str">
            <v>RF-00011267-PAR</v>
          </cell>
          <cell r="B17972" t="str">
            <v>Indioside L</v>
          </cell>
        </row>
        <row r="17973">
          <cell r="A17973" t="str">
            <v>RF-00011268-PAR</v>
          </cell>
          <cell r="B17973" t="str">
            <v>Cantalasaponin 3</v>
          </cell>
        </row>
        <row r="17974">
          <cell r="A17974" t="str">
            <v>RF-00011269-PAR</v>
          </cell>
          <cell r="B17974" t="str">
            <v>Indioside D</v>
          </cell>
        </row>
        <row r="17975">
          <cell r="A17975" t="str">
            <v>RF-00011270-PAR</v>
          </cell>
          <cell r="B17975" t="str">
            <v>Hellebrin</v>
          </cell>
        </row>
        <row r="17976">
          <cell r="A17976" t="str">
            <v>RF-00011271-PAR</v>
          </cell>
          <cell r="B17976" t="str">
            <v>Calotropin</v>
          </cell>
        </row>
        <row r="17977">
          <cell r="A17977" t="str">
            <v>RF-00011272-PAR</v>
          </cell>
          <cell r="B17977" t="str">
            <v>Stroboside</v>
          </cell>
        </row>
        <row r="17978">
          <cell r="A17978" t="str">
            <v>RF-00011273-PAR</v>
          </cell>
          <cell r="B17978" t="str">
            <v>Elaeodendroside R</v>
          </cell>
        </row>
        <row r="17979">
          <cell r="A17979" t="str">
            <v>RF-00011274-PAR</v>
          </cell>
          <cell r="B17979" t="str">
            <v>Paulioside</v>
          </cell>
        </row>
        <row r="17980">
          <cell r="A17980" t="str">
            <v>RF-00011275-PAR</v>
          </cell>
          <cell r="B17980" t="str">
            <v>Somalin</v>
          </cell>
        </row>
        <row r="17981">
          <cell r="A17981" t="str">
            <v>RF-00011276-PAR</v>
          </cell>
          <cell r="B17981" t="str">
            <v>Ascleposide</v>
          </cell>
        </row>
        <row r="17982">
          <cell r="A17982" t="str">
            <v>RF-00011277-PAR</v>
          </cell>
          <cell r="B17982" t="str">
            <v>desglucouzarin</v>
          </cell>
        </row>
        <row r="17983">
          <cell r="A17983" t="str">
            <v>RF-00011278-PAR</v>
          </cell>
          <cell r="B17983" t="str">
            <v>myrcenone</v>
          </cell>
        </row>
        <row r="17984">
          <cell r="A17984" t="str">
            <v>RF-00011279-PAR</v>
          </cell>
          <cell r="B17984" t="str">
            <v>filifolone</v>
          </cell>
        </row>
        <row r="17985">
          <cell r="A17985" t="str">
            <v>RF-00011280-PAR</v>
          </cell>
          <cell r="B17985" t="str">
            <v>menthone</v>
          </cell>
        </row>
        <row r="17986">
          <cell r="A17986" t="str">
            <v>RF-00011281-PAR</v>
          </cell>
          <cell r="B17986" t="str">
            <v>trans-Ocimenone</v>
          </cell>
        </row>
        <row r="17987">
          <cell r="A17987" t="str">
            <v>RF-00011282-PAR</v>
          </cell>
          <cell r="B17987" t="str">
            <v>umbellulone</v>
          </cell>
        </row>
        <row r="17988">
          <cell r="A17988" t="str">
            <v>RF-00011283-PAR</v>
          </cell>
          <cell r="B17988" t="str">
            <v>piperitone oxide</v>
          </cell>
        </row>
        <row r="17989">
          <cell r="A17989" t="str">
            <v>RF-00011284-PAR</v>
          </cell>
          <cell r="B17989" t="str">
            <v>isopiperitenone</v>
          </cell>
        </row>
        <row r="17990">
          <cell r="A17990" t="str">
            <v>RF-00011285-PAR</v>
          </cell>
          <cell r="B17990" t="str">
            <v>trans-piperitone oxide</v>
          </cell>
        </row>
        <row r="17991">
          <cell r="A17991" t="str">
            <v>RF-00011286-PAR</v>
          </cell>
          <cell r="B17991" t="str">
            <v>Dihydrocarvone</v>
          </cell>
        </row>
        <row r="17992">
          <cell r="A17992" t="str">
            <v>RF-00011287-PAR</v>
          </cell>
          <cell r="B17992" t="str">
            <v>Eucarvone</v>
          </cell>
        </row>
        <row r="17993">
          <cell r="A17993" t="str">
            <v>RF-00011288-PAR</v>
          </cell>
          <cell r="B17993" t="str">
            <v>racemosol</v>
          </cell>
        </row>
        <row r="17994">
          <cell r="A17994" t="str">
            <v>RF-00011289-PAR</v>
          </cell>
          <cell r="B17994" t="str">
            <v>vernolic acid</v>
          </cell>
        </row>
        <row r="17995">
          <cell r="A17995" t="str">
            <v>RF-00011290-PAR</v>
          </cell>
          <cell r="B17995" t="str">
            <v>Adiantoxide</v>
          </cell>
        </row>
        <row r="17996">
          <cell r="A17996" t="str">
            <v>RF-00011291-PAR</v>
          </cell>
          <cell r="B17996" t="str">
            <v>Dopargine</v>
          </cell>
        </row>
        <row r="17997">
          <cell r="A17997" t="str">
            <v>RF-00011292-PAR</v>
          </cell>
          <cell r="B17997" t="str">
            <v>Canarosine</v>
          </cell>
        </row>
        <row r="17998">
          <cell r="A17998" t="str">
            <v>RF-00011293-PAR</v>
          </cell>
          <cell r="B17998" t="str">
            <v>Tonantzitlolone A</v>
          </cell>
        </row>
        <row r="17999">
          <cell r="A17999" t="str">
            <v>RF-00011294-PAR</v>
          </cell>
          <cell r="B17999" t="str">
            <v>Tonantzitlolone I</v>
          </cell>
        </row>
        <row r="18000">
          <cell r="A18000" t="str">
            <v>RF-00011295-PAR</v>
          </cell>
          <cell r="B18000" t="str">
            <v>Tonantzitloic acid</v>
          </cell>
        </row>
        <row r="18001">
          <cell r="A18001" t="str">
            <v>RF-00011296-PAR</v>
          </cell>
          <cell r="B18001" t="str">
            <v>Tonantzitlolone F</v>
          </cell>
        </row>
        <row r="18002">
          <cell r="A18002" t="str">
            <v>RF-00011297-PAR</v>
          </cell>
          <cell r="B18002" t="str">
            <v>Tonantzitlolone D</v>
          </cell>
        </row>
        <row r="18003">
          <cell r="A18003" t="str">
            <v>RF-00011298-PAR</v>
          </cell>
          <cell r="B18003" t="str">
            <v>Tonantzitlolone C</v>
          </cell>
        </row>
        <row r="18004">
          <cell r="A18004" t="str">
            <v>RF-00011299-PAR</v>
          </cell>
          <cell r="B18004" t="str">
            <v>Tonantzitlolone E</v>
          </cell>
        </row>
        <row r="18005">
          <cell r="A18005" t="str">
            <v>RF-00011300-PAR</v>
          </cell>
          <cell r="B18005" t="str">
            <v>Tonantzitlolone H</v>
          </cell>
        </row>
        <row r="18006">
          <cell r="A18006" t="str">
            <v>RF-00011301-PAR</v>
          </cell>
          <cell r="B18006" t="str">
            <v>Tonantzitlolone G</v>
          </cell>
        </row>
        <row r="18007">
          <cell r="A18007" t="str">
            <v>RF-00011302-PAR</v>
          </cell>
          <cell r="B18007" t="str">
            <v>droserone</v>
          </cell>
        </row>
        <row r="18008">
          <cell r="A18008" t="str">
            <v>RF-00011303-PAR</v>
          </cell>
          <cell r="B18008" t="str">
            <v>Catalponol</v>
          </cell>
        </row>
        <row r="18009">
          <cell r="A18009" t="str">
            <v>RF-00011304-PAR</v>
          </cell>
          <cell r="B18009" t="str">
            <v>Cadalene</v>
          </cell>
        </row>
        <row r="18010">
          <cell r="A18010" t="str">
            <v>RF-00011305-PAR</v>
          </cell>
          <cell r="B18010" t="str">
            <v>Nepodin</v>
          </cell>
        </row>
        <row r="18011">
          <cell r="A18011" t="str">
            <v>RF-00011306-PAR</v>
          </cell>
          <cell r="B18011" t="str">
            <v>beta-​selinene</v>
          </cell>
        </row>
        <row r="18012">
          <cell r="A18012" t="str">
            <v>RF-00011307-PAR</v>
          </cell>
          <cell r="B18012" t="str">
            <v>Syriacusin A</v>
          </cell>
        </row>
        <row r="18013">
          <cell r="A18013" t="str">
            <v>RF-00011308-PAR</v>
          </cell>
          <cell r="B18013" t="str">
            <v>Alpha-calacorene</v>
          </cell>
        </row>
        <row r="18014">
          <cell r="A18014" t="str">
            <v>RF-00011309-PAR</v>
          </cell>
          <cell r="B18014" t="str">
            <v>beta-Calacorene</v>
          </cell>
        </row>
        <row r="18015">
          <cell r="A18015" t="str">
            <v>RF-00011310-PAR</v>
          </cell>
          <cell r="B18015" t="str">
            <v>Isoshinanolone</v>
          </cell>
        </row>
        <row r="18016">
          <cell r="A18016" t="str">
            <v>RF-00011311-PAR</v>
          </cell>
          <cell r="B18016" t="str">
            <v>Naphthalene-1,4,5-triol</v>
          </cell>
        </row>
        <row r="18017">
          <cell r="A18017" t="str">
            <v>RF-00011312-PAR</v>
          </cell>
          <cell r="B18017" t="str">
            <v>cynatratoside A</v>
          </cell>
        </row>
        <row r="18018">
          <cell r="A18018" t="str">
            <v>RF-00011313-PAR</v>
          </cell>
          <cell r="B18018" t="str">
            <v>Catalponone</v>
          </cell>
        </row>
        <row r="18019">
          <cell r="A18019" t="str">
            <v>RF-00011314-PAR</v>
          </cell>
          <cell r="B18019" t="str">
            <v>biramentaceone</v>
          </cell>
        </row>
        <row r="18020">
          <cell r="A18020" t="str">
            <v>RF-00011315-PAR</v>
          </cell>
          <cell r="B18020" t="str">
            <v>shikonin</v>
          </cell>
        </row>
        <row r="18021">
          <cell r="A18021" t="str">
            <v>RF-00011316-PAR</v>
          </cell>
          <cell r="B18021" t="str">
            <v>Methylnaphthazarin</v>
          </cell>
        </row>
        <row r="18022">
          <cell r="A18022" t="str">
            <v>RF-00011317-PAR</v>
          </cell>
          <cell r="B18022" t="str">
            <v>isobutylshikonin</v>
          </cell>
        </row>
        <row r="18023">
          <cell r="A18023" t="str">
            <v>RF-00011318-PAR</v>
          </cell>
          <cell r="B18023" t="str">
            <v>Acetoxyisovalerylalkannin</v>
          </cell>
        </row>
        <row r="18024">
          <cell r="A18024" t="str">
            <v>RF-00011319-PAR</v>
          </cell>
          <cell r="B18024" t="str">
            <v>deoxyshikonin</v>
          </cell>
        </row>
        <row r="18025">
          <cell r="A18025" t="str">
            <v>RF-00011320-PAR</v>
          </cell>
          <cell r="B18025" t="str">
            <v>acetylshikonin</v>
          </cell>
        </row>
        <row r="18026">
          <cell r="A18026" t="str">
            <v>RF-00011321-PAR</v>
          </cell>
          <cell r="B18026" t="str">
            <v>Hydroxydroserone</v>
          </cell>
        </row>
        <row r="18027">
          <cell r="A18027" t="str">
            <v>RF-00011322-PAR</v>
          </cell>
          <cell r="B18027" t="str">
            <v>beta-lapachone</v>
          </cell>
        </row>
        <row r="18028">
          <cell r="A18028" t="str">
            <v>RF-00011323-PAR</v>
          </cell>
          <cell r="B18028" t="str">
            <v>isovalerylshikonin</v>
          </cell>
        </row>
        <row r="18029">
          <cell r="A18029" t="str">
            <v>RF-00011324-PAR</v>
          </cell>
          <cell r="B18029" t="str">
            <v>biflorin</v>
          </cell>
        </row>
        <row r="18030">
          <cell r="A18030" t="str">
            <v>RF-00011325-PAR</v>
          </cell>
          <cell r="B18030" t="str">
            <v>Chimaphilin</v>
          </cell>
        </row>
        <row r="18031">
          <cell r="A18031" t="str">
            <v>RF-00011326-PAR</v>
          </cell>
          <cell r="B18031" t="str">
            <v>Alkannin</v>
          </cell>
        </row>
        <row r="18032">
          <cell r="A18032" t="str">
            <v>RF-00011327-PAR</v>
          </cell>
          <cell r="B18032" t="str">
            <v>beta,beta-dimethylacrylshikonin</v>
          </cell>
        </row>
        <row r="18033">
          <cell r="A18033" t="str">
            <v>RF-00011328-PAR</v>
          </cell>
          <cell r="B18033" t="str">
            <v>Rapanone</v>
          </cell>
        </row>
        <row r="18034">
          <cell r="A18034" t="str">
            <v>RF-00011329-PAR</v>
          </cell>
          <cell r="B18034" t="str">
            <v>Bufadienolides</v>
          </cell>
        </row>
        <row r="18035">
          <cell r="A18035" t="str">
            <v>RF-00011330-PAR</v>
          </cell>
          <cell r="B18035" t="str">
            <v>Helleborogenone</v>
          </cell>
        </row>
        <row r="18036">
          <cell r="A18036" t="str">
            <v>RF-00011331-PAR</v>
          </cell>
          <cell r="B18036" t="str">
            <v>Phospholipase A(1)</v>
          </cell>
        </row>
        <row r="18037">
          <cell r="A18037" t="str">
            <v>RF-00011332-PAR</v>
          </cell>
          <cell r="B18037" t="str">
            <v>Sodium Carbonate Peroxide</v>
          </cell>
        </row>
        <row r="18038">
          <cell r="A18038" t="str">
            <v>RF-00011333-PAR</v>
          </cell>
          <cell r="B18038" t="str">
            <v>Fumonisin B1 esterase</v>
          </cell>
        </row>
        <row r="18039">
          <cell r="A18039" t="str">
            <v>RF-00011334-PAR</v>
          </cell>
          <cell r="B18039" t="str">
            <v>3-nitropropanoic acid derivatives</v>
          </cell>
        </row>
        <row r="18040">
          <cell r="A18040" t="str">
            <v>RF-00011335-PAR</v>
          </cell>
          <cell r="B18040" t="str">
            <v>Corollin</v>
          </cell>
        </row>
        <row r="18041">
          <cell r="A18041" t="str">
            <v>RF-00011336-PAR</v>
          </cell>
          <cell r="B18041" t="str">
            <v>Corynocarpin</v>
          </cell>
        </row>
        <row r="18042">
          <cell r="A18042" t="str">
            <v>RF-00011337-PAR</v>
          </cell>
          <cell r="B18042" t="str">
            <v>Coronarian</v>
          </cell>
        </row>
        <row r="18043">
          <cell r="A18043" t="str">
            <v>RF-00011338-PAR</v>
          </cell>
          <cell r="B18043" t="str">
            <v>Karakin</v>
          </cell>
        </row>
        <row r="18044">
          <cell r="A18044" t="str">
            <v>RF-00011339-PAR</v>
          </cell>
          <cell r="B18044" t="str">
            <v>Cibarian</v>
          </cell>
        </row>
        <row r="18045">
          <cell r="A18045" t="str">
            <v>RF-00011340-PAR</v>
          </cell>
          <cell r="B18045" t="str">
            <v>glucobarbarin</v>
          </cell>
        </row>
        <row r="18046">
          <cell r="A18046" t="str">
            <v>RF-00011341-PAR</v>
          </cell>
          <cell r="B18046" t="str">
            <v>Glucocochlearin</v>
          </cell>
        </row>
        <row r="18047">
          <cell r="A18047" t="str">
            <v>RF-00011342-PAR</v>
          </cell>
          <cell r="B18047" t="str">
            <v>glucohesperin</v>
          </cell>
        </row>
        <row r="18048">
          <cell r="A18048" t="str">
            <v>RF-00011343-PAR</v>
          </cell>
          <cell r="B18048" t="str">
            <v>monoterpene etheroxides</v>
          </cell>
        </row>
        <row r="18049">
          <cell r="A18049" t="str">
            <v>RF-00011344-PAR</v>
          </cell>
          <cell r="B18049" t="str">
            <v>Dehydrodelsoline</v>
          </cell>
        </row>
        <row r="18050">
          <cell r="A18050" t="str">
            <v>RF-00011345-PAR</v>
          </cell>
          <cell r="B18050" t="str">
            <v>merilactone</v>
          </cell>
        </row>
        <row r="18051">
          <cell r="A18051" t="str">
            <v>RF-00011346-PAR</v>
          </cell>
          <cell r="B18051" t="str">
            <v>Sarcovimiside B</v>
          </cell>
        </row>
        <row r="18052">
          <cell r="A18052" t="str">
            <v>RF-00011347-PAR</v>
          </cell>
          <cell r="B18052" t="str">
            <v>Kidjolanin</v>
          </cell>
        </row>
        <row r="18053">
          <cell r="A18053" t="str">
            <v>RF-00011348-PAR</v>
          </cell>
          <cell r="B18053" t="str">
            <v>greenein</v>
          </cell>
        </row>
        <row r="18054">
          <cell r="A18054" t="str">
            <v>RF-00011349-PAR</v>
          </cell>
          <cell r="B18054" t="str">
            <v>radiatin</v>
          </cell>
        </row>
        <row r="18055">
          <cell r="A18055" t="str">
            <v>RF-00011350-PAR</v>
          </cell>
          <cell r="B18055" t="str">
            <v>desacylcynaropicrin</v>
          </cell>
        </row>
        <row r="18056">
          <cell r="A18056" t="str">
            <v>RF-00011351-PAR</v>
          </cell>
          <cell r="B18056" t="str">
            <v>Guaianolide</v>
          </cell>
        </row>
        <row r="18057">
          <cell r="A18057" t="str">
            <v>RF-00011352-PAR</v>
          </cell>
          <cell r="B18057" t="str">
            <v>dehydrobrachylaenolide</v>
          </cell>
        </row>
        <row r="18058">
          <cell r="A18058" t="str">
            <v>RF-00011353-PAR</v>
          </cell>
          <cell r="B18058" t="str">
            <v>cnicin</v>
          </cell>
        </row>
        <row r="18059">
          <cell r="A18059" t="str">
            <v>RF-00011354-PAR</v>
          </cell>
          <cell r="B18059" t="str">
            <v>eupatoriopicrin</v>
          </cell>
        </row>
        <row r="18060">
          <cell r="A18060" t="str">
            <v>RF-00011355-PAR</v>
          </cell>
          <cell r="B18060" t="str">
            <v>Germacranolide</v>
          </cell>
        </row>
        <row r="18061">
          <cell r="A18061" t="str">
            <v>RF-00011356-PAR</v>
          </cell>
          <cell r="B18061" t="str">
            <v>Lindoldhamine</v>
          </cell>
        </row>
        <row r="18062">
          <cell r="A18062" t="str">
            <v>RF-00011357-PAR</v>
          </cell>
          <cell r="B18062" t="str">
            <v>robustine</v>
          </cell>
        </row>
        <row r="18063">
          <cell r="A18063" t="str">
            <v>RF-00011358-PAR</v>
          </cell>
          <cell r="B18063" t="str">
            <v>N-methylstylopine</v>
          </cell>
        </row>
        <row r="18064">
          <cell r="A18064" t="str">
            <v>RF-00011359-PAR</v>
          </cell>
          <cell r="B18064" t="str">
            <v>Mimengoside C</v>
          </cell>
        </row>
        <row r="18065">
          <cell r="A18065" t="str">
            <v>RF-00011360-PAR</v>
          </cell>
          <cell r="B18065" t="str">
            <v>Hederagenin-3-O-glucoside</v>
          </cell>
        </row>
        <row r="18066">
          <cell r="A18066" t="str">
            <v>RF-00011361-PAR</v>
          </cell>
          <cell r="B18066" t="str">
            <v>Rotundifolioside A</v>
          </cell>
        </row>
        <row r="18067">
          <cell r="A18067" t="str">
            <v>RF-00011362-PAR</v>
          </cell>
          <cell r="B18067" t="str">
            <v>N-Hydroxysolamargine</v>
          </cell>
        </row>
        <row r="18068">
          <cell r="A18068" t="str">
            <v>RF-00011363-PAR</v>
          </cell>
          <cell r="B18068" t="str">
            <v>N-hydroxysolasodine</v>
          </cell>
        </row>
        <row r="18069">
          <cell r="A18069" t="str">
            <v>RF-00011364-PAR</v>
          </cell>
          <cell r="B18069" t="str">
            <v>solanoforthine</v>
          </cell>
        </row>
        <row r="18070">
          <cell r="A18070" t="str">
            <v>RF-00011365-PAR</v>
          </cell>
          <cell r="B18070" t="str">
            <v>Digalloylglucose</v>
          </cell>
        </row>
        <row r="18071">
          <cell r="A18071" t="str">
            <v>RF-00011366-PAR</v>
          </cell>
          <cell r="B18071" t="str">
            <v>pedunculagin</v>
          </cell>
        </row>
        <row r="18072">
          <cell r="A18072" t="str">
            <v>RF-00011367-PAR</v>
          </cell>
          <cell r="B18072" t="str">
            <v>asphodelin</v>
          </cell>
        </row>
        <row r="18073">
          <cell r="A18073" t="str">
            <v>RF-00011368-PAR</v>
          </cell>
          <cell r="B18073" t="str">
            <v>Fagopyrin</v>
          </cell>
        </row>
        <row r="18074">
          <cell r="A18074" t="str">
            <v>RF-00011369-PAR</v>
          </cell>
          <cell r="B18074" t="str">
            <v>Penianthic Acid Methyl Ester</v>
          </cell>
        </row>
        <row r="18075">
          <cell r="A18075" t="str">
            <v>RF-00011370-PAR</v>
          </cell>
          <cell r="B18075" t="str">
            <v>conferone</v>
          </cell>
        </row>
        <row r="18076">
          <cell r="A18076" t="str">
            <v>RF-00011371-PAR</v>
          </cell>
          <cell r="B18076" t="str">
            <v>limettin</v>
          </cell>
        </row>
        <row r="18077">
          <cell r="A18077" t="str">
            <v>RF-00011372-PAR</v>
          </cell>
          <cell r="B18077" t="str">
            <v>conferol B</v>
          </cell>
        </row>
        <row r="18078">
          <cell r="A18078" t="str">
            <v>RF-00011373-PAR</v>
          </cell>
          <cell r="B18078" t="str">
            <v>conferol A</v>
          </cell>
        </row>
        <row r="18079">
          <cell r="A18079" t="str">
            <v>RF-00011374-PAR</v>
          </cell>
          <cell r="B18079" t="str">
            <v>Desmodianone A</v>
          </cell>
        </row>
        <row r="18080">
          <cell r="A18080" t="str">
            <v>RF-00011375-PAR</v>
          </cell>
          <cell r="B18080" t="str">
            <v>Desmodianone B</v>
          </cell>
        </row>
        <row r="18081">
          <cell r="A18081" t="str">
            <v>RF-00011376-PAR</v>
          </cell>
          <cell r="B18081" t="str">
            <v>Desmodianone C</v>
          </cell>
        </row>
        <row r="18082">
          <cell r="A18082" t="str">
            <v>RF-00011377-PAR</v>
          </cell>
          <cell r="B18082" t="str">
            <v>Onosmin B</v>
          </cell>
        </row>
        <row r="18083">
          <cell r="A18083" t="str">
            <v>RF-00011378-PAR</v>
          </cell>
          <cell r="B18083" t="str">
            <v>Saludimerine A</v>
          </cell>
        </row>
        <row r="18084">
          <cell r="A18084" t="str">
            <v>RF-00011379-PAR</v>
          </cell>
          <cell r="B18084" t="str">
            <v>Dehydrodeltatsine</v>
          </cell>
        </row>
        <row r="18085">
          <cell r="A18085" t="str">
            <v>RF-00011380-PAR</v>
          </cell>
          <cell r="B18085" t="str">
            <v>Acosmine</v>
          </cell>
        </row>
        <row r="18086">
          <cell r="A18086" t="str">
            <v>RF-00011381-PAR</v>
          </cell>
          <cell r="B18086" t="str">
            <v>ceanothamine A</v>
          </cell>
        </row>
        <row r="18087">
          <cell r="A18087" t="str">
            <v>RF-00011382-PAR</v>
          </cell>
          <cell r="B18087" t="str">
            <v>Hesperaline</v>
          </cell>
        </row>
        <row r="18088">
          <cell r="A18088" t="str">
            <v>RF-00011383-PAR</v>
          </cell>
          <cell r="B18088" t="str">
            <v>Columbianine</v>
          </cell>
        </row>
        <row r="18089">
          <cell r="A18089" t="str">
            <v>RF-00011384-PAR</v>
          </cell>
          <cell r="B18089" t="str">
            <v>purinic alkaloids</v>
          </cell>
        </row>
        <row r="18090">
          <cell r="A18090" t="str">
            <v>RF-00011385-PAR</v>
          </cell>
          <cell r="B18090" t="str">
            <v>epi-Magnolin A</v>
          </cell>
        </row>
        <row r="18091">
          <cell r="A18091" t="str">
            <v>RF-00011386-PAR</v>
          </cell>
          <cell r="B18091" t="str">
            <v>syringaresinol</v>
          </cell>
        </row>
        <row r="18092">
          <cell r="A18092" t="str">
            <v>RF-00011387-PAR</v>
          </cell>
          <cell r="B18092" t="str">
            <v>hyptinin</v>
          </cell>
        </row>
        <row r="18093">
          <cell r="A18093" t="str">
            <v>RF-00011388-PAR</v>
          </cell>
          <cell r="B18093" t="str">
            <v>phylligenin</v>
          </cell>
        </row>
        <row r="18094">
          <cell r="A18094" t="str">
            <v>RF-00011389-PAR</v>
          </cell>
          <cell r="B18094" t="str">
            <v>Phillyrin</v>
          </cell>
        </row>
        <row r="18095">
          <cell r="A18095" t="str">
            <v>RF-00011390-PAR</v>
          </cell>
          <cell r="B18095" t="str">
            <v>D-epigalbacin</v>
          </cell>
        </row>
        <row r="18096">
          <cell r="A18096" t="str">
            <v>RF-00011391-PAR</v>
          </cell>
          <cell r="B18096" t="str">
            <v>Ballotetroside</v>
          </cell>
        </row>
        <row r="18097">
          <cell r="A18097" t="str">
            <v>RF-00011392-PAR</v>
          </cell>
          <cell r="B18097" t="str">
            <v>emarginatine E</v>
          </cell>
        </row>
        <row r="18098">
          <cell r="A18098" t="str">
            <v>RF-00011393-PAR</v>
          </cell>
          <cell r="B18098" t="str">
            <v>Paniculatine A</v>
          </cell>
        </row>
        <row r="18099">
          <cell r="A18099" t="str">
            <v>RF-00011394-PAR</v>
          </cell>
          <cell r="B18099" t="str">
            <v>Paniculatine B</v>
          </cell>
        </row>
        <row r="18100">
          <cell r="A18100" t="str">
            <v>RF-00011395-PAR</v>
          </cell>
          <cell r="B18100" t="str">
            <v>Wilfornine F</v>
          </cell>
        </row>
        <row r="18101">
          <cell r="A18101" t="str">
            <v>RF-00011396-PAR</v>
          </cell>
          <cell r="B18101" t="str">
            <v>Pacinine</v>
          </cell>
        </row>
        <row r="18102">
          <cell r="A18102" t="str">
            <v>RF-00011397-PAR</v>
          </cell>
          <cell r="B18102" t="str">
            <v>Eladine</v>
          </cell>
        </row>
        <row r="18103">
          <cell r="A18103" t="str">
            <v>RF-00011398-PAR</v>
          </cell>
          <cell r="B18103" t="str">
            <v>Consorientaline</v>
          </cell>
        </row>
        <row r="18104">
          <cell r="A18104" t="str">
            <v>RF-00011399-PAR</v>
          </cell>
          <cell r="B18104" t="str">
            <v>Takaosamine</v>
          </cell>
        </row>
        <row r="18105">
          <cell r="A18105" t="str">
            <v>RF-00011400-PAR</v>
          </cell>
          <cell r="B18105" t="str">
            <v>Elasine</v>
          </cell>
        </row>
        <row r="18106">
          <cell r="A18106" t="str">
            <v>RF-00011401-PAR</v>
          </cell>
          <cell r="B18106" t="str">
            <v>dorsteniol</v>
          </cell>
        </row>
        <row r="18107">
          <cell r="A18107" t="str">
            <v>RF-00011402-PAR</v>
          </cell>
          <cell r="B18107" t="str">
            <v>fesumtuorin A</v>
          </cell>
        </row>
        <row r="18108">
          <cell r="A18108" t="str">
            <v>RF-00011403-PAR</v>
          </cell>
          <cell r="B18108" t="str">
            <v>fesumtuorin B</v>
          </cell>
        </row>
        <row r="18109">
          <cell r="A18109" t="str">
            <v>RF-00011404-PAR</v>
          </cell>
          <cell r="B18109" t="str">
            <v>fesumtuorin C</v>
          </cell>
        </row>
        <row r="18110">
          <cell r="A18110" t="str">
            <v>RF-00011405-PAR</v>
          </cell>
          <cell r="B18110" t="str">
            <v>fesumtuorin D</v>
          </cell>
        </row>
        <row r="18111">
          <cell r="A18111" t="str">
            <v>RF-00011406-PAR</v>
          </cell>
          <cell r="B18111" t="str">
            <v>fesumtuorin E</v>
          </cell>
        </row>
        <row r="18112">
          <cell r="A18112" t="str">
            <v>RF-00011407-PAR</v>
          </cell>
          <cell r="B18112" t="str">
            <v>fesumtuorin F</v>
          </cell>
        </row>
        <row r="18113">
          <cell r="A18113" t="str">
            <v>RF-00011408-PAR</v>
          </cell>
          <cell r="B18113" t="str">
            <v>fesumtuorin G</v>
          </cell>
        </row>
        <row r="18114">
          <cell r="A18114" t="str">
            <v>RF-00011409-PAR</v>
          </cell>
          <cell r="B18114" t="str">
            <v>fesumtuorin H</v>
          </cell>
        </row>
        <row r="18115">
          <cell r="A18115" t="str">
            <v>RF-00011410-PAR</v>
          </cell>
          <cell r="B18115" t="str">
            <v>Pranferol</v>
          </cell>
        </row>
        <row r="18116">
          <cell r="A18116" t="str">
            <v>RF-00011411-PAR</v>
          </cell>
          <cell r="B18116" t="str">
            <v>Citrusoside B</v>
          </cell>
        </row>
        <row r="18117">
          <cell r="A18117" t="str">
            <v>RF-00011412-PAR</v>
          </cell>
          <cell r="B18117" t="str">
            <v>Ferrearin G</v>
          </cell>
        </row>
        <row r="18118">
          <cell r="A18118" t="str">
            <v>RF-00011413-PAR</v>
          </cell>
          <cell r="B18118" t="str">
            <v>ferrearin B</v>
          </cell>
        </row>
        <row r="18119">
          <cell r="A18119" t="str">
            <v>RF-00011414-PAR</v>
          </cell>
          <cell r="B18119" t="str">
            <v>ferrearin C</v>
          </cell>
        </row>
        <row r="18120">
          <cell r="A18120" t="str">
            <v>RF-00011415-PAR</v>
          </cell>
          <cell r="B18120" t="str">
            <v>oxaguianin</v>
          </cell>
        </row>
        <row r="18121">
          <cell r="A18121" t="str">
            <v>RF-00011416-PAR</v>
          </cell>
          <cell r="B18121" t="str">
            <v>bombalin</v>
          </cell>
        </row>
        <row r="18122">
          <cell r="A18122" t="str">
            <v>RF-00011417-PAR</v>
          </cell>
          <cell r="B18122" t="str">
            <v>bombasin</v>
          </cell>
        </row>
        <row r="18123">
          <cell r="A18123" t="str">
            <v>RF-00011418-PAR</v>
          </cell>
          <cell r="B18123" t="str">
            <v>Affinoside T</v>
          </cell>
        </row>
        <row r="18124">
          <cell r="A18124" t="str">
            <v>RF-00011419-PAR</v>
          </cell>
          <cell r="B18124" t="str">
            <v>uscharidin</v>
          </cell>
        </row>
        <row r="18125">
          <cell r="A18125" t="str">
            <v>RF-00011420-PAR</v>
          </cell>
          <cell r="B18125" t="str">
            <v>Calactinic acid methyl ester</v>
          </cell>
        </row>
        <row r="18126">
          <cell r="A18126" t="str">
            <v>RF-00011421-PAR</v>
          </cell>
          <cell r="B18126" t="str">
            <v>fumarilin</v>
          </cell>
        </row>
        <row r="18127">
          <cell r="A18127" t="str">
            <v>RF-00011422-PAR</v>
          </cell>
          <cell r="B18127" t="str">
            <v>Fumarophycine</v>
          </cell>
        </row>
        <row r="18128">
          <cell r="A18128" t="str">
            <v>RF-00011423-PAR</v>
          </cell>
          <cell r="B18128" t="str">
            <v>Pseudoprotopine</v>
          </cell>
        </row>
        <row r="18129">
          <cell r="A18129" t="str">
            <v>RF-00011424-PAR</v>
          </cell>
          <cell r="B18129" t="str">
            <v>Noroxyhydrastinine</v>
          </cell>
        </row>
        <row r="18130">
          <cell r="A18130" t="str">
            <v>RF-00011425-PAR</v>
          </cell>
          <cell r="B18130" t="str">
            <v>N'-Nor-d-tetrandrine</v>
          </cell>
        </row>
        <row r="18131">
          <cell r="A18131" t="str">
            <v>RF-00011426-PAR</v>
          </cell>
          <cell r="B18131" t="str">
            <v>Groenlandicine</v>
          </cell>
        </row>
        <row r="18132">
          <cell r="A18132" t="str">
            <v>RF-00011427-PAR</v>
          </cell>
          <cell r="B18132" t="str">
            <v>Tetrahydropseudocoptisine</v>
          </cell>
        </row>
        <row r="18133">
          <cell r="A18133" t="str">
            <v>RF-00011428-PAR</v>
          </cell>
          <cell r="B18133" t="str">
            <v>Fumarizine</v>
          </cell>
        </row>
        <row r="18134">
          <cell r="A18134" t="str">
            <v>RF-00011429-PAR</v>
          </cell>
          <cell r="B18134" t="str">
            <v>(+)-alpha-hydroxyerysotrine</v>
          </cell>
        </row>
        <row r="18135">
          <cell r="A18135" t="str">
            <v>RF-00011430-PAR</v>
          </cell>
          <cell r="B18135" t="str">
            <v>Glaucogenin C</v>
          </cell>
        </row>
        <row r="18136">
          <cell r="A18136" t="str">
            <v>RF-00011431-PAR</v>
          </cell>
          <cell r="B18136" t="str">
            <v>glaucoside C</v>
          </cell>
        </row>
        <row r="18137">
          <cell r="A18137" t="str">
            <v>RF-00011432-PAR</v>
          </cell>
          <cell r="B18137" t="str">
            <v>Glaucoside D</v>
          </cell>
        </row>
        <row r="18138">
          <cell r="A18138" t="str">
            <v>RF-00011433-PAR</v>
          </cell>
          <cell r="B18138" t="str">
            <v>Methyl Strictate</v>
          </cell>
        </row>
        <row r="18139">
          <cell r="A18139" t="str">
            <v>RF-00011434-PAR</v>
          </cell>
          <cell r="B18139" t="str">
            <v>Hopeahainol A</v>
          </cell>
        </row>
        <row r="18140">
          <cell r="A18140" t="str">
            <v>RF-00011435-PAR</v>
          </cell>
          <cell r="B18140" t="str">
            <v>Hopeafuran</v>
          </cell>
        </row>
        <row r="18141">
          <cell r="A18141" t="str">
            <v>RF-00011436-PAR</v>
          </cell>
          <cell r="B18141" t="str">
            <v>isoannonacinone</v>
          </cell>
        </row>
        <row r="18142">
          <cell r="A18142" t="str">
            <v>RF-00011437-PAR</v>
          </cell>
          <cell r="B18142" t="str">
            <v>Pedonin</v>
          </cell>
        </row>
        <row r="18143">
          <cell r="A18143" t="str">
            <v>RF-00011438-PAR</v>
          </cell>
          <cell r="B18143" t="str">
            <v>Pongamol</v>
          </cell>
        </row>
        <row r="18144">
          <cell r="A18144" t="str">
            <v>RF-00011439-PAR</v>
          </cell>
          <cell r="B18144" t="str">
            <v>Beta-colubrine</v>
          </cell>
        </row>
        <row r="18145">
          <cell r="A18145" t="str">
            <v>RF-00011440-PAR</v>
          </cell>
          <cell r="B18145" t="str">
            <v>ebenefoline EII</v>
          </cell>
        </row>
        <row r="18146">
          <cell r="A18146" t="str">
            <v>RF-00011441-PAR</v>
          </cell>
          <cell r="B18146" t="str">
            <v>euojaponine C</v>
          </cell>
        </row>
        <row r="18147">
          <cell r="A18147" t="str">
            <v>RF-00011442-PAR</v>
          </cell>
          <cell r="B18147" t="str">
            <v>venoterpine</v>
          </cell>
        </row>
        <row r="18148">
          <cell r="A18148" t="str">
            <v>RF-00011443-PAR</v>
          </cell>
          <cell r="B18148" t="str">
            <v>Dehydrohernandaline</v>
          </cell>
        </row>
        <row r="18149">
          <cell r="A18149" t="str">
            <v>RF-00011444-PAR</v>
          </cell>
          <cell r="B18149" t="str">
            <v>N-Acetylnornuciferine</v>
          </cell>
        </row>
        <row r="18150">
          <cell r="A18150" t="str">
            <v>RF-00011445-PAR</v>
          </cell>
          <cell r="B18150" t="str">
            <v>demethylsonodione</v>
          </cell>
        </row>
        <row r="18151">
          <cell r="A18151" t="str">
            <v>RF-00011446-PAR</v>
          </cell>
          <cell r="B18151" t="str">
            <v>lettowianthine</v>
          </cell>
        </row>
        <row r="18152">
          <cell r="A18152" t="str">
            <v>RF-00011447-PAR</v>
          </cell>
          <cell r="B18152" t="str">
            <v>Aloinoside B</v>
          </cell>
        </row>
        <row r="18153">
          <cell r="A18153" t="str">
            <v>RF-00011448-PAR</v>
          </cell>
          <cell r="B18153" t="str">
            <v>aloinoside A</v>
          </cell>
        </row>
        <row r="18154">
          <cell r="A18154" t="str">
            <v>RF-00011449-PAR</v>
          </cell>
          <cell r="B18154" t="str">
            <v>Indioside G</v>
          </cell>
        </row>
        <row r="18155">
          <cell r="A18155" t="str">
            <v>RF-00011450-PAR</v>
          </cell>
          <cell r="B18155" t="str">
            <v>Indioside H</v>
          </cell>
        </row>
        <row r="18156">
          <cell r="A18156" t="str">
            <v>RF-00011451-PAR</v>
          </cell>
          <cell r="B18156" t="str">
            <v>Indioside I</v>
          </cell>
        </row>
        <row r="18157">
          <cell r="A18157" t="str">
            <v>RF-00011452-PAR</v>
          </cell>
          <cell r="B18157" t="str">
            <v>Indioside J</v>
          </cell>
        </row>
        <row r="18158">
          <cell r="A18158" t="str">
            <v>RF-00011453-PAR</v>
          </cell>
          <cell r="B18158" t="str">
            <v>Indioside K</v>
          </cell>
        </row>
        <row r="18159">
          <cell r="A18159" t="str">
            <v>RF-00011454-PAR</v>
          </cell>
          <cell r="B18159" t="str">
            <v>Borassoside D</v>
          </cell>
        </row>
        <row r="18160">
          <cell r="A18160" t="str">
            <v>RF-00011455-PAR</v>
          </cell>
          <cell r="B18160" t="str">
            <v>Stauntoside B</v>
          </cell>
        </row>
        <row r="18161">
          <cell r="A18161" t="str">
            <v>RF-00011456-PAR</v>
          </cell>
          <cell r="B18161" t="str">
            <v>hypoglaucin G</v>
          </cell>
        </row>
        <row r="18162">
          <cell r="A18162" t="str">
            <v>RF-00011457-PAR</v>
          </cell>
          <cell r="B18162" t="str">
            <v>Curassavoside B</v>
          </cell>
        </row>
        <row r="18163">
          <cell r="A18163" t="str">
            <v>RF-00011458-PAR</v>
          </cell>
          <cell r="B18163" t="str">
            <v>Stauntoside C</v>
          </cell>
        </row>
        <row r="18164">
          <cell r="A18164" t="str">
            <v>RF-00011459-PAR</v>
          </cell>
          <cell r="B18164" t="str">
            <v>Furcreastatin</v>
          </cell>
        </row>
        <row r="18165">
          <cell r="A18165" t="str">
            <v>RF-00011460-PAR</v>
          </cell>
          <cell r="B18165" t="str">
            <v>Elaeodendroside B</v>
          </cell>
        </row>
        <row r="18166">
          <cell r="A18166" t="str">
            <v>RF-00011461-PAR</v>
          </cell>
          <cell r="B18166" t="str">
            <v>Elaeodendroside C</v>
          </cell>
        </row>
        <row r="18167">
          <cell r="A18167" t="str">
            <v>RF-00011462-PAR</v>
          </cell>
          <cell r="B18167" t="str">
            <v>Periplorhamnoside</v>
          </cell>
        </row>
        <row r="18168">
          <cell r="A18168" t="str">
            <v>RF-00011463-PAR</v>
          </cell>
          <cell r="B18168" t="str">
            <v>cheiroside A</v>
          </cell>
        </row>
        <row r="18169">
          <cell r="A18169" t="str">
            <v>RF-00011464-PAR</v>
          </cell>
          <cell r="B18169" t="str">
            <v>Dihydrolippione</v>
          </cell>
        </row>
        <row r="18170">
          <cell r="A18170" t="str">
            <v>RF-00011465-PAR</v>
          </cell>
          <cell r="B18170" t="str">
            <v>Cis-Piperitone epoxide</v>
          </cell>
        </row>
        <row r="18171">
          <cell r="A18171" t="str">
            <v>RF-00011466-PAR</v>
          </cell>
          <cell r="B18171" t="str">
            <v>Carvotanacetone</v>
          </cell>
        </row>
        <row r="18172">
          <cell r="A18172" t="str">
            <v>RF-00011467-PAR</v>
          </cell>
          <cell r="B18172" t="str">
            <v>Cis-Ocimenone</v>
          </cell>
        </row>
        <row r="18173">
          <cell r="A18173" t="str">
            <v>RF-00011468-PAR</v>
          </cell>
          <cell r="B18173" t="str">
            <v>Phenethyl Isothiocyanate</v>
          </cell>
        </row>
        <row r="18174">
          <cell r="A18174" t="str">
            <v>RF-00011469-PAR</v>
          </cell>
          <cell r="B18174" t="str">
            <v>jatrophone</v>
          </cell>
        </row>
        <row r="18175">
          <cell r="A18175" t="str">
            <v>RF-00011470-PAR</v>
          </cell>
          <cell r="B18175" t="str">
            <v>japodagrone</v>
          </cell>
        </row>
        <row r="18176">
          <cell r="A18176" t="str">
            <v>RF-00011471-PAR</v>
          </cell>
          <cell r="B18176" t="str">
            <v>japodagrin</v>
          </cell>
        </row>
        <row r="18177">
          <cell r="A18177" t="str">
            <v>RF-00011472-PAR</v>
          </cell>
          <cell r="B18177" t="str">
            <v>isoascaridole</v>
          </cell>
        </row>
        <row r="18178">
          <cell r="A18178" t="str">
            <v>RF-00011473-PAR</v>
          </cell>
          <cell r="B18178" t="str">
            <v>cedrene epoxide</v>
          </cell>
        </row>
        <row r="18179">
          <cell r="A18179" t="str">
            <v>RF-00011474-PAR</v>
          </cell>
          <cell r="B18179" t="str">
            <v>isocaryophyllene, 5,6-epoxide</v>
          </cell>
        </row>
        <row r="18180">
          <cell r="A18180" t="str">
            <v>RF-00011475-PAR</v>
          </cell>
          <cell r="B18180" t="str">
            <v>Tonantzitlolone B</v>
          </cell>
        </row>
        <row r="18181">
          <cell r="A18181" t="str">
            <v>RF-00011476-PAR</v>
          </cell>
          <cell r="B18181" t="str">
            <v>Locustoside A</v>
          </cell>
        </row>
        <row r="18182">
          <cell r="A18182" t="str">
            <v>RF-00011477-PAR</v>
          </cell>
          <cell r="B18182" t="str">
            <v>Saikachinoside A</v>
          </cell>
        </row>
        <row r="18183">
          <cell r="A18183" t="str">
            <v>RF-00011478-PAR</v>
          </cell>
          <cell r="B18183" t="str">
            <v>Dehydro-1,8-cineole</v>
          </cell>
        </row>
        <row r="18184">
          <cell r="A18184" t="str">
            <v>RF-00011479-PAR</v>
          </cell>
          <cell r="B18184" t="str">
            <v>Rotundifoliosides</v>
          </cell>
        </row>
        <row r="18185">
          <cell r="A18185" t="str">
            <v>RF-00011480-PAR</v>
          </cell>
          <cell r="B18185" t="str">
            <v>nitrates</v>
          </cell>
        </row>
        <row r="18186">
          <cell r="A18186" t="str">
            <v>RF-00011481-PAR</v>
          </cell>
          <cell r="B18186" t="str">
            <v>phlobotannins</v>
          </cell>
        </row>
        <row r="18187">
          <cell r="A18187" t="str">
            <v>RF-00011482-PAR</v>
          </cell>
          <cell r="B18187" t="str">
            <v>steroidal glycosides</v>
          </cell>
        </row>
        <row r="18188">
          <cell r="A18188" t="str">
            <v>RF-00011483-PAR</v>
          </cell>
          <cell r="B18188" t="str">
            <v>Acacetin 7-O-alpha-L-rhamnopyranoside</v>
          </cell>
        </row>
        <row r="18189">
          <cell r="A18189" t="str">
            <v>RF-00011484-PAR</v>
          </cell>
          <cell r="B18189" t="str">
            <v>Sum of ≥ 3 ring MOAH</v>
          </cell>
        </row>
        <row r="18190">
          <cell r="A18190" t="str">
            <v>RF-00011485-PAR</v>
          </cell>
          <cell r="B18190" t="str">
            <v>Sum of hydrocortisone and its esters after alkaline hydrolysis expressed as hydrocortisone</v>
          </cell>
        </row>
        <row r="18191">
          <cell r="A18191" t="str">
            <v>RF-00011486-PAR</v>
          </cell>
          <cell r="B18191" t="str">
            <v>Phosphorous acid, triphenyl ester, polymer with alpha-hydro-omega-hydroxypoly[oxy(methyl-1,2-ethanediyl)], C10-16 alkyl esters</v>
          </cell>
        </row>
        <row r="18192">
          <cell r="A18192" t="str">
            <v>RF-00011487-PAR</v>
          </cell>
          <cell r="B18192" t="str">
            <v>2-Hexylfuran</v>
          </cell>
        </row>
        <row r="18193">
          <cell r="A18193" t="str">
            <v>RF-00011488-PAR</v>
          </cell>
          <cell r="B18193" t="str">
            <v>2-Undecen-4-one</v>
          </cell>
        </row>
        <row r="18194">
          <cell r="A18194" t="str">
            <v>RF-00011489-PAR</v>
          </cell>
          <cell r="B18194" t="str">
            <v>2'-Fucosyllactose/Difucosyllactose mixture</v>
          </cell>
        </row>
        <row r="18195">
          <cell r="A18195" t="str">
            <v>RF-00011490-PAR</v>
          </cell>
          <cell r="B18195" t="str">
            <v>Phenylcapsaicin</v>
          </cell>
        </row>
        <row r="18196">
          <cell r="A18196" t="str">
            <v>RF-00011491-PAR</v>
          </cell>
          <cell r="B18196" t="str">
            <v>6-Heptenoic acid</v>
          </cell>
        </row>
        <row r="18197">
          <cell r="A18197" t="str">
            <v>RF-00011492-PAR</v>
          </cell>
          <cell r="B18197" t="str">
            <v>(Z)-8-Heptadecene</v>
          </cell>
        </row>
        <row r="18198">
          <cell r="A18198" t="str">
            <v>RF-00011493-PAR</v>
          </cell>
          <cell r="B18198" t="str">
            <v>7-Octenoic acid</v>
          </cell>
        </row>
        <row r="18199">
          <cell r="A18199" t="str">
            <v>RF-00011494-PAR</v>
          </cell>
          <cell r="B18199" t="str">
            <v>5-Hexenoic acid</v>
          </cell>
        </row>
        <row r="18200">
          <cell r="A18200" t="str">
            <v>RF-00011495-PAR</v>
          </cell>
          <cell r="B18200" t="str">
            <v>4-Pentenoic acid</v>
          </cell>
        </row>
        <row r="18201">
          <cell r="A18201" t="str">
            <v>RF-00011496-PAR</v>
          </cell>
          <cell r="B18201" t="str">
            <v>10-Undecenoic acid</v>
          </cell>
        </row>
        <row r="18202">
          <cell r="A18202" t="str">
            <v>RF-00011497-PAR</v>
          </cell>
          <cell r="B18202" t="str">
            <v>3,2'-Difucosyllactose</v>
          </cell>
        </row>
        <row r="18203">
          <cell r="A18203" t="str">
            <v>RF-00011498-PAR</v>
          </cell>
          <cell r="B18203" t="str">
            <v>Magnesium dihydrogen diphosphate</v>
          </cell>
        </row>
        <row r="18204">
          <cell r="A18204" t="str">
            <v>RF-00011499-PAR</v>
          </cell>
          <cell r="B18204" t="str">
            <v>Salmonella Fillmore</v>
          </cell>
        </row>
        <row r="18205">
          <cell r="A18205" t="str">
            <v>RF-00011500-PAR</v>
          </cell>
          <cell r="B18205" t="str">
            <v>Staphylococcal enterotoxins - Enterotoxin R</v>
          </cell>
        </row>
        <row r="18206">
          <cell r="A18206" t="str">
            <v>RF-00011501-PAR</v>
          </cell>
          <cell r="B18206" t="str">
            <v>Staphylococcal enterotoxins - Enterotoxin P</v>
          </cell>
        </row>
        <row r="18207">
          <cell r="A18207" t="str">
            <v>RF-00011502-PAR</v>
          </cell>
          <cell r="B18207" t="str">
            <v>Sulfaclozine</v>
          </cell>
        </row>
        <row r="18208">
          <cell r="A18208" t="str">
            <v>RF-00011503-PAR</v>
          </cell>
          <cell r="B18208" t="str">
            <v>Sum of dicyclanil and 2, 4, 6-triamino-pyrimidine-5-carbonitrile</v>
          </cell>
        </row>
        <row r="18209">
          <cell r="A18209" t="str">
            <v>RF-00011504-PAR</v>
          </cell>
          <cell r="B18209" t="str">
            <v>Campylobacter fetus subsp. testudinum</v>
          </cell>
        </row>
        <row r="18210">
          <cell r="A18210" t="str">
            <v>RF-00011505-PAR</v>
          </cell>
          <cell r="B18210" t="str">
            <v>Preparation of essential oil from oregano (Origanum vulgare L.), essential oil  from caraway seed (Carum carvi L.) and carvacrol, methyl salicylate and L-menthol (Biomin DC-C)</v>
          </cell>
        </row>
        <row r="18211">
          <cell r="A18211" t="str">
            <v>RF-00011506-PAR</v>
          </cell>
          <cell r="B18211" t="str">
            <v>Grill flavour concentrate (vegetable)</v>
          </cell>
        </row>
        <row r="18212">
          <cell r="A18212" t="str">
            <v>RF-00011507-PAR</v>
          </cell>
          <cell r="B18212" t="str">
            <v>Partially defatted chia seeds (S. hispanica L.) powders (Xia Powder 125)</v>
          </cell>
        </row>
        <row r="18213">
          <cell r="A18213" t="str">
            <v>RF-00011508-PAR</v>
          </cell>
          <cell r="B18213" t="str">
            <v>Partially defatted chia seeds (S. hispanica L.) powders (Xia Powder 435)</v>
          </cell>
        </row>
        <row r="18214">
          <cell r="A18214" t="str">
            <v>RF-00011509-PAR</v>
          </cell>
          <cell r="B18214" t="str">
            <v>Copper chelates of lysine and glutamic acid</v>
          </cell>
        </row>
        <row r="18215">
          <cell r="A18215" t="str">
            <v>RF-00011510-PAR</v>
          </cell>
          <cell r="B18215" t="str">
            <v>L-tryptophan produced by E. coli KCCM 80176</v>
          </cell>
        </row>
        <row r="18216">
          <cell r="A18216" t="str">
            <v>RF-00011511-PAR</v>
          </cell>
          <cell r="B18216" t="str">
            <v>Titanium dioxide surface treated with fluoride-modified alumina</v>
          </cell>
        </row>
        <row r="18217">
          <cell r="A18217" t="str">
            <v>RF-00011512-PAR</v>
          </cell>
          <cell r="B18217" t="str">
            <v>Copper chelate of lysine</v>
          </cell>
        </row>
        <row r="18218">
          <cell r="A18218" t="str">
            <v>RF-00011513-PAR</v>
          </cell>
          <cell r="B18218" t="str">
            <v>Copper chelate of glutamic acid</v>
          </cell>
        </row>
        <row r="18219">
          <cell r="A18219" t="str">
            <v>RF-00011514-PAR</v>
          </cell>
          <cell r="B18219" t="str">
            <v>Bicyclopyrone</v>
          </cell>
        </row>
        <row r="18220">
          <cell r="A18220" t="str">
            <v>RF-00011515-PAR</v>
          </cell>
          <cell r="B18220" t="str">
            <v>Bicyclopyrone (sum of bicyclopyrone and its structurally related metabolites determined as the sum of the common moieties (SYN503780) and (CSCD686480)</v>
          </cell>
        </row>
        <row r="18221">
          <cell r="A18221" t="str">
            <v>RF-00011516-PAR</v>
          </cell>
          <cell r="B18221" t="str">
            <v>2-(2- methoxyethoxymethyl)-6-(trifluoromethyl) pyridine-3-carboxylic acid (SYN503780)</v>
          </cell>
        </row>
        <row r="18222">
          <cell r="A18222" t="str">
            <v>RF-00011517-PAR</v>
          </cell>
          <cell r="B18222" t="str">
            <v>2-(2-hydroxyethoxymethyl)-6- (trifluoromethyl)pyridine-3-carboxylic acid (CSCD686480)</v>
          </cell>
        </row>
        <row r="18223">
          <cell r="A18223" t="str">
            <v>RF-00011518-PAR</v>
          </cell>
          <cell r="B18223" t="str">
            <v>bone oil</v>
          </cell>
        </row>
        <row r="18224">
          <cell r="A18224" t="str">
            <v>RF-00011519-PAR</v>
          </cell>
          <cell r="B18224" t="str">
            <v>Triflumezopyrim</v>
          </cell>
        </row>
        <row r="18225">
          <cell r="A18225" t="str">
            <v>RF-00011520-PAR</v>
          </cell>
          <cell r="B18225" t="str">
            <v>Groups for pesticides</v>
          </cell>
        </row>
        <row r="18226">
          <cell r="A18226" t="str">
            <v>RF-00011521-PAR</v>
          </cell>
          <cell r="B18226" t="str">
            <v>X12326349 expressed as fenpicoxamid</v>
          </cell>
        </row>
        <row r="18227">
          <cell r="A18227" t="str">
            <v>RF-00011522-PAR</v>
          </cell>
          <cell r="B18227" t="str">
            <v>Manganese (II)</v>
          </cell>
        </row>
        <row r="18228">
          <cell r="A18228" t="str">
            <v>RF-00011523-PAR</v>
          </cell>
          <cell r="B18228" t="str">
            <v>Manganese (III)</v>
          </cell>
        </row>
        <row r="18229">
          <cell r="A18229" t="str">
            <v>RF-00011524-PAR</v>
          </cell>
          <cell r="B18229" t="str">
            <v>Molybdate</v>
          </cell>
        </row>
        <row r="18230">
          <cell r="A18230" t="str">
            <v>RF-00011525-PAR</v>
          </cell>
          <cell r="B18230" t="str">
            <v>Methylazoxymethanol</v>
          </cell>
        </row>
        <row r="18231">
          <cell r="A18231" t="str">
            <v>RF-00011526-PAR</v>
          </cell>
          <cell r="B18231" t="str">
            <v>Cichoriin</v>
          </cell>
        </row>
        <row r="18232">
          <cell r="A18232" t="str">
            <v>RF-00011527-PAR</v>
          </cell>
          <cell r="B18232" t="str">
            <v>Euphorbetin</v>
          </cell>
        </row>
        <row r="18233">
          <cell r="A18233" t="str">
            <v>RF-00011528-PAR</v>
          </cell>
          <cell r="B18233" t="str">
            <v>Hypaconitine</v>
          </cell>
        </row>
        <row r="18234">
          <cell r="A18234" t="str">
            <v>RF-00011529-PAR</v>
          </cell>
          <cell r="B18234" t="str">
            <v>Mesaconitine</v>
          </cell>
        </row>
        <row r="18235">
          <cell r="A18235" t="str">
            <v>RF-00011530-PAR</v>
          </cell>
          <cell r="B18235" t="str">
            <v>Salmonella Sanguera 16 : b : e,n,z15</v>
          </cell>
        </row>
        <row r="18236">
          <cell r="A18236" t="str">
            <v>RF-00011531-PAR</v>
          </cell>
          <cell r="B18236" t="str">
            <v>Salmonella IIIb 21 : l,v : z57</v>
          </cell>
        </row>
        <row r="18237">
          <cell r="A18237" t="str">
            <v>RF-00011532-PAR</v>
          </cell>
          <cell r="B18237" t="str">
            <v>Salmonella IIIb 35 : r : z</v>
          </cell>
        </row>
        <row r="18238">
          <cell r="A18238" t="str">
            <v>RF-00011533-PAR</v>
          </cell>
          <cell r="B18238" t="str">
            <v>Salmonella II 6,7 : g,t : (e,n,x)</v>
          </cell>
        </row>
        <row r="18239">
          <cell r="A18239" t="str">
            <v>RF-00011534-PAR</v>
          </cell>
          <cell r="B18239" t="str">
            <v>Salmonella II 9,46 : z10 : z39</v>
          </cell>
        </row>
        <row r="18240">
          <cell r="A18240" t="str">
            <v>RF-00011535-PAR</v>
          </cell>
          <cell r="B18240" t="str">
            <v>Isopyrazam (syn isomer)</v>
          </cell>
        </row>
        <row r="18241">
          <cell r="A18241" t="str">
            <v>RF-00011536-PAR</v>
          </cell>
          <cell r="B18241" t="str">
            <v>Isopyrazam (anti isomer)</v>
          </cell>
        </row>
        <row r="18242">
          <cell r="A18242" t="str">
            <v>RF-00011537-PAR</v>
          </cell>
          <cell r="B18242" t="str">
            <v>Tetrahydrocurcumin</v>
          </cell>
        </row>
        <row r="18243">
          <cell r="A18243" t="str">
            <v>RF-00011538-PAR</v>
          </cell>
          <cell r="B18243" t="str">
            <v>Withanolides</v>
          </cell>
        </row>
        <row r="18244">
          <cell r="A18244" t="str">
            <v>RF-00011539-PAR</v>
          </cell>
          <cell r="B18244" t="str">
            <v>L-Histidine monohydrochloride monohydrate produced by E. coli (NITE BP-02526)</v>
          </cell>
        </row>
        <row r="18245">
          <cell r="A18245" t="str">
            <v>RF-00011540-PAR</v>
          </cell>
          <cell r="B18245" t="str">
            <v>Zinc chelates of lysine and glutamic acid</v>
          </cell>
        </row>
        <row r="18246">
          <cell r="A18246" t="str">
            <v>RF-00011541-PAR</v>
          </cell>
          <cell r="B18246" t="str">
            <v>L-Histidine monohydrochloride monohydrate produced by Corynebacterium glutamicum KCCM 80172</v>
          </cell>
        </row>
        <row r="18247">
          <cell r="A18247" t="str">
            <v>RF-00011542-PAR</v>
          </cell>
          <cell r="B18247" t="str">
            <v>L-Histidine monohydrochloride monohydrate produced by Corynebacterium glutamicum KCCM 80179</v>
          </cell>
        </row>
        <row r="18248">
          <cell r="A18248" t="str">
            <v>RF-00011543-PAR</v>
          </cell>
          <cell r="B18248" t="str">
            <v>Iron chelates of lysine and glutamic acid</v>
          </cell>
        </row>
        <row r="18249">
          <cell r="A18249" t="str">
            <v>RF-00011544-PAR</v>
          </cell>
          <cell r="B18249" t="str">
            <v>Nicotinamide riboside chloride</v>
          </cell>
        </row>
        <row r="18250">
          <cell r="A18250" t="str">
            <v>RF-00011545-PAR</v>
          </cell>
          <cell r="B18250" t="str">
            <v>Trimellitic acid, tris (2-ethylhexyl) ester</v>
          </cell>
        </row>
        <row r="18251">
          <cell r="A18251" t="str">
            <v>RF-00011546-PAR</v>
          </cell>
          <cell r="B18251" t="str">
            <v>Zinc chelate of lysine</v>
          </cell>
        </row>
        <row r="18252">
          <cell r="A18252" t="str">
            <v>RF-00011547-PAR</v>
          </cell>
          <cell r="B18252" t="str">
            <v>Zinc chelate of glutamic acid</v>
          </cell>
        </row>
        <row r="18253">
          <cell r="A18253" t="str">
            <v>RF-00011548-PAR</v>
          </cell>
          <cell r="B18253" t="str">
            <v>Iron chelate of lysine</v>
          </cell>
        </row>
        <row r="18254">
          <cell r="A18254" t="str">
            <v>RF-00011549-PAR</v>
          </cell>
          <cell r="B18254" t="str">
            <v>Iron chelate of glutamic acid</v>
          </cell>
        </row>
        <row r="18255">
          <cell r="A18255" t="str">
            <v>RF-00011550-PAR</v>
          </cell>
          <cell r="B18255" t="str">
            <v>Phosphoric acid-phosphates - di-, tri- and polyphosphates (E 338–341, E 343, E 450–452)</v>
          </cell>
        </row>
        <row r="18256">
          <cell r="A18256" t="str">
            <v>RF-00011551-PAR</v>
          </cell>
          <cell r="B18256" t="str">
            <v>Tetrahydrofolate</v>
          </cell>
        </row>
        <row r="18257">
          <cell r="A18257" t="str">
            <v>RF-00011552-PAR</v>
          </cell>
          <cell r="B18257" t="str">
            <v>5-Methyl-tetrahydrofolate</v>
          </cell>
        </row>
        <row r="18258">
          <cell r="A18258" t="str">
            <v>RF-00011553-PAR</v>
          </cell>
          <cell r="B18258" t="str">
            <v>5-Formyl-tetrahydrofolate</v>
          </cell>
        </row>
        <row r="18259">
          <cell r="A18259" t="str">
            <v>RF-00011554-PAR</v>
          </cell>
          <cell r="B18259" t="str">
            <v>5,10-Methylene-tetrahydrofolate</v>
          </cell>
        </row>
        <row r="18260">
          <cell r="A18260" t="str">
            <v>RF-00011555-PAR</v>
          </cell>
          <cell r="B18260" t="str">
            <v>Pteroylpolyglutamates</v>
          </cell>
        </row>
        <row r="18261">
          <cell r="A18261" t="str">
            <v>RF-00011556-PAR</v>
          </cell>
          <cell r="B18261" t="str">
            <v>10-Formyl-tetrahydrofolate</v>
          </cell>
        </row>
        <row r="18262">
          <cell r="A18262" t="str">
            <v>RF-00011557-PAR</v>
          </cell>
          <cell r="B18262" t="str">
            <v>5,10-Methenyl-tetrahydrofolic acid</v>
          </cell>
        </row>
        <row r="18263">
          <cell r="A18263" t="str">
            <v>RF-00011558-PAR</v>
          </cell>
          <cell r="B18263" t="str">
            <v>Pyriproxyfen formulation (Pyriproxyfen 10 EC)</v>
          </cell>
        </row>
        <row r="18264">
          <cell r="A18264" t="str">
            <v>RF-00011559-PAR</v>
          </cell>
          <cell r="B18264" t="str">
            <v>Carboxin (carboxin plus its metabolites carboxin sulfoxide and oxycarboxin (carboxin sulfone), expressed as carboxin)</v>
          </cell>
        </row>
        <row r="18265">
          <cell r="A18265" t="str">
            <v>RF-00011560-PAR</v>
          </cell>
          <cell r="B18265" t="str">
            <v>Ioxynil (sum of ioxynil and its salts, expressed as ioxynil)</v>
          </cell>
        </row>
        <row r="18266">
          <cell r="A18266" t="str">
            <v>RF-00011561-PAR</v>
          </cell>
          <cell r="B18266" t="str">
            <v>Arcobacter</v>
          </cell>
        </row>
        <row r="18267">
          <cell r="A18267" t="str">
            <v>RF-00011562-PAR</v>
          </cell>
          <cell r="B18267" t="str">
            <v>Arcobacter butzleri</v>
          </cell>
        </row>
        <row r="18268">
          <cell r="A18268" t="str">
            <v>RF-00011563-PAR</v>
          </cell>
          <cell r="B18268" t="str">
            <v>Analcime</v>
          </cell>
        </row>
        <row r="18269">
          <cell r="A18269" t="str">
            <v>RF-00011564-PAR</v>
          </cell>
          <cell r="B18269" t="str">
            <v>Aegirine-augite</v>
          </cell>
        </row>
        <row r="18270">
          <cell r="A18270" t="str">
            <v>RF-00011565-PAR</v>
          </cell>
          <cell r="B18270" t="str">
            <v>Natrolite</v>
          </cell>
        </row>
        <row r="18271">
          <cell r="A18271" t="str">
            <v>RF-00011566-PAR</v>
          </cell>
          <cell r="B18271" t="str">
            <v>Fumed silica</v>
          </cell>
        </row>
        <row r="18272">
          <cell r="A18272" t="str">
            <v>RF-00011567-PAR</v>
          </cell>
          <cell r="B18272" t="str">
            <v>Precipitated silica</v>
          </cell>
        </row>
        <row r="18273">
          <cell r="A18273" t="str">
            <v>RF-00011568-PAR</v>
          </cell>
          <cell r="B18273" t="str">
            <v>3-fucosyllactose</v>
          </cell>
        </row>
        <row r="18274">
          <cell r="A18274" t="str">
            <v>RF-00011569-PAR</v>
          </cell>
          <cell r="B18274" t="str">
            <v>5,10,15,20-Tetrakis-(2,3,4,5,6-pentafluorophenyl)-porphyrin-Pt(II)</v>
          </cell>
        </row>
        <row r="18275">
          <cell r="A18275" t="str">
            <v>RF-00011570-PAR</v>
          </cell>
          <cell r="B18275" t="str">
            <v>Equisentum arvense</v>
          </cell>
        </row>
        <row r="18276">
          <cell r="A18276" t="str">
            <v>RF-00011571-PAR</v>
          </cell>
          <cell r="B18276" t="str">
            <v>Desfuroylceftiofur Cysteine Disulfid</v>
          </cell>
        </row>
        <row r="18277">
          <cell r="A18277" t="str">
            <v>RF-00011572-PAR</v>
          </cell>
          <cell r="B18277" t="str">
            <v>4’-galacto-oligosaccharide</v>
          </cell>
        </row>
        <row r="18278">
          <cell r="A18278" t="str">
            <v>RF-00011573-PAR</v>
          </cell>
          <cell r="B18278" t="str">
            <v>Zearalenone hydrolase</v>
          </cell>
        </row>
        <row r="18279">
          <cell r="A18279" t="str">
            <v>RF-00011574-PAR</v>
          </cell>
          <cell r="B18279" t="str">
            <v>Hydrocortisone esters</v>
          </cell>
        </row>
        <row r="18280">
          <cell r="A18280" t="str">
            <v>RF-00011575-PAR</v>
          </cell>
          <cell r="B18280" t="str">
            <v>Sum of carprofen and carprofen glucuronide conjugate</v>
          </cell>
        </row>
        <row r="18281">
          <cell r="A18281" t="str">
            <v>RF-00011576-PAR</v>
          </cell>
          <cell r="B18281" t="str">
            <v>Ammonium hydrogen carbonate</v>
          </cell>
        </row>
        <row r="18282">
          <cell r="A18282" t="str">
            <v>RF-00011577-PAR</v>
          </cell>
          <cell r="B18282" t="str">
            <v>Amines, bis (hydrogenated rape-oil alkyl) methyl, N-oxides</v>
          </cell>
        </row>
        <row r="18283">
          <cell r="A18283" t="str">
            <v>RF-00011578-PAR</v>
          </cell>
          <cell r="B18283" t="str">
            <v>Oxantel</v>
          </cell>
        </row>
        <row r="18284">
          <cell r="A18284" t="str">
            <v>RF-00011579-PAR</v>
          </cell>
          <cell r="B18284" t="str">
            <v>Salicylanilide</v>
          </cell>
        </row>
        <row r="18285">
          <cell r="A18285" t="str">
            <v>RF-00011580-PAR</v>
          </cell>
          <cell r="B18285" t="str">
            <v>4-Nitro-3-(trifluoromethyl)phenol</v>
          </cell>
        </row>
        <row r="18286">
          <cell r="A18286" t="str">
            <v>RF-00011581-PAR</v>
          </cell>
          <cell r="B18286" t="str">
            <v>Enterobacter</v>
          </cell>
        </row>
        <row r="18287">
          <cell r="A18287" t="str">
            <v>RF-00011582-PAR</v>
          </cell>
          <cell r="B18287" t="str">
            <v>Enterobacter cloacae</v>
          </cell>
        </row>
        <row r="18288">
          <cell r="A18288" t="str">
            <v>RF-00011583-PAR</v>
          </cell>
          <cell r="B18288" t="str">
            <v>Salmonella Marmande</v>
          </cell>
        </row>
        <row r="18289">
          <cell r="A18289" t="str">
            <v>RF-00011584-PAR</v>
          </cell>
          <cell r="B18289" t="str">
            <v>Salmonella 6,7:k:-</v>
          </cell>
        </row>
        <row r="18290">
          <cell r="A18290" t="str">
            <v>RF-00011585-PAR</v>
          </cell>
          <cell r="B18290" t="str">
            <v>2-Chloro-N'-[(E)-(2-chlorophenyl)methylene]benzohydrazide</v>
          </cell>
        </row>
        <row r="18291">
          <cell r="A18291" t="str">
            <v>RF-00011586-PAR</v>
          </cell>
          <cell r="B18291" t="str">
            <v>Dichlorphenamide</v>
          </cell>
        </row>
        <row r="18292">
          <cell r="A18292" t="str">
            <v>RF-00011587-PAR</v>
          </cell>
          <cell r="B18292" t="str">
            <v>Pyriprole</v>
          </cell>
        </row>
        <row r="18293">
          <cell r="A18293" t="str">
            <v>RF-00011588-PAR</v>
          </cell>
          <cell r="B18293" t="str">
            <v>Perfluorononane sulfonic acid</v>
          </cell>
        </row>
        <row r="18294">
          <cell r="A18294" t="str">
            <v>RF-00011589-PAR</v>
          </cell>
          <cell r="B18294" t="str">
            <v>Sodium perfluoropentanesulfonate</v>
          </cell>
        </row>
        <row r="18295">
          <cell r="A18295" t="str">
            <v>RF-00011590-PAR</v>
          </cell>
          <cell r="B18295" t="str">
            <v>Carbon monoxide</v>
          </cell>
        </row>
        <row r="18296">
          <cell r="A18296" t="str">
            <v>RF-00011591-PAR</v>
          </cell>
          <cell r="B18296" t="str">
            <v>Fluensulfone</v>
          </cell>
        </row>
        <row r="18297">
          <cell r="A18297" t="str">
            <v>RF-00011592-PAR</v>
          </cell>
          <cell r="B18297" t="str">
            <v>Indaziflam</v>
          </cell>
        </row>
        <row r="18298">
          <cell r="A18298" t="str">
            <v>RF-00011593-PAR</v>
          </cell>
          <cell r="B18298" t="str">
            <v>Boldenone 17-sulfate</v>
          </cell>
        </row>
        <row r="18299">
          <cell r="A18299" t="str">
            <v>RF-00011594-PAR</v>
          </cell>
          <cell r="B18299" t="str">
            <v>N-Methyl perfluorooctane sulfonamidoethanol</v>
          </cell>
        </row>
        <row r="18300">
          <cell r="A18300" t="str">
            <v>RF-00011595-PAR</v>
          </cell>
          <cell r="B18300" t="str">
            <v>Paracetamol-sulfate (Acetaminophen sulfate)</v>
          </cell>
        </row>
        <row r="18301">
          <cell r="A18301" t="str">
            <v>RF-00011596-PAR</v>
          </cell>
          <cell r="B18301" t="str">
            <v>Paracetamol-glucuronide (Acetaminophen glucuronide)</v>
          </cell>
        </row>
        <row r="18302">
          <cell r="A18302" t="str">
            <v>RF-00011597-PAR</v>
          </cell>
          <cell r="B18302" t="str">
            <v>Calcium cyclamate dihydrate</v>
          </cell>
        </row>
        <row r="18303">
          <cell r="A18303" t="str">
            <v>RF-00011598-PAR</v>
          </cell>
          <cell r="B18303" t="str">
            <v>(3E) 3-decen-2-one (dismissed)</v>
          </cell>
        </row>
        <row r="18304">
          <cell r="A18304" t="str">
            <v>RF-00011599-PAR</v>
          </cell>
          <cell r="B18304" t="str">
            <v>glucan 1,4-α-maltohydrolase</v>
          </cell>
        </row>
        <row r="18305">
          <cell r="A18305" t="str">
            <v>RF-00011600-PAR</v>
          </cell>
          <cell r="B18305" t="str">
            <v>Sparteine sulfate</v>
          </cell>
        </row>
        <row r="18306">
          <cell r="A18306" t="str">
            <v>RF-00011601-PAR</v>
          </cell>
          <cell r="B18306" t="str">
            <v>(-)-17-Oxosparteine</v>
          </cell>
        </row>
        <row r="18307">
          <cell r="A18307" t="str">
            <v>RF-00011602-PAR</v>
          </cell>
          <cell r="B18307" t="str">
            <v>Lacto-N-tetraose</v>
          </cell>
        </row>
        <row r="18308">
          <cell r="A18308" t="str">
            <v>RF-00011603-PAR</v>
          </cell>
          <cell r="B18308" t="str">
            <v>Verbascum thapsus L. tincture</v>
          </cell>
        </row>
        <row r="18309">
          <cell r="A18309" t="str">
            <v>RF-00011604-PAR</v>
          </cell>
          <cell r="B18309" t="str">
            <v>Wood flour and fibres, untreated (FCM substance No 96)</v>
          </cell>
        </row>
        <row r="18310">
          <cell r="A18310" t="str">
            <v>RF-00011605-PAR</v>
          </cell>
          <cell r="B18310" t="str">
            <v>Selenium-enriched yeast (Yarrowia lipolytica)</v>
          </cell>
        </row>
        <row r="18311">
          <cell r="A18311" t="str">
            <v>RF-00011606-PAR</v>
          </cell>
          <cell r="B18311" t="str">
            <v>Bis(2-ethylhexyl) cyclohexane-1,4-dicarboxylate</v>
          </cell>
        </row>
        <row r="18312">
          <cell r="A18312" t="str">
            <v>RF-00011607-PAR</v>
          </cell>
          <cell r="B18312" t="str">
            <v>Oat lecithin</v>
          </cell>
        </row>
        <row r="18313">
          <cell r="A18313" t="str">
            <v>RF-00011608-PAR</v>
          </cell>
          <cell r="B18313" t="str">
            <v>Olive leaf dry extract from O. europaea L.</v>
          </cell>
        </row>
        <row r="18314">
          <cell r="A18314" t="str">
            <v>RF-00011609-PAR</v>
          </cell>
          <cell r="B18314" t="str">
            <v>Chromium-enriched biomass of the yeast Yarrowia lipolytica</v>
          </cell>
        </row>
        <row r="18315">
          <cell r="A18315" t="str">
            <v>RF-00011610-PAR</v>
          </cell>
          <cell r="B18315" t="str">
            <v>Lavandulyl senecioate</v>
          </cell>
        </row>
        <row r="18316">
          <cell r="A18316" t="str">
            <v>RF-00011611-PAR</v>
          </cell>
          <cell r="B18316" t="str">
            <v>N,N-bis(2-hydroxyethyl)stearylamine partially esterified with saturated C16/C18 fatty acids</v>
          </cell>
        </row>
        <row r="18317">
          <cell r="A18317" t="str">
            <v>RF-00011612-PAR</v>
          </cell>
          <cell r="B18317" t="str">
            <v>1,1,3,3-Tetramethylthiourea</v>
          </cell>
        </row>
        <row r="18318">
          <cell r="A18318" t="str">
            <v>RF-00011613-PAR</v>
          </cell>
          <cell r="B18318" t="str">
            <v>Benfluralin formulation (EF-1533)</v>
          </cell>
        </row>
        <row r="18319">
          <cell r="A18319" t="str">
            <v>RF-00011614-PAR</v>
          </cell>
          <cell r="B18319" t="str">
            <v>Blood meal formulation (Certosan)</v>
          </cell>
        </row>
        <row r="18320">
          <cell r="A18320" t="str">
            <v>RF-00011615-PAR</v>
          </cell>
          <cell r="B18320" t="str">
            <v>Calcium lignosulphonate (low molecular weight fraction &lt; 1000 Da)</v>
          </cell>
        </row>
        <row r="18321">
          <cell r="A18321" t="str">
            <v>RF-00011616-PAR</v>
          </cell>
          <cell r="B18321" t="str">
            <v>L-Cysteine hydrochloride monohydrate by E. coli KCCM 80180 and 80181</v>
          </cell>
        </row>
        <row r="18322">
          <cell r="A18322" t="str">
            <v>RF-00011617-PAR</v>
          </cell>
          <cell r="B18322" t="str">
            <v>L-isoleucine produced by fermentation with Corynebacterium glutamicum KCCM 80189</v>
          </cell>
        </row>
        <row r="18323">
          <cell r="A18323" t="str">
            <v>RF-00011618-PAR</v>
          </cell>
          <cell r="B18323" t="str">
            <v>L-methionine produced by Corynebacterium glutamicum KCCM 80184 and Escherichia coli KCCM 80096</v>
          </cell>
        </row>
        <row r="18324">
          <cell r="A18324" t="str">
            <v>RF-00011619-PAR</v>
          </cell>
          <cell r="B18324" t="str">
            <v>L-tryptophan produced by E. coli CGMCC 7.267</v>
          </cell>
        </row>
        <row r="18325">
          <cell r="A18325" t="str">
            <v>RF-00011620-PAR</v>
          </cell>
          <cell r="B18325" t="str">
            <v>Manganese chelates of lysine and glutamic acid</v>
          </cell>
        </row>
        <row r="18326">
          <cell r="A18326" t="str">
            <v>RF-00011621-PAR</v>
          </cell>
          <cell r="B18326" t="str">
            <v>Monk fruit extract</v>
          </cell>
        </row>
        <row r="18327">
          <cell r="A18327" t="str">
            <v>RF-00011622-PAR</v>
          </cell>
          <cell r="B18327" t="str">
            <v>Saponified paprika extract</v>
          </cell>
        </row>
        <row r="18328">
          <cell r="A18328" t="str">
            <v>RF-00011623-PAR</v>
          </cell>
          <cell r="B18328" t="str">
            <v>Vitamin D2 by Agaricus bisporus</v>
          </cell>
        </row>
        <row r="18329">
          <cell r="A18329" t="str">
            <v>RF-00011624-PAR</v>
          </cell>
          <cell r="B18329" t="str">
            <v>(+)-Epilupinine</v>
          </cell>
        </row>
        <row r="18330">
          <cell r="A18330" t="str">
            <v>RF-00011625-PAR</v>
          </cell>
          <cell r="B18330" t="str">
            <v>2,3-Dehydrosparteine</v>
          </cell>
        </row>
        <row r="18331">
          <cell r="A18331" t="str">
            <v>RF-00011626-PAR</v>
          </cell>
          <cell r="B18331" t="str">
            <v>5,6-Dehydrosparteine</v>
          </cell>
        </row>
        <row r="18332">
          <cell r="A18332" t="str">
            <v>RF-00011627-PAR</v>
          </cell>
          <cell r="B18332" t="str">
            <v>11,12-seco-12,13-Didehydromultiflorine</v>
          </cell>
        </row>
        <row r="18333">
          <cell r="A18333" t="str">
            <v>RF-00011628-PAR</v>
          </cell>
          <cell r="B18333" t="str">
            <v>Mogroside V</v>
          </cell>
        </row>
        <row r="18334">
          <cell r="A18334" t="str">
            <v>RF-00011629-PAR</v>
          </cell>
          <cell r="B18334" t="str">
            <v>11-oxo-mogroside V</v>
          </cell>
        </row>
        <row r="18335">
          <cell r="A18335" t="str">
            <v>RF-00011630-PAR</v>
          </cell>
          <cell r="B18335" t="str">
            <v>Siamenoside I</v>
          </cell>
        </row>
        <row r="18336">
          <cell r="A18336" t="str">
            <v>RF-00011631-PAR</v>
          </cell>
          <cell r="B18336" t="str">
            <v>Grosmomoside I</v>
          </cell>
        </row>
        <row r="18337">
          <cell r="A18337" t="str">
            <v>RF-00011632-PAR</v>
          </cell>
          <cell r="B18337" t="str">
            <v>Ethyl-butylnitrosamine</v>
          </cell>
        </row>
        <row r="18338">
          <cell r="A18338" t="str">
            <v>RF-00011633-PAR</v>
          </cell>
          <cell r="B18338" t="str">
            <v>Manganese chelate of lysine</v>
          </cell>
        </row>
        <row r="18339">
          <cell r="A18339" t="str">
            <v>RF-00011634-PAR</v>
          </cell>
          <cell r="B18339" t="str">
            <v>Manganese chelate of glutamic acid</v>
          </cell>
        </row>
        <row r="18340">
          <cell r="A18340" t="str">
            <v>RF-00011635-PAR</v>
          </cell>
          <cell r="B18340" t="str">
            <v>Elenolic-7-O-glucoside acid</v>
          </cell>
        </row>
        <row r="18341">
          <cell r="A18341" t="str">
            <v>RF-00011636-PAR</v>
          </cell>
          <cell r="B18341" t="str">
            <v>Luteolin-7-O-glucoside</v>
          </cell>
        </row>
        <row r="18342">
          <cell r="A18342" t="str">
            <v>RF-00011637-PAR</v>
          </cell>
          <cell r="B18342" t="str">
            <v>Apigenin-7-O-glucoside</v>
          </cell>
        </row>
        <row r="18343">
          <cell r="A18343" t="str">
            <v>RF-00011638-PAR</v>
          </cell>
          <cell r="B18343" t="str">
            <v>Diosmetin-7-O-glucoside</v>
          </cell>
        </row>
        <row r="18344">
          <cell r="A18344" t="str">
            <v>RF-00011639-PAR</v>
          </cell>
          <cell r="B18344" t="str">
            <v>Diosmetin</v>
          </cell>
        </row>
        <row r="18345">
          <cell r="A18345" t="str">
            <v>RF-00011640-PAR</v>
          </cell>
          <cell r="B18345" t="str">
            <v>Demethyloleuropein</v>
          </cell>
        </row>
        <row r="18346">
          <cell r="A18346" t="str">
            <v>RF-00011641-PAR</v>
          </cell>
          <cell r="B18346" t="str">
            <v>Capsanthin 5,6-epoxide</v>
          </cell>
        </row>
        <row r="18347">
          <cell r="A18347" t="str">
            <v>RF-00011642-PAR</v>
          </cell>
          <cell r="B18347" t="str">
            <v>Cucurbitaxanthin A</v>
          </cell>
        </row>
        <row r="18348">
          <cell r="A18348" t="str">
            <v>RF-00011643-PAR</v>
          </cell>
          <cell r="B18348" t="str">
            <v>5,6-Diepikarpoxanthin</v>
          </cell>
        </row>
        <row r="18349">
          <cell r="A18349" t="str">
            <v>RF-00011644-PAR</v>
          </cell>
          <cell r="B18349" t="str">
            <v>Octadecatrienoic acid</v>
          </cell>
        </row>
        <row r="18350">
          <cell r="A18350" t="str">
            <v>RF-00011645-PAR</v>
          </cell>
          <cell r="B18350" t="str">
            <v>Octadecadienoic acid</v>
          </cell>
        </row>
        <row r="18351">
          <cell r="A18351" t="str">
            <v>RF-00011646-PAR</v>
          </cell>
          <cell r="B18351" t="str">
            <v>Octodecanoic acid</v>
          </cell>
        </row>
        <row r="18352">
          <cell r="A18352" t="str">
            <v>RF-00011647-PAR</v>
          </cell>
          <cell r="B18352" t="str">
            <v>Hexadecadienoic acid</v>
          </cell>
        </row>
        <row r="18353">
          <cell r="A18353" t="str">
            <v>RF-00011648-PAR</v>
          </cell>
          <cell r="B18353" t="str">
            <v>Hexadecenoic acid</v>
          </cell>
        </row>
        <row r="18354">
          <cell r="A18354" t="str">
            <v>RF-00011649-PAR</v>
          </cell>
          <cell r="B18354" t="str">
            <v>(Z)-13-capsanthin</v>
          </cell>
        </row>
        <row r="18355">
          <cell r="A18355" t="str">
            <v>RF-00011650-PAR</v>
          </cell>
          <cell r="B18355" t="str">
            <v>Distearyl L(+)-tartrate</v>
          </cell>
        </row>
        <row r="18356">
          <cell r="A18356" t="str">
            <v>RF-00011651-PAR</v>
          </cell>
          <cell r="B18356" t="str">
            <v>Stearylpalmityl L(+)-tartrate</v>
          </cell>
        </row>
        <row r="18357">
          <cell r="A18357" t="str">
            <v>RF-00011652-PAR</v>
          </cell>
          <cell r="B18357" t="str">
            <v>Dipalmityl L(+)-tartrate</v>
          </cell>
        </row>
        <row r="18358">
          <cell r="A18358" t="str">
            <v>RF-00011653-PAR</v>
          </cell>
          <cell r="B18358" t="str">
            <v>2-[(2-Hydroxyethyl)octadecylamino]ethyl stearate</v>
          </cell>
        </row>
        <row r="18359">
          <cell r="A18359" t="str">
            <v>RF-00011654-PAR</v>
          </cell>
          <cell r="B18359" t="str">
            <v>Octadecanoic acid, 1, 1’-[(octadecylimino)di-2,1-ethanediyl] ester</v>
          </cell>
        </row>
        <row r="18360">
          <cell r="A18360" t="str">
            <v>RF-00011655-PAR</v>
          </cell>
          <cell r="B18360" t="str">
            <v>N,N-bis(2-hydroxyethyl)stearylamine</v>
          </cell>
        </row>
        <row r="18361">
          <cell r="A18361" t="str">
            <v>RF-00011656-PAR</v>
          </cell>
          <cell r="B18361" t="str">
            <v>(Z)-13'-capsanthin</v>
          </cell>
        </row>
        <row r="18362">
          <cell r="A18362" t="str">
            <v>RF-00011657-PAR</v>
          </cell>
          <cell r="B18362" t="str">
            <v>(Z)-9-capsanthin</v>
          </cell>
        </row>
        <row r="18363">
          <cell r="A18363" t="str">
            <v>RF-00011658-PAR</v>
          </cell>
          <cell r="B18363" t="str">
            <v>(Z)-9'-capsanthin</v>
          </cell>
        </row>
        <row r="18364">
          <cell r="A18364" t="str">
            <v>RF-00011659-PAR</v>
          </cell>
          <cell r="B18364" t="str">
            <v>(Z)-9-neoxanthin</v>
          </cell>
        </row>
        <row r="18365">
          <cell r="A18365" t="str">
            <v>RF-00011660-PAR</v>
          </cell>
          <cell r="B18365" t="str">
            <v>Calcium lignosulphonate</v>
          </cell>
        </row>
        <row r="18366">
          <cell r="A18366" t="str">
            <v>RF-00011661-PAR</v>
          </cell>
          <cell r="B18366" t="str">
            <v>Quercetin dihydrate</v>
          </cell>
        </row>
        <row r="18367">
          <cell r="A18367" t="str">
            <v>RF-00011662-PAR</v>
          </cell>
          <cell r="B18367" t="str">
            <v>Chitosan hydrochloride</v>
          </cell>
        </row>
        <row r="18368">
          <cell r="A18368" t="str">
            <v>RF-00011663-PAR</v>
          </cell>
          <cell r="B18368" t="str">
            <v>4-O-(2-acetamido-2-deoxy-beta-D-glucopyranosyl)-2-amino-2-deoxy-beta-D-glucopyranose</v>
          </cell>
        </row>
        <row r="18369">
          <cell r="A18369" t="str">
            <v>RF-00011664-PAR</v>
          </cell>
          <cell r="B18369" t="str">
            <v>4-O-(2-acetamido-2-deoxy-beta-D-glucopyranosyl)-2-ammonio-2-deoxy-beta-D-glucopyranose chloride</v>
          </cell>
        </row>
        <row r="18370">
          <cell r="A18370" t="str">
            <v>RF-00011665-PAR</v>
          </cell>
          <cell r="B18370" t="str">
            <v>Cellobiose</v>
          </cell>
        </row>
        <row r="18371">
          <cell r="A18371" t="str">
            <v>RF-00011666-PAR</v>
          </cell>
          <cell r="B18371" t="str">
            <v>Di(m-2,2',2''-nitrilotris(ethanol)-diperchlorato)dinatrium</v>
          </cell>
        </row>
        <row r="18372">
          <cell r="A18372" t="str">
            <v>RF-00011667-PAR</v>
          </cell>
          <cell r="B18372" t="str">
            <v>Phosgene</v>
          </cell>
        </row>
        <row r="18373">
          <cell r="A18373" t="str">
            <v>RF-00011668-PAR</v>
          </cell>
          <cell r="B18373" t="str">
            <v>Polychlorinated naphthalenes</v>
          </cell>
        </row>
        <row r="18374">
          <cell r="A18374" t="str">
            <v>RF-00011669-PAR</v>
          </cell>
          <cell r="B18374" t="str">
            <v>Monochloronaphthalene</v>
          </cell>
        </row>
        <row r="18375">
          <cell r="A18375" t="str">
            <v>RF-00011670-PAR</v>
          </cell>
          <cell r="B18375" t="str">
            <v>1-chloronaphthalene</v>
          </cell>
        </row>
        <row r="18376">
          <cell r="A18376" t="str">
            <v>RF-00011671-PAR</v>
          </cell>
          <cell r="B18376" t="str">
            <v>2-chloronaphthalene</v>
          </cell>
        </row>
        <row r="18377">
          <cell r="A18377" t="str">
            <v>RF-00011672-PAR</v>
          </cell>
          <cell r="B18377" t="str">
            <v>Dichloronaphthalene</v>
          </cell>
        </row>
        <row r="18378">
          <cell r="A18378" t="str">
            <v>RF-00011673-PAR</v>
          </cell>
          <cell r="B18378" t="str">
            <v>1,2-dichloronaphthalene</v>
          </cell>
        </row>
        <row r="18379">
          <cell r="A18379" t="str">
            <v>RF-00011674-PAR</v>
          </cell>
          <cell r="B18379" t="str">
            <v>1,3-dichloronaphthalene</v>
          </cell>
        </row>
        <row r="18380">
          <cell r="A18380" t="str">
            <v>RF-00011675-PAR</v>
          </cell>
          <cell r="B18380" t="str">
            <v>1,4-dichloronaphthalene</v>
          </cell>
        </row>
        <row r="18381">
          <cell r="A18381" t="str">
            <v>RF-00011676-PAR</v>
          </cell>
          <cell r="B18381" t="str">
            <v>1,5-dichloronaphthalene</v>
          </cell>
        </row>
        <row r="18382">
          <cell r="A18382" t="str">
            <v>RF-00011677-PAR</v>
          </cell>
          <cell r="B18382" t="str">
            <v>1,6-dichloronaphthalene</v>
          </cell>
        </row>
        <row r="18383">
          <cell r="A18383" t="str">
            <v>RF-00011678-PAR</v>
          </cell>
          <cell r="B18383" t="str">
            <v>1,7-dichloronaphthalene</v>
          </cell>
        </row>
        <row r="18384">
          <cell r="A18384" t="str">
            <v>RF-00011679-PAR</v>
          </cell>
          <cell r="B18384" t="str">
            <v>1,8-dichloronaphthalene</v>
          </cell>
        </row>
        <row r="18385">
          <cell r="A18385" t="str">
            <v>RF-00011680-PAR</v>
          </cell>
          <cell r="B18385" t="str">
            <v>2,3-dichloronaphthalene</v>
          </cell>
        </row>
        <row r="18386">
          <cell r="A18386" t="str">
            <v>RF-00011681-PAR</v>
          </cell>
          <cell r="B18386" t="str">
            <v>2,6-dichloronaphthalene</v>
          </cell>
        </row>
        <row r="18387">
          <cell r="A18387" t="str">
            <v>RF-00011682-PAR</v>
          </cell>
          <cell r="B18387" t="str">
            <v>2,7-dichloronaphthalene</v>
          </cell>
        </row>
        <row r="18388">
          <cell r="A18388" t="str">
            <v>RF-00011683-PAR</v>
          </cell>
          <cell r="B18388" t="str">
            <v>Trichloronaphthalene</v>
          </cell>
        </row>
        <row r="18389">
          <cell r="A18389" t="str">
            <v>RF-00011684-PAR</v>
          </cell>
          <cell r="B18389" t="str">
            <v>1,2,3-trichloronaphthalene</v>
          </cell>
        </row>
        <row r="18390">
          <cell r="A18390" t="str">
            <v>RF-00011685-PAR</v>
          </cell>
          <cell r="B18390" t="str">
            <v>1,2,4-trichloronaphthalene</v>
          </cell>
        </row>
        <row r="18391">
          <cell r="A18391" t="str">
            <v>RF-00011686-PAR</v>
          </cell>
          <cell r="B18391" t="str">
            <v>1,2,5-trichloronaphthalene</v>
          </cell>
        </row>
        <row r="18392">
          <cell r="A18392" t="str">
            <v>RF-00011687-PAR</v>
          </cell>
          <cell r="B18392" t="str">
            <v>1,2,6-trichloronaphthalene</v>
          </cell>
        </row>
        <row r="18393">
          <cell r="A18393" t="str">
            <v>RF-00011688-PAR</v>
          </cell>
          <cell r="B18393" t="str">
            <v>1,2,7-trichloronaphthalene</v>
          </cell>
        </row>
        <row r="18394">
          <cell r="A18394" t="str">
            <v>RF-00011689-PAR</v>
          </cell>
          <cell r="B18394" t="str">
            <v>1,2,8-trichloronaphthalene</v>
          </cell>
        </row>
        <row r="18395">
          <cell r="A18395" t="str">
            <v>RF-00011690-PAR</v>
          </cell>
          <cell r="B18395" t="str">
            <v>1,3,5-trichloronaphthalene</v>
          </cell>
        </row>
        <row r="18396">
          <cell r="A18396" t="str">
            <v>RF-00011691-PAR</v>
          </cell>
          <cell r="B18396" t="str">
            <v>1,3,6-trichloronaphthalene</v>
          </cell>
        </row>
        <row r="18397">
          <cell r="A18397" t="str">
            <v>RF-00011692-PAR</v>
          </cell>
          <cell r="B18397" t="str">
            <v>1,3,7-trichloronaphthalene</v>
          </cell>
        </row>
        <row r="18398">
          <cell r="A18398" t="str">
            <v>RF-00011693-PAR</v>
          </cell>
          <cell r="B18398" t="str">
            <v>1,3,8-trichloronaphthalene</v>
          </cell>
        </row>
        <row r="18399">
          <cell r="A18399" t="str">
            <v>RF-00011694-PAR</v>
          </cell>
          <cell r="B18399" t="str">
            <v>1,4,5-trichloronaphthalene</v>
          </cell>
        </row>
        <row r="18400">
          <cell r="A18400" t="str">
            <v>RF-00011695-PAR</v>
          </cell>
          <cell r="B18400" t="str">
            <v>1,4,6-trichloronaphthalene</v>
          </cell>
        </row>
        <row r="18401">
          <cell r="A18401" t="str">
            <v>RF-00011696-PAR</v>
          </cell>
          <cell r="B18401" t="str">
            <v>1,6,7-trichloronaphthalene</v>
          </cell>
        </row>
        <row r="18402">
          <cell r="A18402" t="str">
            <v>RF-00011697-PAR</v>
          </cell>
          <cell r="B18402" t="str">
            <v>2,3,6-trichloronaphthalene</v>
          </cell>
        </row>
        <row r="18403">
          <cell r="A18403" t="str">
            <v>RF-00011698-PAR</v>
          </cell>
          <cell r="B18403" t="str">
            <v>Tetrachloronaphthalene</v>
          </cell>
        </row>
        <row r="18404">
          <cell r="A18404" t="str">
            <v>RF-00011699-PAR</v>
          </cell>
          <cell r="B18404" t="str">
            <v>N-Nitroso-N-methyl-4-aminobutyric Acid</v>
          </cell>
        </row>
        <row r="18405">
          <cell r="A18405" t="str">
            <v>RF-00011700-PAR</v>
          </cell>
          <cell r="B18405" t="str">
            <v>N-Nitrosopipecolic acid</v>
          </cell>
        </row>
        <row r="18406">
          <cell r="A18406" t="str">
            <v>RF-00011701-PAR</v>
          </cell>
          <cell r="B18406" t="str">
            <v>1,2,3,4-tetrachloronaphthalene</v>
          </cell>
        </row>
        <row r="18407">
          <cell r="A18407" t="str">
            <v>RF-00011702-PAR</v>
          </cell>
          <cell r="B18407" t="str">
            <v>1,2,3,5-tetrachloronaphthalene</v>
          </cell>
        </row>
        <row r="18408">
          <cell r="A18408" t="str">
            <v>RF-00011703-PAR</v>
          </cell>
          <cell r="B18408" t="str">
            <v>1,2,3,6-tetrachloronaphthalene</v>
          </cell>
        </row>
        <row r="18409">
          <cell r="A18409" t="str">
            <v>RF-00011704-PAR</v>
          </cell>
          <cell r="B18409" t="str">
            <v>1,2,3,7-tetrachloronaphthalene</v>
          </cell>
        </row>
        <row r="18410">
          <cell r="A18410" t="str">
            <v>RF-00011705-PAR</v>
          </cell>
          <cell r="B18410" t="str">
            <v>1,2,3,8-tetrachloronaphthalene</v>
          </cell>
        </row>
        <row r="18411">
          <cell r="A18411" t="str">
            <v>RF-00011706-PAR</v>
          </cell>
          <cell r="B18411" t="str">
            <v>1,2,4,5-tetrachloronaphthalene</v>
          </cell>
        </row>
        <row r="18412">
          <cell r="A18412" t="str">
            <v>RF-00011707-PAR</v>
          </cell>
          <cell r="B18412" t="str">
            <v>1,2,4,6-tetrachloronaphthalene</v>
          </cell>
        </row>
        <row r="18413">
          <cell r="A18413" t="str">
            <v>RF-00011708-PAR</v>
          </cell>
          <cell r="B18413" t="str">
            <v>1,2,4,7-tetrachloronaphthalene</v>
          </cell>
        </row>
        <row r="18414">
          <cell r="A18414" t="str">
            <v>RF-00011709-PAR</v>
          </cell>
          <cell r="B18414" t="str">
            <v>1,2,4,8-tetrachloronaphthalene</v>
          </cell>
        </row>
        <row r="18415">
          <cell r="A18415" t="str">
            <v>RF-00011710-PAR</v>
          </cell>
          <cell r="B18415" t="str">
            <v>1,2,5,6-tetrachloronaphthalene</v>
          </cell>
        </row>
        <row r="18416">
          <cell r="A18416" t="str">
            <v>RF-00011711-PAR</v>
          </cell>
          <cell r="B18416" t="str">
            <v>1,2,5,7-tetrachloronaphthalene</v>
          </cell>
        </row>
        <row r="18417">
          <cell r="A18417" t="str">
            <v>RF-00011712-PAR</v>
          </cell>
          <cell r="B18417" t="str">
            <v>1,2,5,8-tetrachloronaphthalene</v>
          </cell>
        </row>
        <row r="18418">
          <cell r="A18418" t="str">
            <v>RF-00011713-PAR</v>
          </cell>
          <cell r="B18418" t="str">
            <v>1,2,6,7-tetrachloronaphthalene</v>
          </cell>
        </row>
        <row r="18419">
          <cell r="A18419" t="str">
            <v>RF-00011714-PAR</v>
          </cell>
          <cell r="B18419" t="str">
            <v>1,2,6,8-tetrachloronaphthalene</v>
          </cell>
        </row>
        <row r="18420">
          <cell r="A18420" t="str">
            <v>RF-00011715-PAR</v>
          </cell>
          <cell r="B18420" t="str">
            <v>1,2,7,8-tetrachloronaphthalene</v>
          </cell>
        </row>
        <row r="18421">
          <cell r="A18421" t="str">
            <v>RF-00011716-PAR</v>
          </cell>
          <cell r="B18421" t="str">
            <v>1,3,5,7-tetrachloronaphthalene</v>
          </cell>
        </row>
        <row r="18422">
          <cell r="A18422" t="str">
            <v>RF-00011717-PAR</v>
          </cell>
          <cell r="B18422" t="str">
            <v>1,3,5,8-tetrachloronaphthalene</v>
          </cell>
        </row>
        <row r="18423">
          <cell r="A18423" t="str">
            <v>RF-00011718-PAR</v>
          </cell>
          <cell r="B18423" t="str">
            <v>1,3,6,7-tetrachloronaphthalene</v>
          </cell>
        </row>
        <row r="18424">
          <cell r="A18424" t="str">
            <v>RF-00011719-PAR</v>
          </cell>
          <cell r="B18424" t="str">
            <v>1,3,6,8-tetrachloronaphthalene</v>
          </cell>
        </row>
        <row r="18425">
          <cell r="A18425" t="str">
            <v>RF-00011720-PAR</v>
          </cell>
          <cell r="B18425" t="str">
            <v>1,4,5,8-tetrachloronaphthalene</v>
          </cell>
        </row>
        <row r="18426">
          <cell r="A18426" t="str">
            <v>RF-00011721-PAR</v>
          </cell>
          <cell r="B18426" t="str">
            <v>1,4,6,7-tetrachloronaphthalene</v>
          </cell>
        </row>
        <row r="18427">
          <cell r="A18427" t="str">
            <v>RF-00011722-PAR</v>
          </cell>
          <cell r="B18427" t="str">
            <v>2,3,6,7-tetrachloronaphthalene</v>
          </cell>
        </row>
        <row r="18428">
          <cell r="A18428" t="str">
            <v>RF-00011723-PAR</v>
          </cell>
          <cell r="B18428" t="str">
            <v>Pentachloronaphthalene</v>
          </cell>
        </row>
        <row r="18429">
          <cell r="A18429" t="str">
            <v>RF-00011724-PAR</v>
          </cell>
          <cell r="B18429" t="str">
            <v>1,2,3,4,5-pentachloronaphthalene</v>
          </cell>
        </row>
        <row r="18430">
          <cell r="A18430" t="str">
            <v>RF-00011725-PAR</v>
          </cell>
          <cell r="B18430" t="str">
            <v>1,2,3,4,6-pentachloronaphthalene</v>
          </cell>
        </row>
        <row r="18431">
          <cell r="A18431" t="str">
            <v>RF-00011726-PAR</v>
          </cell>
          <cell r="B18431" t="str">
            <v>1,2,3,5,6-pentachloronaphthalene</v>
          </cell>
        </row>
        <row r="18432">
          <cell r="A18432" t="str">
            <v>RF-00011727-PAR</v>
          </cell>
          <cell r="B18432" t="str">
            <v>1,2,3,5,7-pentachloronaphthalene</v>
          </cell>
        </row>
        <row r="18433">
          <cell r="A18433" t="str">
            <v>RF-00011728-PAR</v>
          </cell>
          <cell r="B18433" t="str">
            <v>1,2,3,5,8-pentachloronaphthalene</v>
          </cell>
        </row>
        <row r="18434">
          <cell r="A18434" t="str">
            <v>RF-00011729-PAR</v>
          </cell>
          <cell r="B18434" t="str">
            <v>1,2,3,6,7-pentachloronaphthalene</v>
          </cell>
        </row>
        <row r="18435">
          <cell r="A18435" t="str">
            <v>RF-00011730-PAR</v>
          </cell>
          <cell r="B18435" t="str">
            <v>1,2,3,6,8-pentachloronaphthalene</v>
          </cell>
        </row>
        <row r="18436">
          <cell r="A18436" t="str">
            <v>RF-00011731-PAR</v>
          </cell>
          <cell r="B18436" t="str">
            <v>1,2,3,7,8-pentachloronaphthalene</v>
          </cell>
        </row>
        <row r="18437">
          <cell r="A18437" t="str">
            <v>RF-00011732-PAR</v>
          </cell>
          <cell r="B18437" t="str">
            <v>1,2,4,5,6-pentachloronaphthalene</v>
          </cell>
        </row>
        <row r="18438">
          <cell r="A18438" t="str">
            <v>RF-00011733-PAR</v>
          </cell>
          <cell r="B18438" t="str">
            <v>1,2,4,5,7-pentachloronaphthalene</v>
          </cell>
        </row>
        <row r="18439">
          <cell r="A18439" t="str">
            <v>RF-00011734-PAR</v>
          </cell>
          <cell r="B18439" t="str">
            <v>1,2,4,5,8-pentachloronaphthalene</v>
          </cell>
        </row>
        <row r="18440">
          <cell r="A18440" t="str">
            <v>RF-00011735-PAR</v>
          </cell>
          <cell r="B18440" t="str">
            <v>1,2,4,6,8-pentachloronaphthalene</v>
          </cell>
        </row>
        <row r="18441">
          <cell r="A18441" t="str">
            <v>RF-00011736-PAR</v>
          </cell>
          <cell r="B18441" t="str">
            <v>1,2,4,6,7-pentachloronaphthalene</v>
          </cell>
        </row>
        <row r="18442">
          <cell r="A18442" t="str">
            <v>RF-00011737-PAR</v>
          </cell>
          <cell r="B18442" t="str">
            <v>1,2,4,7,8-pentachloronaphthalene</v>
          </cell>
        </row>
        <row r="18443">
          <cell r="A18443" t="str">
            <v>RF-00011738-PAR</v>
          </cell>
          <cell r="B18443" t="str">
            <v>Hexachloronaphthalene</v>
          </cell>
        </row>
        <row r="18444">
          <cell r="A18444" t="str">
            <v>RF-00011739-PAR</v>
          </cell>
          <cell r="B18444" t="str">
            <v>1,2,3,4,5,6-hexachloronaphthalene</v>
          </cell>
        </row>
        <row r="18445">
          <cell r="A18445" t="str">
            <v>RF-00011740-PAR</v>
          </cell>
          <cell r="B18445" t="str">
            <v>1,2,3,4,5,7-hexachloronaphthalene</v>
          </cell>
        </row>
        <row r="18446">
          <cell r="A18446" t="str">
            <v>RF-00011741-PAR</v>
          </cell>
          <cell r="B18446" t="str">
            <v>1,2,3,4,5,8-hexachloronaphthalene</v>
          </cell>
        </row>
        <row r="18447">
          <cell r="A18447" t="str">
            <v>RF-00011742-PAR</v>
          </cell>
          <cell r="B18447" t="str">
            <v>1,2,3,4,6,7-hexachloronaphthalene</v>
          </cell>
        </row>
        <row r="18448">
          <cell r="A18448" t="str">
            <v>RF-00011743-PAR</v>
          </cell>
          <cell r="B18448" t="str">
            <v>1,2,3,5,6,7-hexachloronaphthalene</v>
          </cell>
        </row>
        <row r="18449">
          <cell r="A18449" t="str">
            <v>RF-00011744-PAR</v>
          </cell>
          <cell r="B18449" t="str">
            <v>1,2,3,5,6,8-hexachloronaphthalene</v>
          </cell>
        </row>
        <row r="18450">
          <cell r="A18450" t="str">
            <v>RF-00011745-PAR</v>
          </cell>
          <cell r="B18450" t="str">
            <v>1,2,3,5,7,8-hexachloronaphthalene</v>
          </cell>
        </row>
        <row r="18451">
          <cell r="A18451" t="str">
            <v>RF-00011746-PAR</v>
          </cell>
          <cell r="B18451" t="str">
            <v>1,2,3,6,7,8-hexachloronaphthalene</v>
          </cell>
        </row>
        <row r="18452">
          <cell r="A18452" t="str">
            <v>RF-00011747-PAR</v>
          </cell>
          <cell r="B18452" t="str">
            <v>1,2,4,5,6,8-hexachloronaphthalene</v>
          </cell>
        </row>
        <row r="18453">
          <cell r="A18453" t="str">
            <v>RF-00011748-PAR</v>
          </cell>
          <cell r="B18453" t="str">
            <v>1,2,4,5,7,8-hexachloronaphthalene</v>
          </cell>
        </row>
        <row r="18454">
          <cell r="A18454" t="str">
            <v>RF-00011749-PAR</v>
          </cell>
          <cell r="B18454" t="str">
            <v>Heptachloronaphthalene</v>
          </cell>
        </row>
        <row r="18455">
          <cell r="A18455" t="str">
            <v>RF-00011750-PAR</v>
          </cell>
          <cell r="B18455" t="str">
            <v>1,2,3,4,5,6,7-heptachloronaphthalene</v>
          </cell>
        </row>
        <row r="18456">
          <cell r="A18456" t="str">
            <v>RF-00011751-PAR</v>
          </cell>
          <cell r="B18456" t="str">
            <v>1,2,3,4,5,6,8-heptachloronaphthalene</v>
          </cell>
        </row>
        <row r="18457">
          <cell r="A18457" t="str">
            <v>RF-00011752-PAR</v>
          </cell>
          <cell r="B18457" t="str">
            <v>1,2,3,4,5,6,7,8-octachloronaphthalene</v>
          </cell>
        </row>
        <row r="18458">
          <cell r="A18458" t="str">
            <v>RF-00011753-PAR</v>
          </cell>
          <cell r="B18458" t="str">
            <v>Sum of 75 PCNs congeners</v>
          </cell>
        </row>
        <row r="18459">
          <cell r="A18459" t="str">
            <v>RF-00011754-PAR</v>
          </cell>
          <cell r="B18459" t="str">
            <v>Nitrosamines</v>
          </cell>
        </row>
        <row r="18460">
          <cell r="A18460" t="str">
            <v>RF-00011755-PAR</v>
          </cell>
          <cell r="B18460" t="str">
            <v>Non-volatile nitrosamine</v>
          </cell>
        </row>
        <row r="18461">
          <cell r="A18461" t="str">
            <v>RF-00011756-PAR</v>
          </cell>
          <cell r="B18461" t="str">
            <v>Volatile nitrosamines</v>
          </cell>
        </row>
        <row r="18462">
          <cell r="A18462" t="str">
            <v>RF-00011757-PAR</v>
          </cell>
          <cell r="B18462" t="str">
            <v>N-Nitrosothiazolidine</v>
          </cell>
        </row>
        <row r="18463">
          <cell r="A18463" t="str">
            <v>RF-00011758-PAR</v>
          </cell>
          <cell r="B18463" t="str">
            <v>2-Hydroxymethyl-N-nitrosothiazolidine</v>
          </cell>
        </row>
        <row r="18464">
          <cell r="A18464" t="str">
            <v>RF-00011759-PAR</v>
          </cell>
          <cell r="B18464" t="str">
            <v>3-Nitroso-1,3-oxazolidine-4-carboxylic Acid</v>
          </cell>
        </row>
        <row r="18465">
          <cell r="A18465" t="str">
            <v>RF-00011760-PAR</v>
          </cell>
          <cell r="B18465" t="str">
            <v>5-Methyl-3-nitroso-1,3-oxazolidine-4-carboxylic Acid</v>
          </cell>
        </row>
        <row r="18466">
          <cell r="A18466" t="str">
            <v>RF-00011761-PAR</v>
          </cell>
          <cell r="B18466" t="str">
            <v>N-Nitrosodiphenylamine</v>
          </cell>
        </row>
        <row r="18467">
          <cell r="A18467" t="str">
            <v>RF-00011762-PAR</v>
          </cell>
          <cell r="B18467" t="str">
            <v>Methylpropylnitrosamine</v>
          </cell>
        </row>
        <row r="18468">
          <cell r="A18468" t="str">
            <v>RF-00011763-PAR</v>
          </cell>
          <cell r="B18468" t="str">
            <v>Nitrosomethyl-N-butylamine</v>
          </cell>
        </row>
        <row r="18469">
          <cell r="A18469" t="str">
            <v>RF-00011764-PAR</v>
          </cell>
          <cell r="B18469" t="str">
            <v>2-Methyl-N-nitrosothiazolidine</v>
          </cell>
        </row>
        <row r="18470">
          <cell r="A18470" t="str">
            <v>RF-00011765-PAR</v>
          </cell>
          <cell r="B18470" t="str">
            <v>Echinatine-N-oxide</v>
          </cell>
        </row>
        <row r="18471">
          <cell r="A18471" t="str">
            <v>RF-00011766-PAR</v>
          </cell>
          <cell r="B18471" t="str">
            <v>Bis(2,2,6,6,-tetramethyl-4-piperidyl)sebaceate</v>
          </cell>
        </row>
        <row r="18472">
          <cell r="A18472" t="str">
            <v>RF-00011767-PAR</v>
          </cell>
          <cell r="B18472" t="str">
            <v>Alpha-lipoic acid</v>
          </cell>
        </row>
        <row r="18473">
          <cell r="A18473" t="str">
            <v>RF-00011768-PAR</v>
          </cell>
          <cell r="B18473" t="str">
            <v>Beta-lactoglobulin</v>
          </cell>
        </row>
        <row r="18474">
          <cell r="A18474" t="str">
            <v>RF-00011769-PAR</v>
          </cell>
          <cell r="B18474" t="str">
            <v>2-Hydroxy-4-Methoxybenzaldehyde</v>
          </cell>
        </row>
        <row r="18475">
          <cell r="A18475" t="str">
            <v>RF-00011770-PAR</v>
          </cell>
          <cell r="B18475" t="str">
            <v>E-3-benzo[1,3]dioxol-5-yl-N,N-diphenyl-2-propenamide</v>
          </cell>
        </row>
        <row r="18476">
          <cell r="A18476" t="str">
            <v>RF-00011771-PAR</v>
          </cell>
          <cell r="B18476" t="str">
            <v>Naringenin</v>
          </cell>
        </row>
        <row r="18477">
          <cell r="A18477" t="str">
            <v>RF-00011772-PAR</v>
          </cell>
          <cell r="B18477" t="str">
            <v>3-butylthiophene-2-carbaldehyde</v>
          </cell>
        </row>
        <row r="18478">
          <cell r="A18478" t="str">
            <v>RF-00011773-PAR</v>
          </cell>
          <cell r="B18478" t="str">
            <v>4-butylthiophene-2-carbaldehyde</v>
          </cell>
        </row>
        <row r="18479">
          <cell r="A18479" t="str">
            <v>RF-00011774-PAR</v>
          </cell>
          <cell r="B18479" t="str">
            <v>Digitalin</v>
          </cell>
        </row>
        <row r="18480">
          <cell r="A18480" t="str">
            <v>RF-00011775-PAR</v>
          </cell>
          <cell r="B18480" t="str">
            <v>Copalic acid</v>
          </cell>
        </row>
        <row r="18481">
          <cell r="A18481" t="str">
            <v>RF-00011776-PAR</v>
          </cell>
          <cell r="B18481" t="str">
            <v>Hydrastinine</v>
          </cell>
        </row>
        <row r="18482">
          <cell r="A18482" t="str">
            <v>RF-00011777-PAR</v>
          </cell>
          <cell r="B18482" t="str">
            <v>(+)-Hardwickiic Acid</v>
          </cell>
        </row>
        <row r="18483">
          <cell r="A18483" t="str">
            <v>RF-00011778-PAR</v>
          </cell>
          <cell r="B18483" t="str">
            <v>Alizarin</v>
          </cell>
        </row>
        <row r="18484">
          <cell r="A18484" t="str">
            <v>RF-00011779-PAR</v>
          </cell>
          <cell r="B18484" t="str">
            <v>Cylindrospermopsin</v>
          </cell>
        </row>
        <row r="18485">
          <cell r="A18485" t="str">
            <v>RF-00011780-PAR</v>
          </cell>
          <cell r="B18485" t="str">
            <v>Indirubin</v>
          </cell>
        </row>
        <row r="18486">
          <cell r="A18486" t="str">
            <v>RF-00011781-PAR</v>
          </cell>
          <cell r="B18486" t="str">
            <v>Lucidin-3-O-primveroside</v>
          </cell>
        </row>
        <row r="18487">
          <cell r="A18487" t="str">
            <v>RF-00011782-PAR</v>
          </cell>
          <cell r="B18487" t="str">
            <v>Microcystin-LR</v>
          </cell>
        </row>
        <row r="18488">
          <cell r="A18488" t="str">
            <v>RF-00011783-PAR</v>
          </cell>
          <cell r="B18488" t="str">
            <v>Purpurin</v>
          </cell>
        </row>
        <row r="18489">
          <cell r="A18489" t="str">
            <v>RF-00011784-PAR</v>
          </cell>
          <cell r="B18489" t="str">
            <v>1,4-Dihydroxyanthraquinone</v>
          </cell>
        </row>
        <row r="18490">
          <cell r="A18490" t="str">
            <v>RF-00011785-PAR</v>
          </cell>
          <cell r="B18490" t="str">
            <v>Scutebarbatine A</v>
          </cell>
        </row>
        <row r="18491">
          <cell r="A18491" t="str">
            <v>RF-00011786-PAR</v>
          </cell>
          <cell r="B18491" t="str">
            <v>Lactobacillus</v>
          </cell>
        </row>
        <row r="18492">
          <cell r="A18492" t="str">
            <v>RF-00011787-PAR</v>
          </cell>
          <cell r="B18492" t="str">
            <v>Lactobacillus plantarum</v>
          </cell>
        </row>
        <row r="18493">
          <cell r="A18493" t="str">
            <v>RF-00011788-PAR</v>
          </cell>
          <cell r="B18493" t="str">
            <v>Lactobacillus plantarum DSM 21762</v>
          </cell>
        </row>
        <row r="18494">
          <cell r="A18494" t="str">
            <v>RF-00011789-PAR</v>
          </cell>
          <cell r="B18494" t="str">
            <v>Lactobacillus plantarum DSM 12836</v>
          </cell>
        </row>
        <row r="18495">
          <cell r="A18495" t="str">
            <v>RF-00011790-PAR</v>
          </cell>
          <cell r="B18495" t="str">
            <v>Lactobacillus plantarum DSM 12837</v>
          </cell>
        </row>
        <row r="18496">
          <cell r="A18496" t="str">
            <v>RF-00011791-PAR</v>
          </cell>
          <cell r="B18496" t="str">
            <v>Saccharomyces</v>
          </cell>
        </row>
        <row r="18497">
          <cell r="A18497" t="str">
            <v>RF-00011792-PAR</v>
          </cell>
          <cell r="B18497" t="str">
            <v>Saccharomyces cerevisiae</v>
          </cell>
        </row>
        <row r="18498">
          <cell r="A18498" t="str">
            <v>RF-00011793-PAR</v>
          </cell>
          <cell r="B18498" t="str">
            <v>Saccharomyces cerevisiae MUCL 39885</v>
          </cell>
        </row>
        <row r="18499">
          <cell r="A18499" t="str">
            <v>RF-00011794-PAR</v>
          </cell>
          <cell r="B18499" t="str">
            <v>Trichoderma</v>
          </cell>
        </row>
        <row r="18500">
          <cell r="A18500" t="str">
            <v>RF-00011795-PAR</v>
          </cell>
          <cell r="B18500" t="str">
            <v>Trichoderma atroviride</v>
          </cell>
        </row>
        <row r="18501">
          <cell r="A18501" t="str">
            <v>RF-00011796-PAR</v>
          </cell>
          <cell r="B18501" t="str">
            <v>Trichoderma atroviride AT10</v>
          </cell>
        </row>
        <row r="18502">
          <cell r="A18502" t="str">
            <v>RF-00011797-PAR</v>
          </cell>
          <cell r="B18502" t="str">
            <v>Trichoderma atroviride AGR2</v>
          </cell>
        </row>
        <row r="18503">
          <cell r="A18503" t="str">
            <v>RF-00011798-PAR</v>
          </cell>
          <cell r="B18503" t="str">
            <v>Aspergillus</v>
          </cell>
        </row>
        <row r="18504">
          <cell r="A18504" t="str">
            <v>RF-00011799-PAR</v>
          </cell>
          <cell r="B18504" t="str">
            <v>Aspergillus flavus</v>
          </cell>
        </row>
        <row r="18505">
          <cell r="A18505" t="str">
            <v>RF-00011800-PAR</v>
          </cell>
          <cell r="B18505" t="str">
            <v>Aspergillus flavus MUCL 54911</v>
          </cell>
        </row>
        <row r="18506">
          <cell r="A18506" t="str">
            <v>RF-00011801-PAR</v>
          </cell>
          <cell r="B18506" t="str">
            <v>Allyl pentaerythritol</v>
          </cell>
        </row>
        <row r="18507">
          <cell r="A18507" t="str">
            <v>RF-00011802-PAR</v>
          </cell>
          <cell r="B18507" t="str">
            <v>Lignocellulose</v>
          </cell>
        </row>
        <row r="18508">
          <cell r="A18508" t="str">
            <v>RF-00011803-PAR</v>
          </cell>
          <cell r="B18508" t="str">
            <v>Alleles in sheep</v>
          </cell>
        </row>
        <row r="18509">
          <cell r="A18509" t="str">
            <v>RF-00011804-PAR</v>
          </cell>
          <cell r="B18509" t="str">
            <v>Alleles in goats</v>
          </cell>
        </row>
        <row r="18510">
          <cell r="A18510" t="str">
            <v>RF-00011805-PAR</v>
          </cell>
          <cell r="B18510" t="str">
            <v>Crocin</v>
          </cell>
        </row>
        <row r="18511">
          <cell r="A18511" t="str">
            <v>RF-00011806-PAR</v>
          </cell>
          <cell r="B18511" t="str">
            <v>Lactobacillus farciminis</v>
          </cell>
        </row>
        <row r="18512">
          <cell r="A18512" t="str">
            <v>RF-00011807-PAR</v>
          </cell>
          <cell r="B18512" t="str">
            <v>Lactobacillus farciminis CNCM I-3740</v>
          </cell>
        </row>
        <row r="18513">
          <cell r="A18513" t="str">
            <v>RF-00011808-PAR</v>
          </cell>
          <cell r="B18513" t="str">
            <v>Lactobacillus plantarum IMI 507028</v>
          </cell>
        </row>
        <row r="18514">
          <cell r="A18514" t="str">
            <v>RF-00011809-PAR</v>
          </cell>
          <cell r="B18514" t="str">
            <v>Lactobacillus plantarum IMI 507027</v>
          </cell>
        </row>
        <row r="18515">
          <cell r="A18515" t="str">
            <v>RF-00011810-PAR</v>
          </cell>
          <cell r="B18515" t="str">
            <v>Lactobacillus plantarum IMI 507026</v>
          </cell>
        </row>
        <row r="18516">
          <cell r="A18516" t="str">
            <v>RF-00011811-PAR</v>
          </cell>
          <cell r="B18516" t="str">
            <v>Pediococcus</v>
          </cell>
        </row>
        <row r="18517">
          <cell r="A18517" t="str">
            <v>RF-00011812-PAR</v>
          </cell>
          <cell r="B18517" t="str">
            <v>Pediococcus pentosaceus</v>
          </cell>
        </row>
        <row r="18518">
          <cell r="A18518" t="str">
            <v>RF-00011813-PAR</v>
          </cell>
          <cell r="B18518" t="str">
            <v>Pediococcus pentosaceus IMI 507025</v>
          </cell>
        </row>
        <row r="18519">
          <cell r="A18519" t="str">
            <v>RF-00011814-PAR</v>
          </cell>
          <cell r="B18519" t="str">
            <v>Pediococcus pentosaceus IMI 507024</v>
          </cell>
        </row>
        <row r="18520">
          <cell r="A18520" t="str">
            <v>RF-00011815-PAR</v>
          </cell>
          <cell r="B18520" t="str">
            <v>Lactobacillus rhamnosus</v>
          </cell>
        </row>
        <row r="18521">
          <cell r="A18521" t="str">
            <v>RF-00011816-PAR</v>
          </cell>
          <cell r="B18521" t="str">
            <v>Lactobacillus rhamnosus IMI 50702</v>
          </cell>
        </row>
        <row r="18522">
          <cell r="A18522" t="str">
            <v>RF-00011817-PAR</v>
          </cell>
          <cell r="B18522" t="str">
            <v>Lactobacillus buchneri</v>
          </cell>
        </row>
        <row r="18523">
          <cell r="A18523" t="str">
            <v>RF-00011818-PAR</v>
          </cell>
          <cell r="B18523" t="str">
            <v>Lactobacillus buchneri DSM 16774</v>
          </cell>
        </row>
        <row r="18524">
          <cell r="A18524" t="str">
            <v>RF-00011819-PAR</v>
          </cell>
          <cell r="B18524" t="str">
            <v>Lactobacillus brevis</v>
          </cell>
        </row>
        <row r="18525">
          <cell r="A18525" t="str">
            <v>RF-00011820-PAR</v>
          </cell>
          <cell r="B18525" t="str">
            <v>Lactobacillus brevis DSM 12835</v>
          </cell>
        </row>
        <row r="18526">
          <cell r="A18526" t="str">
            <v>RF-00011821-PAR</v>
          </cell>
          <cell r="B18526" t="str">
            <v>Lactobacillus acidophilus</v>
          </cell>
        </row>
        <row r="18527">
          <cell r="A18527" t="str">
            <v>RF-00011822-PAR</v>
          </cell>
          <cell r="B18527" t="str">
            <v>Lactobacillus acidophilus NBIMCC 8242</v>
          </cell>
        </row>
        <row r="18528">
          <cell r="A18528" t="str">
            <v>RF-00011823-PAR</v>
          </cell>
          <cell r="B18528" t="str">
            <v>Lactobacillus helveticus</v>
          </cell>
        </row>
        <row r="18529">
          <cell r="A18529" t="str">
            <v>RF-00011824-PAR</v>
          </cell>
          <cell r="B18529" t="str">
            <v>Lactobacillus helveticus NBIMCC 8269</v>
          </cell>
        </row>
        <row r="18530">
          <cell r="A18530" t="str">
            <v>RF-00011825-PAR</v>
          </cell>
          <cell r="B18530" t="str">
            <v>Lactobacillus paracasei</v>
          </cell>
        </row>
        <row r="18531">
          <cell r="A18531" t="str">
            <v>RF-00011826-PAR</v>
          </cell>
          <cell r="B18531" t="str">
            <v>Lactobacillus paracasei DSM 16245</v>
          </cell>
        </row>
        <row r="18532">
          <cell r="A18532" t="str">
            <v>RF-00011827-PAR</v>
          </cell>
          <cell r="B18532" t="str">
            <v>Streptococcus thermophilus</v>
          </cell>
        </row>
        <row r="18533">
          <cell r="A18533" t="str">
            <v>RF-00011828-PAR</v>
          </cell>
          <cell r="B18533" t="str">
            <v>Streptococcus thermophilus NBIMCC 8253</v>
          </cell>
        </row>
        <row r="18534">
          <cell r="A18534" t="str">
            <v>RF-00011829-PAR</v>
          </cell>
          <cell r="B18534" t="str">
            <v>Yarrowia</v>
          </cell>
        </row>
        <row r="18535">
          <cell r="A18535" t="str">
            <v>RF-00011830-PAR</v>
          </cell>
          <cell r="B18535" t="str">
            <v>Yarrowia lipolytica</v>
          </cell>
        </row>
        <row r="18536">
          <cell r="A18536" t="str">
            <v>RF-00011831-PAR</v>
          </cell>
          <cell r="B18536" t="str">
            <v>Lactobacillus delbrueckii</v>
          </cell>
        </row>
        <row r="18537">
          <cell r="A18537" t="str">
            <v>RF-00011832-PAR</v>
          </cell>
          <cell r="B18537" t="str">
            <v>Lactobacillus delbrueckii ssp. lactis</v>
          </cell>
        </row>
        <row r="18538">
          <cell r="A18538" t="str">
            <v>RF-00011833-PAR</v>
          </cell>
          <cell r="B18538" t="str">
            <v>Lactobacillus delbrueckii ssp. lactis NBIMCC 8250</v>
          </cell>
        </row>
        <row r="18539">
          <cell r="A18539" t="str">
            <v>RF-00011834-PAR</v>
          </cell>
          <cell r="B18539" t="str">
            <v>Lactobacillus delbrueckii ssp. bulgaricus</v>
          </cell>
        </row>
        <row r="18540">
          <cell r="A18540" t="str">
            <v>RF-00011835-PAR</v>
          </cell>
          <cell r="B18540" t="str">
            <v>Lactobacillus delbrueckii ssp. bulgaricus NBIMCC 8244</v>
          </cell>
        </row>
        <row r="18541">
          <cell r="A18541" t="str">
            <v>RF-00011836-PAR</v>
          </cell>
          <cell r="B18541" t="str">
            <v>Enterococcus faecium NBIMCC 8270</v>
          </cell>
        </row>
        <row r="18542">
          <cell r="A18542" t="str">
            <v>RF-00011837-PAR</v>
          </cell>
          <cell r="B18542" t="str">
            <v>endo-polygalacturonase</v>
          </cell>
        </row>
        <row r="18543">
          <cell r="A18543" t="str">
            <v>RF-00011838-PAR</v>
          </cell>
          <cell r="B18543" t="str">
            <v>Trypsin</v>
          </cell>
        </row>
        <row r="18544">
          <cell r="A18544" t="str">
            <v>RF-00011839-PAR</v>
          </cell>
          <cell r="B18544" t="str">
            <v>Lactobacillus rhamnosus NCIMB 30121</v>
          </cell>
        </row>
        <row r="18545">
          <cell r="A18545" t="str">
            <v>RF-00011840-PAR</v>
          </cell>
          <cell r="B18545" t="str">
            <v>Carnosol</v>
          </cell>
        </row>
        <row r="18546">
          <cell r="A18546" t="str">
            <v>RF-00011841-PAR</v>
          </cell>
          <cell r="B18546" t="str">
            <v>Beta-Farnesene</v>
          </cell>
        </row>
        <row r="18547">
          <cell r="A18547" t="str">
            <v>RF-00011842-PAR</v>
          </cell>
          <cell r="B18547" t="str">
            <v>Diallyl tetrasulfide</v>
          </cell>
        </row>
        <row r="18548">
          <cell r="A18548" t="str">
            <v>RF-00011843-PAR</v>
          </cell>
          <cell r="B18548" t="str">
            <v>5,6-dihydroimidazo[2,1-c][1,2,4]dithiazole-3-thione</v>
          </cell>
        </row>
        <row r="18549">
          <cell r="A18549" t="str">
            <v>RF-00011844-PAR</v>
          </cell>
          <cell r="B18549" t="str">
            <v>Imidazolidin-2-one</v>
          </cell>
        </row>
        <row r="18550">
          <cell r="A18550" t="str">
            <v>RF-00011845-PAR</v>
          </cell>
          <cell r="B18550" t="str">
            <v>Ethane-1,2-diamine</v>
          </cell>
        </row>
        <row r="18551">
          <cell r="A18551" t="str">
            <v>RF-00011846-PAR</v>
          </cell>
          <cell r="B18551" t="str">
            <v>N-(2-aminoethyl)acetamide</v>
          </cell>
        </row>
        <row r="18552">
          <cell r="A18552" t="str">
            <v>RF-00011847-PAR</v>
          </cell>
          <cell r="B18552" t="str">
            <v>Formamide</v>
          </cell>
        </row>
        <row r="18553">
          <cell r="A18553" t="str">
            <v>RF-00011848-PAR</v>
          </cell>
          <cell r="B18553" t="str">
            <v>Ginsenoside Rb1</v>
          </cell>
        </row>
        <row r="18554">
          <cell r="A18554" t="str">
            <v>RF-00011849-PAR</v>
          </cell>
          <cell r="B18554" t="str">
            <v>Ar-Curcumene</v>
          </cell>
        </row>
        <row r="18555">
          <cell r="A18555" t="str">
            <v>RF-00011850-PAR</v>
          </cell>
          <cell r="B18555" t="str">
            <v>Alloaromadendrene</v>
          </cell>
        </row>
        <row r="18556">
          <cell r="A18556" t="str">
            <v>RF-00011851-PAR</v>
          </cell>
          <cell r="B18556" t="str">
            <v>Beta-Elemene</v>
          </cell>
        </row>
        <row r="18557">
          <cell r="A18557" t="str">
            <v>RF-00011852-PAR</v>
          </cell>
          <cell r="B18557" t="str">
            <v>8-Gingerol</v>
          </cell>
        </row>
        <row r="18558">
          <cell r="A18558" t="str">
            <v>RF-00011853-PAR</v>
          </cell>
          <cell r="B18558" t="str">
            <v>10-Gingerol</v>
          </cell>
        </row>
        <row r="18559">
          <cell r="A18559" t="str">
            <v>RF-00011854-PAR</v>
          </cell>
          <cell r="B18559" t="str">
            <v>6-Shogaol</v>
          </cell>
        </row>
        <row r="18560">
          <cell r="A18560" t="str">
            <v>RF-00011855-PAR</v>
          </cell>
          <cell r="B18560" t="str">
            <v>8-Shogaol</v>
          </cell>
        </row>
        <row r="18561">
          <cell r="A18561" t="str">
            <v>RF-00011856-PAR</v>
          </cell>
          <cell r="B18561" t="str">
            <v>10-Shogaol</v>
          </cell>
        </row>
        <row r="18562">
          <cell r="A18562" t="str">
            <v>RF-00011857-PAR</v>
          </cell>
          <cell r="B18562" t="str">
            <v>Gamma-Cadinene</v>
          </cell>
        </row>
        <row r="18563">
          <cell r="A18563" t="str">
            <v>RF-00011858-PAR</v>
          </cell>
          <cell r="B18563" t="str">
            <v>6,10-Dodecadien-1-yn-3-ol, 3,7,11,trimethyl</v>
          </cell>
        </row>
        <row r="18564">
          <cell r="A18564" t="str">
            <v>RF-00011859-PAR</v>
          </cell>
          <cell r="B18564" t="str">
            <v>Steviolmonoside</v>
          </cell>
        </row>
        <row r="18565">
          <cell r="A18565" t="str">
            <v>RF-00011860-PAR</v>
          </cell>
          <cell r="B18565" t="str">
            <v>Steviolmonoside A</v>
          </cell>
        </row>
        <row r="18566">
          <cell r="A18566" t="str">
            <v>RF-00011861-PAR</v>
          </cell>
          <cell r="B18566" t="str">
            <v>Rebaudioside G</v>
          </cell>
        </row>
        <row r="18567">
          <cell r="A18567" t="str">
            <v>RF-00011862-PAR</v>
          </cell>
          <cell r="B18567" t="str">
            <v>Stevioside B</v>
          </cell>
        </row>
        <row r="18568">
          <cell r="A18568" t="str">
            <v>RF-00011863-PAR</v>
          </cell>
          <cell r="B18568" t="str">
            <v>Stevioside A</v>
          </cell>
        </row>
        <row r="18569">
          <cell r="A18569" t="str">
            <v>RF-00011864-PAR</v>
          </cell>
          <cell r="B18569" t="str">
            <v>Rebaudioside A2</v>
          </cell>
        </row>
        <row r="18570">
          <cell r="A18570" t="str">
            <v>RF-00011865-PAR</v>
          </cell>
          <cell r="B18570" t="str">
            <v>Rebaudioside L</v>
          </cell>
        </row>
        <row r="18571">
          <cell r="A18571" t="str">
            <v>RF-00011866-PAR</v>
          </cell>
          <cell r="B18571" t="str">
            <v>Rebaudioside I</v>
          </cell>
        </row>
        <row r="18572">
          <cell r="A18572" t="str">
            <v>RF-00011867-PAR</v>
          </cell>
          <cell r="B18572" t="str">
            <v>Rebaudioside Q</v>
          </cell>
        </row>
        <row r="18573">
          <cell r="A18573" t="str">
            <v>RF-00011868-PAR</v>
          </cell>
          <cell r="B18573" t="str">
            <v>Rebaudioside Q2</v>
          </cell>
        </row>
        <row r="18574">
          <cell r="A18574" t="str">
            <v>RF-00011869-PAR</v>
          </cell>
          <cell r="B18574" t="str">
            <v>Rebaudioside I2</v>
          </cell>
        </row>
        <row r="18575">
          <cell r="A18575" t="str">
            <v>RF-00011870-PAR</v>
          </cell>
          <cell r="B18575" t="str">
            <v>Rebaudioside Q3</v>
          </cell>
        </row>
        <row r="18576">
          <cell r="A18576" t="str">
            <v>RF-00011871-PAR</v>
          </cell>
          <cell r="B18576" t="str">
            <v>Rebaudioside I3</v>
          </cell>
        </row>
        <row r="18577">
          <cell r="A18577" t="str">
            <v>RF-00011872-PAR</v>
          </cell>
          <cell r="B18577" t="str">
            <v>Rebaudioside AM</v>
          </cell>
        </row>
        <row r="18578">
          <cell r="A18578" t="str">
            <v>RF-00011873-PAR</v>
          </cell>
          <cell r="B18578" t="str">
            <v>Rebaudioside 1h</v>
          </cell>
        </row>
        <row r="18579">
          <cell r="A18579" t="str">
            <v>RF-00011874-PAR</v>
          </cell>
          <cell r="B18579" t="str">
            <v>Rebaudioside IX</v>
          </cell>
        </row>
        <row r="18580">
          <cell r="A18580" t="str">
            <v>RF-00011875-PAR</v>
          </cell>
          <cell r="B18580" t="str">
            <v>Dulcoside B</v>
          </cell>
        </row>
        <row r="18581">
          <cell r="A18581" t="str">
            <v>RF-00011876-PAR</v>
          </cell>
          <cell r="B18581" t="str">
            <v>Rebaudioside C2</v>
          </cell>
        </row>
        <row r="18582">
          <cell r="A18582" t="str">
            <v>RF-00011877-PAR</v>
          </cell>
          <cell r="B18582" t="str">
            <v>Rebaudioside S</v>
          </cell>
        </row>
        <row r="18583">
          <cell r="A18583" t="str">
            <v>RF-00011878-PAR</v>
          </cell>
          <cell r="B18583" t="str">
            <v>Rebaudioside H</v>
          </cell>
        </row>
        <row r="18584">
          <cell r="A18584" t="str">
            <v>RF-00011879-PAR</v>
          </cell>
          <cell r="B18584" t="str">
            <v>Rebaudioside K</v>
          </cell>
        </row>
        <row r="18585">
          <cell r="A18585" t="str">
            <v>RF-00011880-PAR</v>
          </cell>
          <cell r="B18585" t="str">
            <v>Rebaudioside K2</v>
          </cell>
        </row>
        <row r="18586">
          <cell r="A18586" t="str">
            <v>RF-00011881-PAR</v>
          </cell>
          <cell r="B18586" t="str">
            <v>Flurochloridone (sum of cis- and trans- isomers)</v>
          </cell>
        </row>
        <row r="18587">
          <cell r="A18587" t="str">
            <v>RF-00011882-PAR</v>
          </cell>
          <cell r="B18587" t="str">
            <v>Quizalofop (sum of quizalofop, its salts, its esters (including propaquizafop) and its conjugates, expressed as quizalofop (any ratio of constituent isomers))</v>
          </cell>
        </row>
        <row r="18588">
          <cell r="A18588" t="str">
            <v>RF-00011883-PAR</v>
          </cell>
          <cell r="B18588" t="str">
            <v>Rebaudioside J</v>
          </cell>
        </row>
        <row r="18589">
          <cell r="A18589" t="str">
            <v>RF-00011884-PAR</v>
          </cell>
          <cell r="B18589" t="str">
            <v>Rebaudioside N</v>
          </cell>
        </row>
        <row r="18590">
          <cell r="A18590" t="str">
            <v>RF-00011885-PAR</v>
          </cell>
          <cell r="B18590" t="str">
            <v>Rebaudioside N2</v>
          </cell>
        </row>
        <row r="18591">
          <cell r="A18591" t="str">
            <v>RF-00011886-PAR</v>
          </cell>
          <cell r="B18591" t="str">
            <v>Rebaudioside N6</v>
          </cell>
        </row>
        <row r="18592">
          <cell r="A18592" t="str">
            <v>RF-00011887-PAR</v>
          </cell>
          <cell r="B18592" t="str">
            <v>Rebaudioside O</v>
          </cell>
        </row>
        <row r="18593">
          <cell r="A18593" t="str">
            <v>RF-00011888-PAR</v>
          </cell>
          <cell r="B18593" t="str">
            <v>Rebaudioside O2</v>
          </cell>
        </row>
        <row r="18594">
          <cell r="A18594" t="str">
            <v>RF-00011889-PAR</v>
          </cell>
          <cell r="B18594" t="str">
            <v>Rebaudioside O5</v>
          </cell>
        </row>
        <row r="18595">
          <cell r="A18595" t="str">
            <v>RF-00011890-PAR</v>
          </cell>
          <cell r="B18595" t="str">
            <v>Rebaudioside O6</v>
          </cell>
        </row>
        <row r="18596">
          <cell r="A18596" t="str">
            <v>RF-00011891-PAR</v>
          </cell>
          <cell r="B18596" t="str">
            <v>Rebaudioside O7</v>
          </cell>
        </row>
        <row r="18597">
          <cell r="A18597" t="str">
            <v>RF-00011892-PAR</v>
          </cell>
          <cell r="B18597" t="str">
            <v>Stevioside F</v>
          </cell>
        </row>
        <row r="18598">
          <cell r="A18598" t="str">
            <v>RF-00011893-PAR</v>
          </cell>
          <cell r="B18598" t="str">
            <v>Rebaudioside F2</v>
          </cell>
        </row>
        <row r="18599">
          <cell r="A18599" t="str">
            <v>RF-00011894-PAR</v>
          </cell>
          <cell r="B18599" t="str">
            <v>Rebaudioside F3</v>
          </cell>
        </row>
        <row r="18600">
          <cell r="A18600" t="str">
            <v>RF-00011895-PAR</v>
          </cell>
          <cell r="B18600" t="str">
            <v>Rebaudioside R</v>
          </cell>
        </row>
        <row r="18601">
          <cell r="A18601" t="str">
            <v>RF-00011896-PAR</v>
          </cell>
          <cell r="B18601" t="str">
            <v>Rebaudioside U</v>
          </cell>
        </row>
        <row r="18602">
          <cell r="A18602" t="str">
            <v>RF-00011897-PAR</v>
          </cell>
          <cell r="B18602" t="str">
            <v>Rebaudioside U2</v>
          </cell>
        </row>
        <row r="18603">
          <cell r="A18603" t="str">
            <v>RF-00011898-PAR</v>
          </cell>
          <cell r="B18603" t="str">
            <v>Rebaudioside U3</v>
          </cell>
        </row>
        <row r="18604">
          <cell r="A18604" t="str">
            <v>RF-00011899-PAR</v>
          </cell>
          <cell r="B18604" t="str">
            <v>Rebaudioside V</v>
          </cell>
        </row>
        <row r="18605">
          <cell r="A18605" t="str">
            <v>RF-00011900-PAR</v>
          </cell>
          <cell r="B18605" t="str">
            <v>Rebaudioside V2</v>
          </cell>
        </row>
        <row r="18606">
          <cell r="A18606" t="str">
            <v>RF-00011901-PAR</v>
          </cell>
          <cell r="B18606" t="str">
            <v>Rebaudioside W</v>
          </cell>
        </row>
        <row r="18607">
          <cell r="A18607" t="str">
            <v>RF-00011902-PAR</v>
          </cell>
          <cell r="B18607" t="str">
            <v>Rebaudioside W2</v>
          </cell>
        </row>
        <row r="18608">
          <cell r="A18608" t="str">
            <v>RF-00011903-PAR</v>
          </cell>
          <cell r="B18608" t="str">
            <v>Rebaudioside W3</v>
          </cell>
        </row>
        <row r="18609">
          <cell r="A18609" t="str">
            <v>RF-00011904-PAR</v>
          </cell>
          <cell r="B18609" t="str">
            <v>Rebaudioside Y</v>
          </cell>
        </row>
        <row r="18610">
          <cell r="A18610" t="str">
            <v>RF-00011905-PAR</v>
          </cell>
          <cell r="B18610" t="str">
            <v>Rebaudioside A3</v>
          </cell>
        </row>
        <row r="18611">
          <cell r="A18611" t="str">
            <v>RF-00011906-PAR</v>
          </cell>
          <cell r="B18611" t="str">
            <v>Rebaudioside T</v>
          </cell>
        </row>
        <row r="18612">
          <cell r="A18612" t="str">
            <v>RF-00011907-PAR</v>
          </cell>
          <cell r="B18612" t="str">
            <v>Stevioside D</v>
          </cell>
        </row>
        <row r="18613">
          <cell r="A18613" t="str">
            <v>RF-00011908-PAR</v>
          </cell>
          <cell r="B18613" t="str">
            <v>Stevioside E</v>
          </cell>
        </row>
        <row r="18614">
          <cell r="A18614" t="str">
            <v>RF-00011909-PAR</v>
          </cell>
          <cell r="B18614" t="str">
            <v>Stevioside E2</v>
          </cell>
        </row>
        <row r="18615">
          <cell r="A18615" t="str">
            <v>RF-00011910-PAR</v>
          </cell>
          <cell r="B18615" t="str">
            <v>Alpha-Tomatine</v>
          </cell>
        </row>
        <row r="18616">
          <cell r="A18616" t="str">
            <v>RF-00011911-PAR</v>
          </cell>
          <cell r="B18616" t="str">
            <v>Alpha-Dehydrotomatine</v>
          </cell>
        </row>
        <row r="18617">
          <cell r="A18617" t="str">
            <v>RF-00011912-PAR</v>
          </cell>
          <cell r="B18617" t="str">
            <v>Aglycone</v>
          </cell>
        </row>
        <row r="18618">
          <cell r="A18618" t="str">
            <v>RF-00011913-PAR</v>
          </cell>
          <cell r="B18618" t="str">
            <v>5a,6a,12a,13a-tetrahydrodibenzo[b,i]thianthrene-5,7,12,14-tetrone</v>
          </cell>
        </row>
        <row r="18619">
          <cell r="A18619" t="str">
            <v>RF-00011914-PAR</v>
          </cell>
          <cell r="B18619" t="str">
            <v>1-amido-2-carboxy-4,5-cyclohexene</v>
          </cell>
        </row>
        <row r="18620">
          <cell r="A18620" t="str">
            <v>RF-00011915-PAR</v>
          </cell>
          <cell r="B18620" t="str">
            <v>3-hydroxy-4,5-cyclohexene-1,2-dicarboximide</v>
          </cell>
        </row>
        <row r="18621">
          <cell r="A18621" t="str">
            <v>RF-00011916-PAR</v>
          </cell>
          <cell r="B18621" t="str">
            <v>5-hydroxy-4,5-cyclohexene-1,2-dicarboximide</v>
          </cell>
        </row>
        <row r="18622">
          <cell r="A18622" t="str">
            <v>RF-00011917-PAR</v>
          </cell>
          <cell r="B18622" t="str">
            <v>1a,2,2a,5a,6,6a-Hexahydrooxireno[2,3-f]isoindole-3,5-dione</v>
          </cell>
        </row>
        <row r="18623">
          <cell r="A18623" t="str">
            <v>RF-00011918-PAR</v>
          </cell>
          <cell r="B18623" t="str">
            <v>Captan epoxide</v>
          </cell>
        </row>
        <row r="18624">
          <cell r="A18624" t="str">
            <v>RF-00011919-PAR</v>
          </cell>
          <cell r="B18624" t="str">
            <v>Dihydromyricetin</v>
          </cell>
        </row>
        <row r="18625">
          <cell r="A18625" t="str">
            <v>RF-00011920-PAR</v>
          </cell>
          <cell r="B18625" t="str">
            <v>L-lysine monohydrochloride produced by Corynebacterium glutamicum DSM 32932</v>
          </cell>
        </row>
        <row r="18626">
          <cell r="A18626" t="str">
            <v>RF-00011921-PAR</v>
          </cell>
          <cell r="B18626" t="str">
            <v>L-Tryptophan produced by E. coli KCCM 10534</v>
          </cell>
        </row>
        <row r="18627">
          <cell r="A18627" t="str">
            <v>RF-00011922-PAR</v>
          </cell>
          <cell r="B18627" t="str">
            <v>L-valine produced by E. coli KCCM 80159</v>
          </cell>
        </row>
        <row r="18628">
          <cell r="A18628" t="str">
            <v>RF-00011923-PAR</v>
          </cell>
          <cell r="B18628" t="str">
            <v>Monosodium L-glutamate monohydrate produced by Corynebacterium glutamicum KCCM 80188</v>
          </cell>
        </row>
        <row r="18629">
          <cell r="A18629" t="str">
            <v>RF-00011924-PAR</v>
          </cell>
          <cell r="B18629" t="str">
            <v>L-glutamine produced by Corynebacterium glutamicum NITE BP-02524</v>
          </cell>
        </row>
        <row r="18630">
          <cell r="A18630" t="str">
            <v>RF-00011925-PAR</v>
          </cell>
          <cell r="B18630" t="str">
            <v>L-Cysteine hydrochloride monohydrate by E. coli KCCM 80109 and 80197</v>
          </cell>
        </row>
        <row r="18631">
          <cell r="A18631" t="str">
            <v>RF-00011926-PAR</v>
          </cell>
          <cell r="B18631" t="str">
            <v>L-Histidine monohydrochloride monohydrate produced by E. coli NITE SD 00268</v>
          </cell>
        </row>
        <row r="18632">
          <cell r="A18632" t="str">
            <v>RF-00011927-PAR</v>
          </cell>
          <cell r="B18632" t="str">
            <v>Magnesium lignosulphonate</v>
          </cell>
        </row>
        <row r="18633">
          <cell r="A18633" t="str">
            <v>RF-00011928-PAR</v>
          </cell>
          <cell r="B18633" t="str">
            <v>Phosphoric acid 60% on silica carrier (UD60)</v>
          </cell>
        </row>
        <row r="18634">
          <cell r="A18634" t="str">
            <v>RF-00011929-PAR</v>
          </cell>
          <cell r="B18634" t="str">
            <v>Disodium 5'-inosinate produced by Corynebacterium stationis KCCM 80161</v>
          </cell>
        </row>
        <row r="18635">
          <cell r="A18635" t="str">
            <v>RF-00011930-PAR</v>
          </cell>
          <cell r="B18635" t="str">
            <v>Saccharomyces cerevisiae CNCM I-3399</v>
          </cell>
        </row>
        <row r="18636">
          <cell r="A18636" t="str">
            <v>RF-00011931-PAR</v>
          </cell>
          <cell r="B18636" t="str">
            <v>Montmorillonite-illite</v>
          </cell>
        </row>
        <row r="18637">
          <cell r="A18637" t="str">
            <v>RF-00011932-PAR</v>
          </cell>
          <cell r="B18637" t="str">
            <v>Phosphoric acid, mixed esters with 2-hydroxyethyl methacrylate</v>
          </cell>
        </row>
        <row r="18638">
          <cell r="A18638" t="str">
            <v>RF-00011933-PAR</v>
          </cell>
          <cell r="B18638" t="str">
            <v>Panax notoginseng and Astragalus membranaceus extract</v>
          </cell>
        </row>
        <row r="18639">
          <cell r="A18639" t="str">
            <v>RF-00011934-PAR</v>
          </cell>
          <cell r="B18639" t="str">
            <v>Zinc EDTA and copper diammonium EDTA</v>
          </cell>
        </row>
        <row r="18640">
          <cell r="A18640" t="str">
            <v>RF-00011935-PAR</v>
          </cell>
          <cell r="B18640" t="str">
            <v>Selenite triglycerides</v>
          </cell>
        </row>
        <row r="18641">
          <cell r="A18641" t="str">
            <v>RF-00011936-PAR</v>
          </cell>
          <cell r="B18641" t="str">
            <v>Ginger essential oil (Zingiber officinale Roscoe)</v>
          </cell>
        </row>
        <row r="18642">
          <cell r="A18642" t="str">
            <v>RF-00011937-PAR</v>
          </cell>
          <cell r="B18642" t="str">
            <v>Ginger oleoresin (Zingiber officinale Roscoe)</v>
          </cell>
        </row>
        <row r="18643">
          <cell r="A18643" t="str">
            <v>RF-00011938-PAR</v>
          </cell>
          <cell r="B18643" t="str">
            <v>Dried whole cell Euglena gracilis</v>
          </cell>
        </row>
        <row r="18644">
          <cell r="A18644" t="str">
            <v>RF-00011939-PAR</v>
          </cell>
          <cell r="B18644" t="str">
            <v>Ginger tincture (Zingiber officinale Roscoe)</v>
          </cell>
        </row>
        <row r="18645">
          <cell r="A18645" t="str">
            <v>RF-00011940-PAR</v>
          </cell>
          <cell r="B18645" t="str">
            <v>Lysine sulfate produced using C. glutamicum KFCC 11043</v>
          </cell>
        </row>
        <row r="18646">
          <cell r="A18646" t="str">
            <v>RF-00011941-PAR</v>
          </cell>
          <cell r="B18646" t="str">
            <v>Mugwort tincture (Artemisia vulgaris L.)</v>
          </cell>
        </row>
        <row r="18647">
          <cell r="A18647" t="str">
            <v>RF-00011942-PAR</v>
          </cell>
          <cell r="B18647" t="str">
            <v>Aqueous extract from the germinated seeds of sweet Lupinus albus</v>
          </cell>
        </row>
        <row r="18648">
          <cell r="A18648" t="str">
            <v>RF-00011943-PAR</v>
          </cell>
          <cell r="B18648" t="str">
            <v>Plant sterol esters</v>
          </cell>
        </row>
        <row r="18649">
          <cell r="A18649" t="str">
            <v>RF-00011944-PAR</v>
          </cell>
          <cell r="B18649" t="str">
            <v>Plant sterol oxidation products</v>
          </cell>
        </row>
        <row r="18650">
          <cell r="A18650" t="str">
            <v>RF-00011945-PAR</v>
          </cell>
          <cell r="B18650" t="str">
            <v>Plant sterol oxide concentrate</v>
          </cell>
        </row>
        <row r="18651">
          <cell r="A18651" t="str">
            <v>RF-00011946-PAR</v>
          </cell>
          <cell r="B18651" t="str">
            <v>Rapeseed powder from Brassica rapa L. and Brassica napus L.</v>
          </cell>
        </row>
        <row r="18652">
          <cell r="A18652" t="str">
            <v>RF-00011947-PAR</v>
          </cell>
          <cell r="B18652" t="str">
            <v>Hovenia dulcis fruit extract</v>
          </cell>
        </row>
        <row r="18653">
          <cell r="A18653" t="str">
            <v>RF-00011948-PAR</v>
          </cell>
          <cell r="B18653" t="str">
            <v>Ginger rhizome powder</v>
          </cell>
        </row>
        <row r="18654">
          <cell r="A18654" t="str">
            <v>RF-00011949-PAR</v>
          </cell>
          <cell r="B18654" t="str">
            <v>Nosema</v>
          </cell>
        </row>
        <row r="18655">
          <cell r="A18655" t="str">
            <v>RF-00011950-PAR</v>
          </cell>
          <cell r="B18655" t="str">
            <v>Nosema apis</v>
          </cell>
        </row>
        <row r="18656">
          <cell r="A18656" t="str">
            <v>RF-00011951-PAR</v>
          </cell>
          <cell r="B18656" t="str">
            <v>Nosema ceranae</v>
          </cell>
        </row>
        <row r="18657">
          <cell r="A18657" t="str">
            <v>RF-00011952-PAR</v>
          </cell>
          <cell r="B18657" t="str">
            <v>Acute bee paralysis virus</v>
          </cell>
        </row>
        <row r="18658">
          <cell r="A18658" t="str">
            <v>RF-00011953-PAR</v>
          </cell>
          <cell r="B18658" t="str">
            <v>Deformed wing virus</v>
          </cell>
        </row>
        <row r="18659">
          <cell r="A18659" t="str">
            <v>RF-00011954-PAR</v>
          </cell>
          <cell r="B18659" t="str">
            <v>Deformed wing virus - type A</v>
          </cell>
        </row>
        <row r="18660">
          <cell r="A18660" t="str">
            <v>RF-00011955-PAR</v>
          </cell>
          <cell r="B18660" t="str">
            <v>Deformed wing virus - type B</v>
          </cell>
        </row>
        <row r="18661">
          <cell r="A18661" t="str">
            <v>RF-00011956-PAR</v>
          </cell>
          <cell r="B18661" t="str">
            <v>Sacbrood virus</v>
          </cell>
        </row>
        <row r="18662">
          <cell r="A18662" t="str">
            <v>RF-00011957-PAR</v>
          </cell>
          <cell r="B18662" t="str">
            <v>MRSA, spa-type t3423 CC398</v>
          </cell>
        </row>
        <row r="18663">
          <cell r="A18663" t="str">
            <v>RF-00011958-PAR</v>
          </cell>
          <cell r="B18663" t="str">
            <v>MRSA, spa-type t2287 CC398</v>
          </cell>
        </row>
        <row r="18664">
          <cell r="A18664" t="str">
            <v>RF-00011959-PAR</v>
          </cell>
          <cell r="B18664" t="str">
            <v>MRSA, spa-type t037 CC398</v>
          </cell>
        </row>
        <row r="18665">
          <cell r="A18665" t="str">
            <v>RF-00011960-PAR</v>
          </cell>
          <cell r="B18665" t="str">
            <v>MRSA, spa-type t037</v>
          </cell>
        </row>
        <row r="18666">
          <cell r="A18666" t="str">
            <v>RF-00011961-PAR</v>
          </cell>
          <cell r="B18666" t="str">
            <v>MRSA, spa-type t044 CC398</v>
          </cell>
        </row>
        <row r="18667">
          <cell r="A18667" t="str">
            <v>RF-00011962-PAR</v>
          </cell>
          <cell r="B18667" t="str">
            <v>Acari</v>
          </cell>
        </row>
        <row r="18668">
          <cell r="A18668" t="str">
            <v>RF-00011963-PAR</v>
          </cell>
          <cell r="B18668" t="str">
            <v>Varroa</v>
          </cell>
        </row>
        <row r="18669">
          <cell r="A18669" t="str">
            <v>RF-00011964-PAR</v>
          </cell>
          <cell r="B18669" t="str">
            <v>Varroa destructor</v>
          </cell>
        </row>
        <row r="18670">
          <cell r="A18670" t="str">
            <v>RF-00011965-PAR</v>
          </cell>
          <cell r="B18670" t="str">
            <v>Emamectin benzoate B1b</v>
          </cell>
        </row>
        <row r="18671">
          <cell r="A18671" t="str">
            <v>RF-00011966-PAR</v>
          </cell>
          <cell r="B18671" t="str">
            <v>Mycobacterium terrae complex</v>
          </cell>
        </row>
        <row r="18672">
          <cell r="A18672" t="str">
            <v>RF-00011967-PAR</v>
          </cell>
          <cell r="B18672" t="str">
            <v>Mycobacterium terrae</v>
          </cell>
        </row>
        <row r="18673">
          <cell r="A18673" t="str">
            <v>RF-00011968-PAR</v>
          </cell>
          <cell r="B18673" t="str">
            <v>Mycobacterium sinense</v>
          </cell>
        </row>
        <row r="18674">
          <cell r="A18674" t="str">
            <v>RF-00011969-PAR</v>
          </cell>
          <cell r="B18674" t="str">
            <v>Mycobacterium smegmatis</v>
          </cell>
        </row>
        <row r="18675">
          <cell r="A18675" t="str">
            <v>RF-00011970-PAR</v>
          </cell>
          <cell r="B18675" t="str">
            <v>Mycobacterium phlei</v>
          </cell>
        </row>
        <row r="18676">
          <cell r="A18676" t="str">
            <v>RF-00011971-PAR</v>
          </cell>
          <cell r="B18676" t="str">
            <v>Mycobacterium chimaera</v>
          </cell>
        </row>
        <row r="18677">
          <cell r="A18677" t="str">
            <v>RF-00011972-PAR</v>
          </cell>
          <cell r="B18677" t="str">
            <v>Mycobacterium vaccae</v>
          </cell>
        </row>
        <row r="18678">
          <cell r="A18678" t="str">
            <v>RF-00011973-PAR</v>
          </cell>
          <cell r="B18678" t="str">
            <v>Salmonella 1,9,12:-:1,7</v>
          </cell>
        </row>
        <row r="18679">
          <cell r="A18679" t="str">
            <v>RF-00011974-PAR</v>
          </cell>
          <cell r="B18679" t="str">
            <v>Salmonella IIIb 58:z52:z</v>
          </cell>
        </row>
        <row r="18680">
          <cell r="A18680" t="str">
            <v>RF-00011975-PAR</v>
          </cell>
          <cell r="B18680" t="str">
            <v>Salmonella IIIb 50:z52:1,5,7</v>
          </cell>
        </row>
        <row r="18681">
          <cell r="A18681" t="str">
            <v>RF-00011976-PAR</v>
          </cell>
          <cell r="B18681" t="str">
            <v>Salmonella IIIb 60:k:z53</v>
          </cell>
        </row>
        <row r="18682">
          <cell r="A18682" t="str">
            <v>RF-00011977-PAR</v>
          </cell>
          <cell r="B18682" t="str">
            <v>Salmonella IIIb 50:r:1,5,(7)</v>
          </cell>
        </row>
        <row r="18683">
          <cell r="A18683" t="str">
            <v>RF-00011978-PAR</v>
          </cell>
          <cell r="B18683" t="str">
            <v>Kashmir bee virus</v>
          </cell>
        </row>
        <row r="18684">
          <cell r="A18684" t="str">
            <v>RF-00011979-PAR</v>
          </cell>
          <cell r="B18684" t="str">
            <v>Israeli acute Paralysis virus (IAPV)</v>
          </cell>
        </row>
        <row r="18685">
          <cell r="A18685" t="str">
            <v>RF-00011980-PAR</v>
          </cell>
          <cell r="B18685" t="str">
            <v>Salmonella Nuorikkala</v>
          </cell>
        </row>
        <row r="18686">
          <cell r="A18686" t="str">
            <v>RF-00011981-PAR</v>
          </cell>
          <cell r="B18686" t="str">
            <v>L-Fucose</v>
          </cell>
        </row>
        <row r="18687">
          <cell r="A18687" t="str">
            <v>RF-00011982-PAR</v>
          </cell>
          <cell r="B18687" t="str">
            <v>Choline succinate</v>
          </cell>
        </row>
        <row r="18688">
          <cell r="A18688" t="str">
            <v>RF-00011983-PAR</v>
          </cell>
          <cell r="B18688" t="str">
            <v>Pediococcus acidilactici</v>
          </cell>
        </row>
        <row r="18689">
          <cell r="A18689" t="str">
            <v>RF-00011984-PAR</v>
          </cell>
          <cell r="B18689" t="str">
            <v>Pediococcus acidilactici DSM 16243</v>
          </cell>
        </row>
        <row r="18690">
          <cell r="A18690" t="str">
            <v>RF-00011985-PAR</v>
          </cell>
          <cell r="B18690" t="str">
            <v>Lactobacillus acidophilus D2/CSL</v>
          </cell>
        </row>
        <row r="18691">
          <cell r="A18691" t="str">
            <v>RF-00011986-PAR</v>
          </cell>
          <cell r="B18691" t="str">
            <v>Pediococcus pentosaceus DSM 12834</v>
          </cell>
        </row>
        <row r="18692">
          <cell r="A18692" t="str">
            <v>RF-00011987-PAR</v>
          </cell>
          <cell r="B18692" t="str">
            <v>Pediococcus acidilactici CNCM I-4622</v>
          </cell>
        </row>
        <row r="18693">
          <cell r="A18693" t="str">
            <v>RF-00011988-PAR</v>
          </cell>
          <cell r="B18693" t="str">
            <v>Lactococcus</v>
          </cell>
        </row>
        <row r="18694">
          <cell r="A18694" t="str">
            <v>RF-00011989-PAR</v>
          </cell>
          <cell r="B18694" t="str">
            <v>Lactococcus lactis</v>
          </cell>
        </row>
        <row r="18695">
          <cell r="A18695" t="str">
            <v>RF-00011990-PAR</v>
          </cell>
          <cell r="B18695" t="str">
            <v>Lactococcus lactis DSM 11037</v>
          </cell>
        </row>
        <row r="18696">
          <cell r="A18696" t="str">
            <v>RF-00011991-PAR</v>
          </cell>
          <cell r="B18696" t="str">
            <v>N-Nitroso-3-hydroxypyrrolidine</v>
          </cell>
        </row>
        <row r="18697">
          <cell r="A18697" t="str">
            <v>RF-00011992-PAR</v>
          </cell>
          <cell r="B18697" t="str">
            <v>N-2-Methylpropyl-N-1-methylacetonylnitrosamine</v>
          </cell>
        </row>
        <row r="18698">
          <cell r="A18698" t="str">
            <v>RF-00011993-PAR</v>
          </cell>
          <cell r="B18698" t="str">
            <v>N-Nitroso-N-(1-methylacetonyl)-3-methylbutylamine</v>
          </cell>
        </row>
        <row r="18699">
          <cell r="A18699" t="str">
            <v>RF-00011994-PAR</v>
          </cell>
          <cell r="B18699" t="str">
            <v>Sum of alpha and beta-thujone</v>
          </cell>
        </row>
        <row r="18700">
          <cell r="A18700" t="str">
            <v>RF-00011995-PAR</v>
          </cell>
          <cell r="B18700" t="str">
            <v>8-Methyl-2-decanol propanoate</v>
          </cell>
        </row>
        <row r="18701">
          <cell r="A18701" t="str">
            <v>RF-00011996-PAR</v>
          </cell>
          <cell r="B18701" t="str">
            <v>Afidopyropen</v>
          </cell>
        </row>
        <row r="18702">
          <cell r="A18702" t="str">
            <v>RF-00011997-PAR</v>
          </cell>
          <cell r="B18702" t="str">
            <v>Bacillus paralicheniformis FMCH001</v>
          </cell>
        </row>
        <row r="18703">
          <cell r="A18703" t="str">
            <v>RF-00011998-PAR</v>
          </cell>
          <cell r="B18703" t="str">
            <v>Sum of imazalil and metabolite FK-772 (any ratio of constituent isomers), expressed as imazalil</v>
          </cell>
        </row>
        <row r="18704">
          <cell r="A18704" t="str">
            <v>RF-00011999-PAR</v>
          </cell>
          <cell r="B18704" t="str">
            <v>Bacillus subtilis FMCH002</v>
          </cell>
        </row>
        <row r="18705">
          <cell r="A18705" t="str">
            <v>RF-00012000-PAR</v>
          </cell>
          <cell r="B18705" t="str">
            <v>Bacillus subtilis IAB/BS03</v>
          </cell>
        </row>
        <row r="18706">
          <cell r="A18706" t="str">
            <v>RF-00012001-PAR</v>
          </cell>
          <cell r="B18706" t="str">
            <v>Bacillus subtilis RTI477</v>
          </cell>
        </row>
        <row r="18707">
          <cell r="A18707" t="str">
            <v>RF-00012002-PAR</v>
          </cell>
          <cell r="B18707" t="str">
            <v>Bacillus thuringiensis</v>
          </cell>
        </row>
        <row r="18708">
          <cell r="A18708" t="str">
            <v>RF-00012003-PAR</v>
          </cell>
          <cell r="B18708" t="str">
            <v>Bacillus thuringiensis ssp. Aizawai</v>
          </cell>
        </row>
        <row r="18709">
          <cell r="A18709" t="str">
            <v>RF-00012004-PAR</v>
          </cell>
          <cell r="B18709" t="str">
            <v>Bacillus thuringiensis ssp. Aizawai ABTS-1857</v>
          </cell>
        </row>
        <row r="18710">
          <cell r="A18710" t="str">
            <v>RF-00012005-PAR</v>
          </cell>
          <cell r="B18710" t="str">
            <v>Bacillus thuringiensis ssp. Aizawai GC-91</v>
          </cell>
        </row>
        <row r="18711">
          <cell r="A18711" t="str">
            <v>RF-00012006-PAR</v>
          </cell>
          <cell r="B18711" t="str">
            <v>Bacillus thuringiensis ssp. Aizawai ABTS-1857, GC-91</v>
          </cell>
        </row>
        <row r="18712">
          <cell r="A18712" t="str">
            <v>RF-00012007-PAR</v>
          </cell>
          <cell r="B18712" t="str">
            <v>Bacillus thuringiensis ssp. Kurstaki</v>
          </cell>
        </row>
        <row r="18713">
          <cell r="A18713" t="str">
            <v>RF-00012008-PAR</v>
          </cell>
          <cell r="B18713" t="str">
            <v>Bacillus thuringiensis ssp. Kurstaki ABTS 351</v>
          </cell>
        </row>
        <row r="18714">
          <cell r="A18714" t="str">
            <v>RF-00012009-PAR</v>
          </cell>
          <cell r="B18714" t="str">
            <v>Bacillus thuringiensis ssp. Kurstaki EG 2348</v>
          </cell>
        </row>
        <row r="18715">
          <cell r="A18715" t="str">
            <v>RF-00012010-PAR</v>
          </cell>
          <cell r="B18715" t="str">
            <v>Bacillus thuringiensis ssp. Kurstaki PB 54</v>
          </cell>
        </row>
        <row r="18716">
          <cell r="A18716" t="str">
            <v>RF-00012011-PAR</v>
          </cell>
          <cell r="B18716" t="str">
            <v>Bacillus thuringiensis ssp. Kurstaki SA 11</v>
          </cell>
        </row>
        <row r="18717">
          <cell r="A18717" t="str">
            <v>RF-00012012-PAR</v>
          </cell>
          <cell r="B18717" t="str">
            <v>Bacillus thuringiensis ssp. Kurstaki SA 12</v>
          </cell>
        </row>
        <row r="18718">
          <cell r="A18718" t="str">
            <v>RF-00012013-PAR</v>
          </cell>
          <cell r="B18718" t="str">
            <v>Bacillus velezensis</v>
          </cell>
        </row>
        <row r="18719">
          <cell r="A18719" t="str">
            <v>RF-00012014-PAR</v>
          </cell>
          <cell r="B18719" t="str">
            <v>Bacillus velezensis RTI301</v>
          </cell>
        </row>
        <row r="18720">
          <cell r="A18720" t="str">
            <v>RF-00012015-PAR</v>
          </cell>
          <cell r="B18720" t="str">
            <v>Allium cepa extract</v>
          </cell>
        </row>
        <row r="18721">
          <cell r="A18721" t="str">
            <v>RF-00012016-PAR</v>
          </cell>
          <cell r="B18721" t="str">
            <v>BAS 684 H</v>
          </cell>
        </row>
        <row r="18722">
          <cell r="A18722" t="str">
            <v>RF-00012017-PAR</v>
          </cell>
          <cell r="B18722" t="str">
            <v>Bixlozone</v>
          </cell>
        </row>
        <row r="18723">
          <cell r="A18723" t="str">
            <v>RF-00012018-PAR</v>
          </cell>
          <cell r="B18723" t="str">
            <v>Cow Milk</v>
          </cell>
        </row>
        <row r="18724">
          <cell r="A18724" t="str">
            <v>RF-00012019-PAR</v>
          </cell>
          <cell r="B18724" t="str">
            <v>Fluindapyr</v>
          </cell>
        </row>
        <row r="18725">
          <cell r="A18725" t="str">
            <v>RF-00012020-PAR</v>
          </cell>
          <cell r="B18725" t="str">
            <v>Inpyrfluxam (S-2399)</v>
          </cell>
        </row>
        <row r="18726">
          <cell r="A18726" t="str">
            <v>RF-00012021-PAR</v>
          </cell>
          <cell r="B18726" t="str">
            <v>Ipflufenoquin</v>
          </cell>
        </row>
        <row r="18727">
          <cell r="A18727" t="str">
            <v>RF-00012022-PAR</v>
          </cell>
          <cell r="B18727" t="str">
            <v>Pentapotassium bis(peroxymonosulphate) bis(sulphate)</v>
          </cell>
        </row>
        <row r="18728">
          <cell r="A18728" t="str">
            <v>RF-00012023-PAR</v>
          </cell>
          <cell r="B18728" t="str">
            <v>Propolis (Water soluble extract)</v>
          </cell>
        </row>
        <row r="18729">
          <cell r="A18729" t="str">
            <v>RF-00012024-PAR</v>
          </cell>
          <cell r="B18729" t="str">
            <v>Willow bark and stem extract</v>
          </cell>
        </row>
        <row r="18730">
          <cell r="A18730" t="str">
            <v>RF-00012025-PAR</v>
          </cell>
          <cell r="B18730" t="str">
            <v>Monomethylarsonic acid</v>
          </cell>
        </row>
        <row r="18731">
          <cell r="A18731" t="str">
            <v>RF-00012026-PAR</v>
          </cell>
          <cell r="B18731" t="str">
            <v>Akanthomyces muscarius Ve6</v>
          </cell>
        </row>
        <row r="18732">
          <cell r="A18732" t="str">
            <v>RF-00012027-PAR</v>
          </cell>
          <cell r="B18732" t="str">
            <v>Beauveria bassiana GHA</v>
          </cell>
        </row>
        <row r="18733">
          <cell r="A18733" t="str">
            <v>RF-00012028-PAR</v>
          </cell>
          <cell r="B18733" t="str">
            <v>Grape cane tannins</v>
          </cell>
        </row>
        <row r="18734">
          <cell r="A18734" t="str">
            <v>RF-00012029-PAR</v>
          </cell>
          <cell r="B18734" t="str">
            <v>Swinglea glutinosa extract</v>
          </cell>
        </row>
        <row r="18735">
          <cell r="A18735" t="str">
            <v>RF-00012030-PAR</v>
          </cell>
          <cell r="B18735" t="str">
            <v>6:2 Fluorotelomer sulfonic acid</v>
          </cell>
        </row>
        <row r="18736">
          <cell r="A18736" t="str">
            <v>RF-00012031-PAR</v>
          </cell>
          <cell r="B18736" t="str">
            <v>4:2 Fluorotelomer sulfonic acid</v>
          </cell>
        </row>
        <row r="18737">
          <cell r="A18737" t="str">
            <v>RF-00012032-PAR</v>
          </cell>
          <cell r="B18737" t="str">
            <v>Prochloraz (sum of prochloraz, BTS 44595 (M201-04) and BTS 44596 (M201-03), expressed as prochloraz)</v>
          </cell>
        </row>
        <row r="18738">
          <cell r="A18738" t="str">
            <v>RF-00012033-PAR</v>
          </cell>
          <cell r="B18738" t="str">
            <v>Isotianil</v>
          </cell>
        </row>
        <row r="18739">
          <cell r="A18739" t="str">
            <v>RF-00012034-PAR</v>
          </cell>
          <cell r="B18739" t="str">
            <v>Orysastrobin</v>
          </cell>
        </row>
        <row r="18740">
          <cell r="A18740" t="str">
            <v>RF-00012035-PAR</v>
          </cell>
          <cell r="B18740" t="str">
            <v>Oxpoconazole</v>
          </cell>
        </row>
        <row r="18741">
          <cell r="A18741" t="str">
            <v>RF-00012036-PAR</v>
          </cell>
          <cell r="B18741" t="str">
            <v>Pefurazoate</v>
          </cell>
        </row>
        <row r="18742">
          <cell r="A18742" t="str">
            <v>RF-00012037-PAR</v>
          </cell>
          <cell r="B18742" t="str">
            <v>Tiadinil</v>
          </cell>
        </row>
        <row r="18743">
          <cell r="A18743" t="str">
            <v>RF-00012038-PAR</v>
          </cell>
          <cell r="B18743" t="str">
            <v>Dinophysistoxins 1 (DTX1) free form</v>
          </cell>
        </row>
        <row r="18744">
          <cell r="A18744" t="str">
            <v>RF-00012039-PAR</v>
          </cell>
          <cell r="B18744" t="str">
            <v>Dinophysistoxins 2 (DTX2) free form</v>
          </cell>
        </row>
        <row r="18745">
          <cell r="A18745" t="str">
            <v>RF-00012040-PAR</v>
          </cell>
          <cell r="B18745" t="str">
            <v>Dinophysistoxins 3 (DTX3)</v>
          </cell>
        </row>
        <row r="18746">
          <cell r="A18746" t="str">
            <v>RF-00012041-PAR</v>
          </cell>
          <cell r="B18746" t="str">
            <v>Okadaic acid free form</v>
          </cell>
        </row>
        <row r="18747">
          <cell r="A18747" t="str">
            <v>RF-00012042-PAR</v>
          </cell>
          <cell r="B18747" t="str">
            <v>FK-772</v>
          </cell>
        </row>
        <row r="18748">
          <cell r="A18748" t="str">
            <v>RF-00012043-PAR</v>
          </cell>
          <cell r="B18748" t="str">
            <v>Paclobutrazol (sum of constituent isomers)</v>
          </cell>
        </row>
        <row r="18749">
          <cell r="A18749" t="str">
            <v>RF-00012044-PAR</v>
          </cell>
          <cell r="B18749" t="str">
            <v>Carbetamide (sum of carbetamide and its S isomer)</v>
          </cell>
        </row>
        <row r="18750">
          <cell r="A18750" t="str">
            <v>RF-00012045-PAR</v>
          </cell>
          <cell r="B18750" t="str">
            <v>Fenbuconazole (sum of constituent enantiomers)</v>
          </cell>
        </row>
        <row r="18751">
          <cell r="A18751" t="str">
            <v>RF-00012046-PAR</v>
          </cell>
          <cell r="B18751" t="str">
            <v>Imazalil (any ratio of constituent isomers)</v>
          </cell>
        </row>
        <row r="18752">
          <cell r="A18752" t="str">
            <v>RF-00012047-PAR</v>
          </cell>
          <cell r="B18752" t="str">
            <v>Mandipropamid (any ratio of constituent isomers)</v>
          </cell>
        </row>
        <row r="18753">
          <cell r="A18753" t="str">
            <v>RF-00012048-PAR</v>
          </cell>
          <cell r="B18753" t="str">
            <v>Brucella inopinata</v>
          </cell>
        </row>
        <row r="18754">
          <cell r="A18754" t="str">
            <v>RF-00012049-PAR</v>
          </cell>
          <cell r="B18754" t="str">
            <v>Brucella microti</v>
          </cell>
        </row>
        <row r="18755">
          <cell r="A18755" t="str">
            <v>RF-00012050-PAR</v>
          </cell>
          <cell r="B18755" t="str">
            <v>Brucella papionis</v>
          </cell>
        </row>
        <row r="18756">
          <cell r="A18756" t="str">
            <v>RF-00012051-PAR</v>
          </cell>
          <cell r="B18756" t="str">
            <v>Brucella vulpis</v>
          </cell>
        </row>
        <row r="18757">
          <cell r="A18757" t="str">
            <v>RF-00012052-PAR</v>
          </cell>
          <cell r="B18757" t="str">
            <v>8:2 Fluorotelomer sulfonic acid</v>
          </cell>
        </row>
        <row r="18758">
          <cell r="A18758" t="str">
            <v>RF-00012053-PAR</v>
          </cell>
          <cell r="B18758" t="str">
            <v>Echinococcus ortleppi - G5</v>
          </cell>
        </row>
        <row r="18759">
          <cell r="A18759" t="str">
            <v>RF-00012054-PAR</v>
          </cell>
          <cell r="B18759" t="str">
            <v>Echinococcus equinus - G4</v>
          </cell>
        </row>
        <row r="18760">
          <cell r="A18760" t="str">
            <v>RF-00012055-PAR</v>
          </cell>
          <cell r="B18760" t="str">
            <v>Echinococcus felidis</v>
          </cell>
        </row>
        <row r="18761">
          <cell r="A18761" t="str">
            <v>RF-00012056-PAR</v>
          </cell>
          <cell r="B18761" t="str">
            <v>6a-methyl prednisone</v>
          </cell>
        </row>
        <row r="18762">
          <cell r="A18762" t="str">
            <v>RF-00012057-PAR</v>
          </cell>
          <cell r="B18762" t="str">
            <v>African swine fever virus - genotype I</v>
          </cell>
        </row>
        <row r="18763">
          <cell r="A18763" t="str">
            <v>RF-00012058-PAR</v>
          </cell>
          <cell r="B18763" t="str">
            <v>African swine fever virus - genotype II</v>
          </cell>
        </row>
        <row r="18764">
          <cell r="A18764" t="str">
            <v>RF-00012059-PAR</v>
          </cell>
          <cell r="B18764" t="str">
            <v>Lumpy skin disease virus</v>
          </cell>
        </row>
        <row r="18765">
          <cell r="A18765" t="str">
            <v>RF-00012060-PAR</v>
          </cell>
          <cell r="B18765" t="str">
            <v>P-Cresidine sulphonic acid</v>
          </cell>
        </row>
        <row r="18766">
          <cell r="A18766" t="str">
            <v>RF-00012061-PAR</v>
          </cell>
          <cell r="B18766" t="str">
            <v>1-Amino-2-naphthol-6-sulphonic acid</v>
          </cell>
        </row>
        <row r="18767">
          <cell r="A18767" t="str">
            <v>RF-00012062-PAR</v>
          </cell>
          <cell r="B18767" t="str">
            <v>P-Acetamidobenzenesulphonic acid</v>
          </cell>
        </row>
        <row r="18768">
          <cell r="A18768" t="str">
            <v>RF-00012063-PAR</v>
          </cell>
          <cell r="B18768" t="str">
            <v>4-Sulphophenylhydrazine</v>
          </cell>
        </row>
        <row r="18769">
          <cell r="A18769" t="str">
            <v>RF-00012064-PAR</v>
          </cell>
          <cell r="B18769" t="str">
            <v>Naphthionic acid</v>
          </cell>
        </row>
        <row r="18770">
          <cell r="A18770" t="str">
            <v>RF-00012065-PAR</v>
          </cell>
          <cell r="B18770" t="str">
            <v>Diiodofluorescein</v>
          </cell>
        </row>
        <row r="18771">
          <cell r="A18771" t="str">
            <v>RF-00012066-PAR</v>
          </cell>
          <cell r="B18771" t="str">
            <v>Triiodofluorescein</v>
          </cell>
        </row>
        <row r="18772">
          <cell r="A18772" t="str">
            <v>RF-00012067-PAR</v>
          </cell>
          <cell r="B18772" t="str">
            <v>2-Tert-butyl-4-hydroxyanisole</v>
          </cell>
        </row>
        <row r="18773">
          <cell r="A18773" t="str">
            <v>RF-00012068-PAR</v>
          </cell>
          <cell r="B18773" t="str">
            <v>Anthranilic acid</v>
          </cell>
        </row>
        <row r="18774">
          <cell r="A18774" t="str">
            <v>RF-00012069-PAR</v>
          </cell>
          <cell r="B18774" t="str">
            <v>5-Sulfoanthranilic acid</v>
          </cell>
        </row>
        <row r="18775">
          <cell r="A18775" t="str">
            <v>RF-00012070-PAR</v>
          </cell>
          <cell r="B18775" t="str">
            <v>Isatin-5-Sulphonic acid</v>
          </cell>
        </row>
        <row r="18776">
          <cell r="A18776" t="str">
            <v>RF-00012071-PAR</v>
          </cell>
          <cell r="B18776" t="str">
            <v>Perfluorooctane sulfonic acid potassium salt</v>
          </cell>
        </row>
        <row r="18777">
          <cell r="A18777" t="str">
            <v>RF-00012072-PAR</v>
          </cell>
          <cell r="B18777" t="str">
            <v>(R)-(-)-1,2-Propanediol</v>
          </cell>
        </row>
        <row r="18778">
          <cell r="A18778" t="str">
            <v>RF-00012073-PAR</v>
          </cell>
          <cell r="B18778" t="str">
            <v>(S)-(+)-1,2-Propanediol</v>
          </cell>
        </row>
        <row r="18779">
          <cell r="A18779" t="str">
            <v>RF-00012074-PAR</v>
          </cell>
          <cell r="B18779" t="str">
            <v>Epigallocatechin glucuronide</v>
          </cell>
        </row>
        <row r="18780">
          <cell r="A18780" t="str">
            <v>RF-00012075-PAR</v>
          </cell>
          <cell r="B18780" t="str">
            <v>Epicatechin glucuronide</v>
          </cell>
        </row>
        <row r="18781">
          <cell r="A18781" t="str">
            <v>RF-00012076-PAR</v>
          </cell>
          <cell r="B18781" t="str">
            <v>Epicatechin sulfate</v>
          </cell>
        </row>
        <row r="18782">
          <cell r="A18782" t="str">
            <v>RF-00012077-PAR</v>
          </cell>
          <cell r="B18782" t="str">
            <v>3'-O-Methyl Epicatechin glucuronide</v>
          </cell>
        </row>
        <row r="18783">
          <cell r="A18783" t="str">
            <v>RF-00012078-PAR</v>
          </cell>
          <cell r="B18783" t="str">
            <v>Epicatechin-O-beta-D-glucuronide</v>
          </cell>
        </row>
        <row r="18784">
          <cell r="A18784" t="str">
            <v>RF-00012079-PAR</v>
          </cell>
          <cell r="B18784" t="str">
            <v>Partially hydrolyzed fumonisins B1</v>
          </cell>
        </row>
        <row r="18785">
          <cell r="A18785" t="str">
            <v>RF-00012080-PAR</v>
          </cell>
          <cell r="B18785" t="str">
            <v>Codeine phosphate</v>
          </cell>
        </row>
        <row r="18786">
          <cell r="A18786" t="str">
            <v>RF-00012081-PAR</v>
          </cell>
          <cell r="B18786" t="str">
            <v>Noscapine hydrochloride</v>
          </cell>
        </row>
        <row r="18787">
          <cell r="A18787" t="str">
            <v>RF-00012082-PAR</v>
          </cell>
          <cell r="B18787" t="str">
            <v>Morphine-3-glucuronide</v>
          </cell>
        </row>
        <row r="18788">
          <cell r="A18788" t="str">
            <v>RF-00012083-PAR</v>
          </cell>
          <cell r="B18788" t="str">
            <v>Morphine-6-glucuronide</v>
          </cell>
        </row>
        <row r="18789">
          <cell r="A18789" t="str">
            <v>RF-00012084-PAR</v>
          </cell>
          <cell r="B18789" t="str">
            <v>P-Menth-3-en-7-al</v>
          </cell>
        </row>
        <row r="18790">
          <cell r="A18790" t="str">
            <v>RF-00012085-PAR</v>
          </cell>
          <cell r="B18790" t="str">
            <v>Nitrilotriacetic acid trisodium salt</v>
          </cell>
        </row>
        <row r="18791">
          <cell r="A18791" t="str">
            <v>RF-00012086-PAR</v>
          </cell>
          <cell r="B18791" t="str">
            <v>Magnesium bisglycinate buffered</v>
          </cell>
        </row>
        <row r="18792">
          <cell r="A18792" t="str">
            <v>RF-00012087-PAR</v>
          </cell>
          <cell r="B18792" t="str">
            <v>Polyethylene glycol 1100</v>
          </cell>
        </row>
        <row r="18793">
          <cell r="A18793" t="str">
            <v>RF-00012088-PAR</v>
          </cell>
          <cell r="B18793" t="str">
            <v>Polyethylene glycol 1200</v>
          </cell>
        </row>
        <row r="18794">
          <cell r="A18794" t="str">
            <v>RF-00012089-PAR</v>
          </cell>
          <cell r="B18794" t="str">
            <v>Polyethylene glycol 1300</v>
          </cell>
        </row>
        <row r="18795">
          <cell r="A18795" t="str">
            <v>RF-00012090-PAR</v>
          </cell>
          <cell r="B18795" t="str">
            <v>Polyethylene glycol 1400</v>
          </cell>
        </row>
        <row r="18796">
          <cell r="A18796" t="str">
            <v>RF-00012091-PAR</v>
          </cell>
          <cell r="B18796" t="str">
            <v>Polyethylene glycol 1450</v>
          </cell>
        </row>
        <row r="18797">
          <cell r="A18797" t="str">
            <v>RF-00012092-PAR</v>
          </cell>
          <cell r="B18797" t="str">
            <v>Polyethylene glycol 1600</v>
          </cell>
        </row>
        <row r="18798">
          <cell r="A18798" t="str">
            <v>RF-00012093-PAR</v>
          </cell>
          <cell r="B18798" t="str">
            <v>Polyethylene glycol 1700</v>
          </cell>
        </row>
        <row r="18799">
          <cell r="A18799" t="str">
            <v>RF-00012094-PAR</v>
          </cell>
          <cell r="B18799" t="str">
            <v>Polyethylene glycol 1800</v>
          </cell>
        </row>
        <row r="18800">
          <cell r="A18800" t="str">
            <v>RF-00012095-PAR</v>
          </cell>
          <cell r="B18800" t="str">
            <v>Polyethylene glycol 1900</v>
          </cell>
        </row>
        <row r="18801">
          <cell r="A18801" t="str">
            <v>RF-00012096-PAR</v>
          </cell>
          <cell r="B18801" t="str">
            <v>Polyethylene glycol 2000</v>
          </cell>
        </row>
        <row r="18802">
          <cell r="A18802" t="str">
            <v>RF-00012097-PAR</v>
          </cell>
          <cell r="B18802" t="str">
            <v>Polyethylene glycol 2100</v>
          </cell>
        </row>
        <row r="18803">
          <cell r="A18803" t="str">
            <v>RF-00012098-PAR</v>
          </cell>
          <cell r="B18803" t="str">
            <v>Polyethylene glycol 2200</v>
          </cell>
        </row>
        <row r="18804">
          <cell r="A18804" t="str">
            <v>RF-00012099-PAR</v>
          </cell>
          <cell r="B18804" t="str">
            <v>Polyethylene glycol 2300</v>
          </cell>
        </row>
        <row r="18805">
          <cell r="A18805" t="str">
            <v>RF-00012100-PAR</v>
          </cell>
          <cell r="B18805" t="str">
            <v>Polyethylene glycol 2400</v>
          </cell>
        </row>
        <row r="18806">
          <cell r="A18806" t="str">
            <v>RF-00012101-PAR</v>
          </cell>
          <cell r="B18806" t="str">
            <v>Polyethylene glycol 2500</v>
          </cell>
        </row>
        <row r="18807">
          <cell r="A18807" t="str">
            <v>RF-00012102-PAR</v>
          </cell>
          <cell r="B18807" t="str">
            <v>Polyethylene glycol 2600</v>
          </cell>
        </row>
        <row r="18808">
          <cell r="A18808" t="str">
            <v>RF-00012103-PAR</v>
          </cell>
          <cell r="B18808" t="str">
            <v>Polyethylene glycol 2700</v>
          </cell>
        </row>
        <row r="18809">
          <cell r="A18809" t="str">
            <v>RF-00012104-PAR</v>
          </cell>
          <cell r="B18809" t="str">
            <v>Polyethylene glycol 2800</v>
          </cell>
        </row>
        <row r="18810">
          <cell r="A18810" t="str">
            <v>RF-00012105-PAR</v>
          </cell>
          <cell r="B18810" t="str">
            <v>Polyethylene glycol 2900</v>
          </cell>
        </row>
        <row r="18811">
          <cell r="A18811" t="str">
            <v>RF-00012106-PAR</v>
          </cell>
          <cell r="B18811" t="str">
            <v>Polyethylene glycol 3250</v>
          </cell>
        </row>
        <row r="18812">
          <cell r="A18812" t="str">
            <v>RF-00012107-PAR</v>
          </cell>
          <cell r="B18812" t="str">
            <v>Polyethylene glycol 3500</v>
          </cell>
        </row>
        <row r="18813">
          <cell r="A18813" t="str">
            <v>RF-00012108-PAR</v>
          </cell>
          <cell r="B18813" t="str">
            <v>Polyethylene glycol 3750</v>
          </cell>
        </row>
        <row r="18814">
          <cell r="A18814" t="str">
            <v>RF-00012109-PAR</v>
          </cell>
          <cell r="B18814" t="str">
            <v>Polyethylene glycol 4250</v>
          </cell>
        </row>
        <row r="18815">
          <cell r="A18815" t="str">
            <v>RF-00012110-PAR</v>
          </cell>
          <cell r="B18815" t="str">
            <v>Polyethylene glycol 4500</v>
          </cell>
        </row>
        <row r="18816">
          <cell r="A18816" t="str">
            <v>RF-00012111-PAR</v>
          </cell>
          <cell r="B18816" t="str">
            <v>Polyethylene glycol 4750</v>
          </cell>
        </row>
        <row r="18817">
          <cell r="A18817" t="str">
            <v>RF-00012112-PAR</v>
          </cell>
          <cell r="B18817" t="str">
            <v>Polyethylene glycol 500</v>
          </cell>
        </row>
        <row r="18818">
          <cell r="A18818" t="str">
            <v>RF-00012113-PAR</v>
          </cell>
          <cell r="B18818" t="str">
            <v>Polyethylene glycol 5000</v>
          </cell>
        </row>
        <row r="18819">
          <cell r="A18819" t="str">
            <v>RF-00012114-PAR</v>
          </cell>
          <cell r="B18819" t="str">
            <v>Polyethylene glycol 5500</v>
          </cell>
        </row>
        <row r="18820">
          <cell r="A18820" t="str">
            <v>RF-00012115-PAR</v>
          </cell>
          <cell r="B18820" t="str">
            <v>Polyethylene glycol 6500</v>
          </cell>
        </row>
        <row r="18821">
          <cell r="A18821" t="str">
            <v>RF-00012116-PAR</v>
          </cell>
          <cell r="B18821" t="str">
            <v>Polyethylene glycol 700</v>
          </cell>
        </row>
        <row r="18822">
          <cell r="A18822" t="str">
            <v>RF-00012117-PAR</v>
          </cell>
          <cell r="B18822" t="str">
            <v>Polyethylene glycol 7000</v>
          </cell>
        </row>
        <row r="18823">
          <cell r="A18823" t="str">
            <v>RF-00012118-PAR</v>
          </cell>
          <cell r="B18823" t="str">
            <v>Polyethylene glycol 7500</v>
          </cell>
        </row>
        <row r="18824">
          <cell r="A18824" t="str">
            <v>RF-00012119-PAR</v>
          </cell>
          <cell r="B18824" t="str">
            <v>Polyethylene glycol 900</v>
          </cell>
        </row>
        <row r="18825">
          <cell r="A18825" t="str">
            <v>RF-00012120-PAR</v>
          </cell>
          <cell r="B18825" t="str">
            <v>Polyethylene glycol 800</v>
          </cell>
        </row>
        <row r="18826">
          <cell r="A18826" t="str">
            <v>RF-00012121-PAR</v>
          </cell>
          <cell r="B18826" t="str">
            <v>Stannous chloride dihydrate</v>
          </cell>
        </row>
        <row r="18827">
          <cell r="A18827" t="str">
            <v>RF-00012122-PAR</v>
          </cell>
          <cell r="B18827" t="str">
            <v>Hydrolysed lecithins</v>
          </cell>
        </row>
        <row r="18828">
          <cell r="A18828" t="str">
            <v>RF-00012123-PAR</v>
          </cell>
          <cell r="B18828" t="str">
            <v>De-oiled lecithin</v>
          </cell>
        </row>
        <row r="18829">
          <cell r="A18829" t="str">
            <v>RF-00012124-PAR</v>
          </cell>
          <cell r="B18829" t="str">
            <v>De-oiled hydrolysed lecithin</v>
          </cell>
        </row>
        <row r="18830">
          <cell r="A18830" t="str">
            <v>RF-00012125-PAR</v>
          </cell>
          <cell r="B18830" t="str">
            <v>Whey basic protein isolate</v>
          </cell>
        </row>
        <row r="18831">
          <cell r="A18831" t="str">
            <v>RF-00012126-PAR</v>
          </cell>
          <cell r="B18831" t="str">
            <v>1,25-Dihydroxyvitamin D</v>
          </cell>
        </row>
        <row r="18832">
          <cell r="A18832" t="str">
            <v>RF-00012127-PAR</v>
          </cell>
          <cell r="B18832" t="str">
            <v>Scirpentriol</v>
          </cell>
        </row>
        <row r="18833">
          <cell r="A18833" t="str">
            <v>RF-00012128-PAR</v>
          </cell>
          <cell r="B18833" t="str">
            <v>Lovastatin Hydroxy Acid</v>
          </cell>
        </row>
        <row r="18834">
          <cell r="A18834" t="str">
            <v>RF-00012129-PAR</v>
          </cell>
          <cell r="B18834" t="str">
            <v>Dehydroabietic acid</v>
          </cell>
        </row>
        <row r="18835">
          <cell r="A18835" t="str">
            <v>RF-00012130-PAR</v>
          </cell>
          <cell r="B18835" t="str">
            <v>Isopimaric Acid</v>
          </cell>
        </row>
        <row r="18836">
          <cell r="A18836" t="str">
            <v>RF-00012131-PAR</v>
          </cell>
          <cell r="B18836" t="str">
            <v>Tetrahydroabietic Acid</v>
          </cell>
        </row>
        <row r="18837">
          <cell r="A18837" t="str">
            <v>RF-00012132-PAR</v>
          </cell>
          <cell r="B18837" t="str">
            <v>Aluminium Citrate</v>
          </cell>
        </row>
        <row r="18838">
          <cell r="A18838" t="str">
            <v>RF-00012133-PAR</v>
          </cell>
          <cell r="B18838" t="str">
            <v>Potassium ferrocyanide hydrate</v>
          </cell>
        </row>
        <row r="18839">
          <cell r="A18839" t="str">
            <v>RF-00012134-PAR</v>
          </cell>
          <cell r="B18839" t="str">
            <v>Cyfluthrin-Beta diastereomer II</v>
          </cell>
        </row>
        <row r="18840">
          <cell r="A18840" t="str">
            <v>RF-00012136-PAR</v>
          </cell>
          <cell r="B18840" t="str">
            <v>M166</v>
          </cell>
        </row>
        <row r="18841">
          <cell r="A18841" t="str">
            <v>RF-00012137-PAR</v>
          </cell>
          <cell r="B18841" t="str">
            <v>N-(Thiophen-2-ylmethyl)-1H-pyrazol-3-amine</v>
          </cell>
        </row>
        <row r="18842">
          <cell r="A18842" t="str">
            <v>RF-00012138-PAR</v>
          </cell>
          <cell r="B18842" t="str">
            <v>N-(Thiophen-2-ylmethyl)-1H-pyrazol-3-amine, hydrochloride salt</v>
          </cell>
        </row>
        <row r="18843">
          <cell r="A18843" t="str">
            <v>RF-00012139-PAR</v>
          </cell>
          <cell r="B18843" t="str">
            <v>Methiocarb sulfone phenol</v>
          </cell>
        </row>
        <row r="18844">
          <cell r="A18844" t="str">
            <v>RF-00012140-PAR</v>
          </cell>
          <cell r="B18844" t="str">
            <v>Methiocarb methoxy sulfone</v>
          </cell>
        </row>
        <row r="18845">
          <cell r="A18845" t="str">
            <v>RF-00012141-PAR</v>
          </cell>
          <cell r="B18845" t="str">
            <v>Methiocarb phenol</v>
          </cell>
        </row>
        <row r="18846">
          <cell r="A18846" t="str">
            <v>RF-00012142-PAR</v>
          </cell>
          <cell r="B18846" t="str">
            <v>Methiocarb sulfoxide phenol</v>
          </cell>
        </row>
        <row r="18847">
          <cell r="A18847" t="str">
            <v>RF-00012143-PAR</v>
          </cell>
          <cell r="B18847" t="str">
            <v>Ln 1,4-Benzene dicarboxylic acid</v>
          </cell>
        </row>
        <row r="18848">
          <cell r="A18848" t="str">
            <v>RF-00012144-PAR</v>
          </cell>
          <cell r="B18848" t="str">
            <v>O,O-Dimethyl thiophosphoric acid</v>
          </cell>
        </row>
        <row r="18849">
          <cell r="A18849" t="str">
            <v>RF-00012145-PAR</v>
          </cell>
          <cell r="B18849" t="str">
            <v>Isodimethoate</v>
          </cell>
        </row>
        <row r="18850">
          <cell r="A18850" t="str">
            <v>RF-00012146-PAR</v>
          </cell>
          <cell r="B18850" t="str">
            <v>Zinc chelate of methionine sulfate</v>
          </cell>
        </row>
        <row r="18851">
          <cell r="A18851" t="str">
            <v>RF-00012147-PAR</v>
          </cell>
          <cell r="B18851" t="str">
            <v>CGA 193468</v>
          </cell>
        </row>
        <row r="18852">
          <cell r="A18852" t="str">
            <v>RF-00012148-PAR</v>
          </cell>
          <cell r="B18852" t="str">
            <v>CGA 302371</v>
          </cell>
        </row>
        <row r="18853">
          <cell r="A18853" t="str">
            <v>RF-00012149-PAR</v>
          </cell>
          <cell r="B18853" t="str">
            <v>SYN 548912</v>
          </cell>
        </row>
        <row r="18854">
          <cell r="A18854" t="str">
            <v>RF-00012150-PAR</v>
          </cell>
          <cell r="B18854" t="str">
            <v>U4 isomer 1</v>
          </cell>
        </row>
        <row r="18855">
          <cell r="A18855" t="str">
            <v>RF-00012151-PAR</v>
          </cell>
          <cell r="B18855" t="str">
            <v>U4 isomer 2</v>
          </cell>
        </row>
        <row r="18856">
          <cell r="A18856" t="str">
            <v>RF-00012152-PAR</v>
          </cell>
          <cell r="B18856" t="str">
            <v>Magnesium citrate calcium malate</v>
          </cell>
        </row>
        <row r="18857">
          <cell r="A18857" t="str">
            <v>RF-00012153-PAR</v>
          </cell>
          <cell r="B18857" t="str">
            <v>Montmorillonite clay modified with hexadecyltrimethylammonium bromide</v>
          </cell>
        </row>
        <row r="18858">
          <cell r="A18858" t="str">
            <v>RF-00012154-PAR</v>
          </cell>
          <cell r="B18858" t="str">
            <v>Fenamiphos sulfoxide phenol</v>
          </cell>
        </row>
        <row r="18859">
          <cell r="A18859" t="str">
            <v>RF-00012155-PAR</v>
          </cell>
          <cell r="B18859" t="str">
            <v>Fenamiphos sulfone phenol</v>
          </cell>
        </row>
        <row r="18860">
          <cell r="A18860" t="str">
            <v>RF-00012156-PAR</v>
          </cell>
          <cell r="B18860" t="str">
            <v>Fenamiphos sulfone anisole</v>
          </cell>
        </row>
        <row r="18861">
          <cell r="A18861" t="str">
            <v>RF-00012157-PAR</v>
          </cell>
          <cell r="B18861" t="str">
            <v>Ammonium molybdate</v>
          </cell>
        </row>
        <row r="18862">
          <cell r="A18862" t="str">
            <v>RF-00012158-PAR</v>
          </cell>
          <cell r="B18862" t="str">
            <v>Sodium molybdate</v>
          </cell>
        </row>
        <row r="18863">
          <cell r="A18863" t="str">
            <v>RF-00012159-PAR</v>
          </cell>
          <cell r="B18863" t="str">
            <v>Soybean saponins</v>
          </cell>
        </row>
        <row r="18864">
          <cell r="A18864" t="str">
            <v>RF-00012160-PAR</v>
          </cell>
          <cell r="B18864" t="str">
            <v>Soybean sapogenins</v>
          </cell>
        </row>
        <row r="18865">
          <cell r="A18865" t="str">
            <v>RF-00012161-PAR</v>
          </cell>
          <cell r="B18865" t="str">
            <v>Soybean aglycone</v>
          </cell>
        </row>
        <row r="18866">
          <cell r="A18866" t="str">
            <v>RF-00012162-PAR</v>
          </cell>
          <cell r="B18866" t="str">
            <v>Escin saponins</v>
          </cell>
        </row>
        <row r="18867">
          <cell r="A18867" t="str">
            <v>RF-00012163-PAR</v>
          </cell>
          <cell r="B18867" t="str">
            <v>Pulsatilla saponin D</v>
          </cell>
        </row>
        <row r="18868">
          <cell r="A18868" t="str">
            <v>RF-00012164-PAR</v>
          </cell>
          <cell r="B18868" t="str">
            <v>Asperosaponin VI</v>
          </cell>
        </row>
        <row r="18869">
          <cell r="A18869" t="str">
            <v>RF-00012165-PAR</v>
          </cell>
          <cell r="B18869" t="str">
            <v>Escin Ia</v>
          </cell>
        </row>
        <row r="18870">
          <cell r="A18870" t="str">
            <v>RF-00012166-PAR</v>
          </cell>
          <cell r="B18870" t="str">
            <v>Isoescin Ia</v>
          </cell>
        </row>
        <row r="18871">
          <cell r="A18871" t="str">
            <v>RF-00012167-PAR</v>
          </cell>
          <cell r="B18871" t="str">
            <v>Isoescin Ib</v>
          </cell>
        </row>
        <row r="18872">
          <cell r="A18872" t="str">
            <v>RF-00012169-PAR</v>
          </cell>
          <cell r="B18872" t="str">
            <v>Hederacolchiside E</v>
          </cell>
        </row>
        <row r="18873">
          <cell r="A18873" t="str">
            <v>RF-00012170-PAR</v>
          </cell>
          <cell r="B18873" t="str">
            <v>BTS-1</v>
          </cell>
        </row>
        <row r="18874">
          <cell r="A18874" t="str">
            <v>RF-00012171-PAR</v>
          </cell>
          <cell r="B18874" t="str">
            <v>DS-1</v>
          </cell>
        </row>
        <row r="18875">
          <cell r="A18875" t="str">
            <v>RF-00012172-PAR</v>
          </cell>
          <cell r="B18875" t="str">
            <v>Monocalcium phosphate monohydrate</v>
          </cell>
        </row>
        <row r="18876">
          <cell r="A18876" t="str">
            <v>RF-00012173-PAR</v>
          </cell>
          <cell r="B18876" t="str">
            <v>4-(4-(2-(Pyridin-2-yloxy)propoxy)phenoxy)phenol</v>
          </cell>
        </row>
        <row r="18877">
          <cell r="A18877" t="str">
            <v>RF-00012174-PAR</v>
          </cell>
          <cell r="B18877" t="str">
            <v>4-(2-(Pyridin-2-yloxy)propoxy)phenol</v>
          </cell>
        </row>
        <row r="18878">
          <cell r="A18878" t="str">
            <v>RF-00012175-PAR</v>
          </cell>
          <cell r="B18878" t="str">
            <v>2-[(Pyridin-2-yl)oxy]propanoic acid</v>
          </cell>
        </row>
        <row r="18879">
          <cell r="A18879" t="str">
            <v>RF-00012176-PAR</v>
          </cell>
          <cell r="B18879" t="str">
            <v>Calcium chloride hexahydrate</v>
          </cell>
        </row>
        <row r="18880">
          <cell r="A18880" t="str">
            <v>RF-00012177-PAR</v>
          </cell>
          <cell r="B18880" t="str">
            <v>Calcium chloride dihydrate</v>
          </cell>
        </row>
        <row r="18881">
          <cell r="A18881" t="str">
            <v>RF-00012178-PAR</v>
          </cell>
          <cell r="B18881" t="str">
            <v>Benzyl Violet 4B</v>
          </cell>
        </row>
        <row r="18882">
          <cell r="A18882" t="str">
            <v>RF-00012179-PAR</v>
          </cell>
          <cell r="B18882" t="str">
            <v>Aminopyrazolone</v>
          </cell>
        </row>
        <row r="18883">
          <cell r="A18883" t="str">
            <v>RF-00012180-PAR</v>
          </cell>
          <cell r="B18883" t="str">
            <v>Acid violet 43</v>
          </cell>
        </row>
        <row r="18884">
          <cell r="A18884" t="str">
            <v>RF-00012181-PAR</v>
          </cell>
          <cell r="B18884" t="str">
            <v>2-Acrylamido-2-methylpropanesulphonic acid</v>
          </cell>
        </row>
        <row r="18885">
          <cell r="A18885" t="str">
            <v>RF-00012182-PAR</v>
          </cell>
          <cell r="B18885" t="str">
            <v>Fast Green</v>
          </cell>
        </row>
        <row r="18886">
          <cell r="A18886" t="str">
            <v>RF-00012183-PAR</v>
          </cell>
          <cell r="B18886" t="str">
            <v>Moricizine</v>
          </cell>
        </row>
        <row r="18887">
          <cell r="A18887" t="str">
            <v>RF-00012184-PAR</v>
          </cell>
          <cell r="B18887" t="str">
            <v>Estazolam</v>
          </cell>
        </row>
        <row r="18888">
          <cell r="A18888" t="str">
            <v>RF-00012185-PAR</v>
          </cell>
          <cell r="B18888" t="str">
            <v>Spirapril</v>
          </cell>
        </row>
        <row r="18889">
          <cell r="A18889" t="str">
            <v>RF-00012186-PAR</v>
          </cell>
          <cell r="B18889" t="str">
            <v>Mibefradil dihydrochloride</v>
          </cell>
        </row>
        <row r="18890">
          <cell r="A18890" t="str">
            <v>RF-00012187-PAR</v>
          </cell>
          <cell r="B18890" t="str">
            <v>Doxazosin mesylate</v>
          </cell>
        </row>
        <row r="18891">
          <cell r="A18891" t="str">
            <v>RF-00012188-PAR</v>
          </cell>
          <cell r="B18891" t="str">
            <v>Toremifene</v>
          </cell>
        </row>
        <row r="18892">
          <cell r="A18892" t="str">
            <v>RF-00012189-PAR</v>
          </cell>
          <cell r="B18892" t="str">
            <v>Felbamate</v>
          </cell>
        </row>
        <row r="18893">
          <cell r="A18893" t="str">
            <v>RF-00012190-PAR</v>
          </cell>
          <cell r="B18893" t="str">
            <v>Acrivastine</v>
          </cell>
        </row>
        <row r="18894">
          <cell r="A18894" t="str">
            <v>RF-00012191-PAR</v>
          </cell>
          <cell r="B18894" t="str">
            <v>Itraconazole</v>
          </cell>
        </row>
        <row r="18895">
          <cell r="A18895" t="str">
            <v>RF-00012192-PAR</v>
          </cell>
          <cell r="B18895" t="str">
            <v>Hydroxyitraconazole</v>
          </cell>
        </row>
        <row r="18896">
          <cell r="A18896" t="str">
            <v>RF-00012193-PAR</v>
          </cell>
          <cell r="B18896" t="str">
            <v>Olsalazine sodium</v>
          </cell>
        </row>
        <row r="18897">
          <cell r="A18897" t="str">
            <v>RF-00012194-PAR</v>
          </cell>
          <cell r="B18897" t="str">
            <v>Atenolol</v>
          </cell>
        </row>
        <row r="18898">
          <cell r="A18898" t="str">
            <v>RF-00012195-PAR</v>
          </cell>
          <cell r="B18898" t="str">
            <v>Pantoprazole sodium</v>
          </cell>
        </row>
        <row r="18899">
          <cell r="A18899" t="str">
            <v>RF-00012196-PAR</v>
          </cell>
          <cell r="B18899" t="str">
            <v>Alosetron hydrochloride</v>
          </cell>
        </row>
        <row r="18900">
          <cell r="A18900" t="str">
            <v>RF-00012197-PAR</v>
          </cell>
          <cell r="B18900" t="str">
            <v>Gabapentin</v>
          </cell>
        </row>
        <row r="18901">
          <cell r="A18901" t="str">
            <v>RF-00012198-PAR</v>
          </cell>
          <cell r="B18901" t="str">
            <v>Cerivastatin sodium</v>
          </cell>
        </row>
        <row r="18902">
          <cell r="A18902" t="str">
            <v>RF-00012199-PAR</v>
          </cell>
          <cell r="B18902" t="str">
            <v>Esomeprazole magnesium</v>
          </cell>
        </row>
        <row r="18903">
          <cell r="A18903" t="str">
            <v>RF-00012200-PAR</v>
          </cell>
          <cell r="B18903" t="str">
            <v>Valdecoxib</v>
          </cell>
        </row>
        <row r="18904">
          <cell r="A18904" t="str">
            <v>RF-00012201-PAR</v>
          </cell>
          <cell r="B18904" t="str">
            <v>N-Desmethyltomoxetine</v>
          </cell>
        </row>
        <row r="18905">
          <cell r="A18905" t="str">
            <v>RF-00012202-PAR</v>
          </cell>
          <cell r="B18905" t="str">
            <v>4-Hydroxyatomoxetine</v>
          </cell>
        </row>
        <row r="18906">
          <cell r="A18906" t="str">
            <v>RF-00012203-PAR</v>
          </cell>
          <cell r="B18906" t="str">
            <v>Atomoxetine hydrochloride</v>
          </cell>
        </row>
        <row r="18907">
          <cell r="A18907" t="str">
            <v>RF-00012204-PAR</v>
          </cell>
          <cell r="B18907" t="str">
            <v>Dehydroaripiprazole</v>
          </cell>
        </row>
        <row r="18908">
          <cell r="A18908" t="str">
            <v>RF-00012205-PAR</v>
          </cell>
          <cell r="B18908" t="str">
            <v>Aripiprazole</v>
          </cell>
        </row>
        <row r="18909">
          <cell r="A18909" t="str">
            <v>RF-00012206-PAR</v>
          </cell>
          <cell r="B18909" t="str">
            <v>Ezetimibe</v>
          </cell>
        </row>
        <row r="18910">
          <cell r="A18910" t="str">
            <v>RF-00012207-PAR</v>
          </cell>
          <cell r="B18910" t="str">
            <v>Lamotrigine</v>
          </cell>
        </row>
        <row r="18911">
          <cell r="A18911" t="str">
            <v>RF-00012208-PAR</v>
          </cell>
          <cell r="B18911" t="str">
            <v>Rosuvastatin calcium</v>
          </cell>
        </row>
        <row r="18912">
          <cell r="A18912" t="str">
            <v>RF-00012209-PAR</v>
          </cell>
          <cell r="B18912" t="str">
            <v>Vardenafil hydrochloride</v>
          </cell>
        </row>
        <row r="18913">
          <cell r="A18913" t="str">
            <v>RF-00012210-PAR</v>
          </cell>
          <cell r="B18913" t="str">
            <v>Felodipine</v>
          </cell>
        </row>
        <row r="18914">
          <cell r="A18914" t="str">
            <v>RF-00012211-PAR</v>
          </cell>
          <cell r="B18914" t="str">
            <v>Omega-Hydroxyfinasteride</v>
          </cell>
        </row>
        <row r="18915">
          <cell r="A18915" t="str">
            <v>RF-00012212-PAR</v>
          </cell>
          <cell r="B18915" t="str">
            <v>Finasteride</v>
          </cell>
        </row>
        <row r="18916">
          <cell r="A18916" t="str">
            <v>RF-00012213-PAR</v>
          </cell>
          <cell r="B18916" t="str">
            <v>Valacylclovir hydrochloride</v>
          </cell>
        </row>
        <row r="18917">
          <cell r="A18917" t="str">
            <v>RF-00012214-PAR</v>
          </cell>
          <cell r="B18917" t="str">
            <v>Acamprosate calcium</v>
          </cell>
        </row>
        <row r="18918">
          <cell r="A18918" t="str">
            <v>RF-00012215-PAR</v>
          </cell>
          <cell r="B18918" t="str">
            <v>Bromfenac</v>
          </cell>
        </row>
        <row r="18919">
          <cell r="A18919" t="str">
            <v>RF-00012216-PAR</v>
          </cell>
          <cell r="B18919" t="str">
            <v>Miconazole</v>
          </cell>
        </row>
        <row r="18920">
          <cell r="A18920" t="str">
            <v>RF-00012217-PAR</v>
          </cell>
          <cell r="B18920" t="str">
            <v>Fluvastatin sodium</v>
          </cell>
        </row>
        <row r="18921">
          <cell r="A18921" t="str">
            <v>RF-00012218-PAR</v>
          </cell>
          <cell r="B18921" t="str">
            <v>Topiramate</v>
          </cell>
        </row>
        <row r="18922">
          <cell r="A18922" t="str">
            <v>RF-00012219-PAR</v>
          </cell>
          <cell r="B18922" t="str">
            <v>Olanzapine</v>
          </cell>
        </row>
        <row r="18923">
          <cell r="A18923" t="str">
            <v>RF-00012220-PAR</v>
          </cell>
          <cell r="B18923" t="str">
            <v>Torsemide</v>
          </cell>
        </row>
        <row r="18924">
          <cell r="A18924" t="str">
            <v>RF-00012221-PAR</v>
          </cell>
          <cell r="B18924" t="str">
            <v>Tizanidine hydrochloride</v>
          </cell>
        </row>
        <row r="18925">
          <cell r="A18925" t="str">
            <v>RF-00012222-PAR</v>
          </cell>
          <cell r="B18925" t="str">
            <v>Tizanidine hydrochloride metabolite M3</v>
          </cell>
        </row>
        <row r="18926">
          <cell r="A18926" t="str">
            <v>RF-00012223-PAR</v>
          </cell>
          <cell r="B18926" t="str">
            <v>Tizanidine hydrochloride metabolite M4</v>
          </cell>
        </row>
        <row r="18927">
          <cell r="A18927" t="str">
            <v>RF-00012224-PAR</v>
          </cell>
          <cell r="B18927" t="str">
            <v>Phenytoin</v>
          </cell>
        </row>
        <row r="18928">
          <cell r="A18928" t="str">
            <v>RF-00012225-PAR</v>
          </cell>
          <cell r="B18928" t="str">
            <v>Fosphenytoin sodium</v>
          </cell>
        </row>
        <row r="18929">
          <cell r="A18929" t="str">
            <v>RF-00012226-PAR</v>
          </cell>
          <cell r="B18929" t="str">
            <v>Zileuton</v>
          </cell>
        </row>
        <row r="18930">
          <cell r="A18930" t="str">
            <v>RF-00012227-PAR</v>
          </cell>
          <cell r="B18930" t="str">
            <v>Dehydroxyzyleuton</v>
          </cell>
        </row>
        <row r="18931">
          <cell r="A18931" t="str">
            <v>RF-00012228-PAR</v>
          </cell>
          <cell r="B18931" t="str">
            <v>Zafirlukast</v>
          </cell>
        </row>
        <row r="18932">
          <cell r="A18932" t="str">
            <v>RF-00012229-PAR</v>
          </cell>
          <cell r="B18932" t="str">
            <v>Tiagabine hydrochloride</v>
          </cell>
        </row>
        <row r="18933">
          <cell r="A18933" t="str">
            <v>RF-00012230-PAR</v>
          </cell>
          <cell r="B18933" t="str">
            <v>Eprosartan mesylate</v>
          </cell>
        </row>
        <row r="18934">
          <cell r="A18934" t="str">
            <v>RF-00012231-PAR</v>
          </cell>
          <cell r="B18934" t="str">
            <v>Irbesartan</v>
          </cell>
        </row>
        <row r="18935">
          <cell r="A18935" t="str">
            <v>RF-00012232-PAR</v>
          </cell>
          <cell r="B18935" t="str">
            <v>N-Desmethylzolmitriptan</v>
          </cell>
        </row>
        <row r="18936">
          <cell r="A18936" t="str">
            <v>RF-00012233-PAR</v>
          </cell>
          <cell r="B18936" t="str">
            <v>Zolmitriptan</v>
          </cell>
        </row>
        <row r="18937">
          <cell r="A18937" t="str">
            <v>RF-00012234-PAR</v>
          </cell>
          <cell r="B18937" t="str">
            <v>Zolmitriptan N-oxide</v>
          </cell>
        </row>
        <row r="18938">
          <cell r="A18938" t="str">
            <v>RF-00012235-PAR</v>
          </cell>
          <cell r="B18938" t="str">
            <v>7-Hydroxyquetiapine</v>
          </cell>
        </row>
        <row r="18939">
          <cell r="A18939" t="str">
            <v>RF-00012236-PAR</v>
          </cell>
          <cell r="B18939" t="str">
            <v>Quetiapine sulfoxide</v>
          </cell>
        </row>
        <row r="18940">
          <cell r="A18940" t="str">
            <v>RF-00012237-PAR</v>
          </cell>
          <cell r="B18940" t="str">
            <v>Quetiapine fumarate</v>
          </cell>
        </row>
        <row r="18941">
          <cell r="A18941" t="str">
            <v>RF-00012238-PAR</v>
          </cell>
          <cell r="B18941" t="str">
            <v>Pramipexole dihydrochloride</v>
          </cell>
        </row>
        <row r="18942">
          <cell r="A18942" t="str">
            <v>RF-00012239-PAR</v>
          </cell>
          <cell r="B18942" t="str">
            <v>Tolcapone</v>
          </cell>
        </row>
        <row r="18943">
          <cell r="A18943" t="str">
            <v>RF-00012240-PAR</v>
          </cell>
          <cell r="B18943" t="str">
            <v>3-Omethyl-tolcapone</v>
          </cell>
        </row>
        <row r="18944">
          <cell r="A18944" t="str">
            <v>RF-00012241-PAR</v>
          </cell>
          <cell r="B18944" t="str">
            <v>Desmethylsildenafil</v>
          </cell>
        </row>
        <row r="18945">
          <cell r="A18945" t="str">
            <v>RF-00012242-PAR</v>
          </cell>
          <cell r="B18945" t="str">
            <v>Sildenafil</v>
          </cell>
        </row>
        <row r="18946">
          <cell r="A18946" t="str">
            <v>RF-00012243-PAR</v>
          </cell>
          <cell r="B18946" t="str">
            <v>Pioglitazone</v>
          </cell>
        </row>
        <row r="18947">
          <cell r="A18947" t="str">
            <v>RF-00012244-PAR</v>
          </cell>
          <cell r="B18947" t="str">
            <v>Demethylated rabeprazole</v>
          </cell>
        </row>
        <row r="18948">
          <cell r="A18948" t="str">
            <v>RF-00012245-PAR</v>
          </cell>
          <cell r="B18948" t="str">
            <v>Rabeprazole sodium</v>
          </cell>
        </row>
        <row r="18949">
          <cell r="A18949" t="str">
            <v>RF-00012246-PAR</v>
          </cell>
          <cell r="B18949" t="str">
            <v>Thioether rabeprazole</v>
          </cell>
        </row>
        <row r="18950">
          <cell r="A18950" t="str">
            <v>RF-00012247-PAR</v>
          </cell>
          <cell r="B18950" t="str">
            <v>Bepridil hydrochloride</v>
          </cell>
        </row>
        <row r="18951">
          <cell r="A18951" t="str">
            <v>RF-00012248-PAR</v>
          </cell>
          <cell r="B18951" t="str">
            <v>Risperidone</v>
          </cell>
        </row>
        <row r="18952">
          <cell r="A18952" t="str">
            <v>RF-00012249-PAR</v>
          </cell>
          <cell r="B18952" t="str">
            <v>9-Hydroxy-risperidone</v>
          </cell>
        </row>
        <row r="18953">
          <cell r="A18953" t="str">
            <v>RF-00012250-PAR</v>
          </cell>
          <cell r="B18953" t="str">
            <v>Lansoprazole</v>
          </cell>
        </row>
        <row r="18954">
          <cell r="A18954" t="str">
            <v>RF-00012251-PAR</v>
          </cell>
          <cell r="B18954" t="str">
            <v>Bicalutamide</v>
          </cell>
        </row>
        <row r="18955">
          <cell r="A18955" t="str">
            <v>RF-00012252-PAR</v>
          </cell>
          <cell r="B18955" t="str">
            <v>Anastrozole</v>
          </cell>
        </row>
        <row r="18956">
          <cell r="A18956" t="str">
            <v>RF-00012253-PAR</v>
          </cell>
          <cell r="B18956" t="str">
            <v>Lamivudine</v>
          </cell>
        </row>
        <row r="18957">
          <cell r="A18957" t="str">
            <v>RF-00012254-PAR</v>
          </cell>
          <cell r="B18957" t="str">
            <v>Indinavir sulphate</v>
          </cell>
        </row>
        <row r="18958">
          <cell r="A18958" t="str">
            <v>RF-00012255-PAR</v>
          </cell>
          <cell r="B18958" t="str">
            <v>Atorvastatin</v>
          </cell>
        </row>
        <row r="18959">
          <cell r="A18959" t="str">
            <v>RF-00012256-PAR</v>
          </cell>
          <cell r="B18959" t="str">
            <v>Bisoprolol fumarate</v>
          </cell>
        </row>
        <row r="18960">
          <cell r="A18960" t="str">
            <v>RF-00012257-PAR</v>
          </cell>
          <cell r="B18960" t="str">
            <v>Moexiprilat</v>
          </cell>
        </row>
        <row r="18961">
          <cell r="A18961" t="str">
            <v>RF-00012258-PAR</v>
          </cell>
          <cell r="B18961" t="str">
            <v>Moexipril</v>
          </cell>
        </row>
        <row r="18962">
          <cell r="A18962" t="str">
            <v>RF-00012259-PAR</v>
          </cell>
          <cell r="B18962" t="str">
            <v>Indole-2,3-dione</v>
          </cell>
        </row>
        <row r="18963">
          <cell r="A18963" t="str">
            <v>RF-00012260-PAR</v>
          </cell>
          <cell r="B18963" t="str">
            <v>Cetirizine ucb 28557</v>
          </cell>
        </row>
        <row r="18964">
          <cell r="A18964" t="str">
            <v>RF-00012261-PAR</v>
          </cell>
          <cell r="B18964" t="str">
            <v>Cetirizine ucb 28556</v>
          </cell>
        </row>
        <row r="18965">
          <cell r="A18965" t="str">
            <v>RF-00012262-PAR</v>
          </cell>
          <cell r="B18965" t="str">
            <v>D&amp;C Red No. 28</v>
          </cell>
        </row>
        <row r="18966">
          <cell r="A18966" t="str">
            <v>RF-00012263-PAR</v>
          </cell>
          <cell r="B18966" t="str">
            <v>Robenidine-derived total residues</v>
          </cell>
        </row>
        <row r="18967">
          <cell r="A18967" t="str">
            <v>RF-00012264-PAR</v>
          </cell>
          <cell r="B18967" t="str">
            <v>Aluminium potassium sulphate anhydrous</v>
          </cell>
        </row>
        <row r="18968">
          <cell r="A18968" t="str">
            <v>RF-00012266-PAR</v>
          </cell>
          <cell r="B18968" t="str">
            <v>Distearate-propane-1,2-diol ester</v>
          </cell>
        </row>
        <row r="18969">
          <cell r="A18969" t="str">
            <v>RF-00012267-PAR</v>
          </cell>
          <cell r="B18969" t="str">
            <v>Propane-1,2-diol distearate</v>
          </cell>
        </row>
        <row r="18970">
          <cell r="A18970" t="str">
            <v>RF-00012268-PAR</v>
          </cell>
          <cell r="B18970" t="str">
            <v>25-Hydroxyvitamin D</v>
          </cell>
        </row>
        <row r="18971">
          <cell r="A18971" t="str">
            <v>RF-00012269-PAR</v>
          </cell>
          <cell r="B18971" t="str">
            <v>Semduramicin total residues</v>
          </cell>
        </row>
        <row r="18972">
          <cell r="A18972" t="str">
            <v>RF-00012270-PAR</v>
          </cell>
          <cell r="B18972" t="str">
            <v>Partially hydrolyzed Fumonisin B1+hydrolyzed Fumonisin B1</v>
          </cell>
        </row>
        <row r="18973">
          <cell r="A18973" t="str">
            <v>RF-00012271-PAR</v>
          </cell>
          <cell r="B18973" t="str">
            <v>EGCG3″Me</v>
          </cell>
        </row>
        <row r="18974">
          <cell r="A18974" t="str">
            <v>RF-00012272-PAR</v>
          </cell>
          <cell r="B18974" t="str">
            <v>EGCG4″Me</v>
          </cell>
        </row>
        <row r="18975">
          <cell r="A18975" t="str">
            <v>RF-00012273-PAR</v>
          </cell>
          <cell r="B18975" t="str">
            <v>Salinomycin sodium total residues</v>
          </cell>
        </row>
        <row r="18976">
          <cell r="A18976" t="str">
            <v>RF-00012274-PAR</v>
          </cell>
          <cell r="B18976" t="str">
            <v>BDE-35</v>
          </cell>
        </row>
        <row r="18977">
          <cell r="A18977" t="str">
            <v>RF-00012275-PAR</v>
          </cell>
          <cell r="B18977" t="str">
            <v>BDE-118</v>
          </cell>
        </row>
        <row r="18978">
          <cell r="A18978" t="str">
            <v>RF-00012276-PAR</v>
          </cell>
          <cell r="B18978" t="str">
            <v>Clary oil</v>
          </cell>
        </row>
        <row r="18979">
          <cell r="A18979" t="str">
            <v>RF-00012277-PAR</v>
          </cell>
          <cell r="B18979" t="str">
            <v>D-tagatose epimerase</v>
          </cell>
        </row>
        <row r="18980">
          <cell r="A18980" t="str">
            <v>RF-00012278-PAR</v>
          </cell>
          <cell r="B18980" t="str">
            <v>Isoamylase</v>
          </cell>
        </row>
        <row r="18981">
          <cell r="A18981" t="str">
            <v>RF-00012279-PAR</v>
          </cell>
          <cell r="B18981" t="str">
            <v>Pectin esterase</v>
          </cell>
        </row>
        <row r="18982">
          <cell r="A18982" t="str">
            <v>RF-00012280-PAR</v>
          </cell>
          <cell r="B18982" t="str">
            <v>Manganese lysinate sulfate</v>
          </cell>
        </row>
        <row r="18983">
          <cell r="A18983" t="str">
            <v>RF-00012281-PAR</v>
          </cell>
          <cell r="B18983" t="str">
            <v>Lactiplantibacillus</v>
          </cell>
        </row>
        <row r="18984">
          <cell r="A18984" t="str">
            <v>RF-00012282-PAR</v>
          </cell>
          <cell r="B18984" t="str">
            <v>Lactiplantibacillus plantarum</v>
          </cell>
        </row>
        <row r="18985">
          <cell r="A18985" t="str">
            <v>RF-00012283-PAR</v>
          </cell>
          <cell r="B18985" t="str">
            <v>Lactiplantibacillus plantarum NCIMB 30236</v>
          </cell>
        </row>
        <row r="18986">
          <cell r="A18986" t="str">
            <v>RF-00012284-PAR</v>
          </cell>
          <cell r="B18986" t="str">
            <v>Bacillus velezensis NRRL-B-50910</v>
          </cell>
        </row>
        <row r="18987">
          <cell r="A18987" t="str">
            <v>RF-00012285-PAR</v>
          </cell>
          <cell r="B18987" t="str">
            <v>Pediococcus acidilactici NRRL-B-50959</v>
          </cell>
        </row>
        <row r="18988">
          <cell r="A18988" t="str">
            <v>RF-00012286-PAR</v>
          </cell>
          <cell r="B18988" t="str">
            <v>Pediococcus acidilactici NRRL-B-50964</v>
          </cell>
        </row>
        <row r="18989">
          <cell r="A18989" t="str">
            <v>RF-00012287-PAR</v>
          </cell>
          <cell r="B18989" t="str">
            <v>Lactococcus lactis NCIMB 30160</v>
          </cell>
        </row>
        <row r="18990">
          <cell r="A18990" t="str">
            <v>RF-00012288-PAR</v>
          </cell>
          <cell r="B18990" t="str">
            <v>Betabaculovirus</v>
          </cell>
        </row>
        <row r="18991">
          <cell r="A18991" t="str">
            <v>RF-00012289-PAR</v>
          </cell>
          <cell r="B18991" t="str">
            <v>Cydia pomonella granulovirus (CpGV)</v>
          </cell>
        </row>
        <row r="18992">
          <cell r="A18992" t="str">
            <v>RF-00012290-PAR</v>
          </cell>
          <cell r="B18992" t="str">
            <v>Bacillus subtilis ATCC PTA-6737</v>
          </cell>
        </row>
        <row r="18993">
          <cell r="A18993" t="str">
            <v>RF-00012291-PAR</v>
          </cell>
          <cell r="B18993" t="str">
            <v>Sum of cyflufenamid (Z-isomer), its E-isomer and metabolite 149-F1, expressed as cyflufenamid</v>
          </cell>
        </row>
        <row r="18994">
          <cell r="A18994" t="str">
            <v>RF-00012292-PAR</v>
          </cell>
          <cell r="B18994" t="str">
            <v>Cyflufenamid metabolite 149-F1</v>
          </cell>
        </row>
        <row r="18995">
          <cell r="A18995" t="str">
            <v>RF-00012293-PAR</v>
          </cell>
          <cell r="B18995" t="str">
            <v>Tembotrione (Sum of parent tembotrione (AE 0172747) and its metabolite M5 (4,6-dihydroxy tembotrione), expressed as tembotrione)</v>
          </cell>
        </row>
        <row r="18996">
          <cell r="A18996" t="str">
            <v>RF-00012294-PAR</v>
          </cell>
          <cell r="B18996" t="str">
            <v>Boldenone cypionate</v>
          </cell>
        </row>
        <row r="18997">
          <cell r="A18997" t="str">
            <v>RF-00012295-PAR</v>
          </cell>
          <cell r="B18997" t="str">
            <v>3-Tert-Butyl-4-Hydroxyanisole</v>
          </cell>
        </row>
        <row r="18998">
          <cell r="A18998" t="str">
            <v>RF-00012296-PAR</v>
          </cell>
          <cell r="B18998" t="str">
            <v>Aluminium sodium sulphate dodecahydrate</v>
          </cell>
        </row>
        <row r="18999">
          <cell r="A18999" t="str">
            <v>RF-00012297-PAR</v>
          </cell>
          <cell r="B18999" t="str">
            <v>Cyfluthrin-Beta diastereomer IV</v>
          </cell>
        </row>
        <row r="19000">
          <cell r="A19000" t="str">
            <v>RF-00012298-PAR</v>
          </cell>
          <cell r="B19000" t="str">
            <v>EDTA</v>
          </cell>
        </row>
        <row r="19001">
          <cell r="A19001" t="str">
            <v>RF-00012299-PAR</v>
          </cell>
          <cell r="B19001" t="str">
            <v>Escin Ib</v>
          </cell>
        </row>
        <row r="19002">
          <cell r="A19002" t="str">
            <v>RF-00012300-PAR</v>
          </cell>
          <cell r="B19002" t="str">
            <v>N-Nitrosomethylvinylamine</v>
          </cell>
        </row>
        <row r="19003">
          <cell r="A19003" t="str">
            <v>RF-00012301-PAR</v>
          </cell>
          <cell r="B19003" t="str">
            <v>Methanethiol</v>
          </cell>
        </row>
        <row r="19004">
          <cell r="A19004" t="str">
            <v>RF-00012302-PAR</v>
          </cell>
          <cell r="B19004" t="str">
            <v>Schizochytrium sp. oil</v>
          </cell>
        </row>
        <row r="19005">
          <cell r="A19005" t="str">
            <v>RF-00012303-PAR</v>
          </cell>
          <cell r="B19005" t="str">
            <v>Echinacea angustifolia root extract</v>
          </cell>
        </row>
        <row r="19006">
          <cell r="A19006" t="str">
            <v>RF-00012304-PAR</v>
          </cell>
          <cell r="B19006" t="str">
            <v>L-valine produced by Corynebacterium glutamicum CGMCC 7.358</v>
          </cell>
        </row>
        <row r="19007">
          <cell r="A19007" t="str">
            <v>RF-00012305-PAR</v>
          </cell>
          <cell r="B19007" t="str">
            <v>L-Histidine monohydrochloride monohydrate produced by E. coli KCCM 80212</v>
          </cell>
        </row>
        <row r="19008">
          <cell r="A19008" t="str">
            <v>RF-00012306-PAR</v>
          </cell>
          <cell r="B19008" t="str">
            <v>L-lysine monohydrochloride produced by Corynebacterium casei KCCM 80190</v>
          </cell>
        </row>
        <row r="19009">
          <cell r="A19009" t="str">
            <v>RF-00012307-PAR</v>
          </cell>
          <cell r="B19009" t="str">
            <v>Protein hydrolysate derived from whey protein concentrate</v>
          </cell>
        </row>
        <row r="19010">
          <cell r="A19010" t="str">
            <v>RF-00012308-PAR</v>
          </cell>
          <cell r="B19010" t="str">
            <v>Vitamin B12 by Ensifer adhaerens CNCM-I 5541</v>
          </cell>
        </row>
        <row r="19011">
          <cell r="A19011" t="str">
            <v>RF-00012309-PAR</v>
          </cell>
          <cell r="B19011" t="str">
            <v>L-lysine monohydrochloride produced by Corynebacterium glutamicum KCCM 80216</v>
          </cell>
        </row>
        <row r="19012">
          <cell r="A19012" t="str">
            <v>RF-00012310-PAR</v>
          </cell>
          <cell r="B19012" t="str">
            <v>L-lysine (concentrated liquid base) produced by Corynebacterium glutamicum KCCM 80216</v>
          </cell>
        </row>
        <row r="19013">
          <cell r="A19013" t="str">
            <v>RF-00012311-PAR</v>
          </cell>
          <cell r="B19013" t="str">
            <v>L-threonine produced by a genetically modified strain of E. coli CGMCC 13325</v>
          </cell>
        </row>
        <row r="19014">
          <cell r="A19014" t="str">
            <v>RF-00012312-PAR</v>
          </cell>
          <cell r="B19014" t="str">
            <v>TuttiFrutti M2</v>
          </cell>
        </row>
        <row r="19015">
          <cell r="A19015" t="str">
            <v>RF-00012313-PAR</v>
          </cell>
          <cell r="B19015" t="str">
            <v>Arabinofuranosidase</v>
          </cell>
        </row>
        <row r="19016">
          <cell r="A19016" t="str">
            <v>RF-00012314-PAR</v>
          </cell>
          <cell r="B19016" t="str">
            <v>Fucoidan</v>
          </cell>
        </row>
        <row r="19017">
          <cell r="A19017" t="str">
            <v>RF-00012315-PAR</v>
          </cell>
          <cell r="B19017" t="str">
            <v>Lactiplantibacillus plantarum ATCC 55058</v>
          </cell>
        </row>
        <row r="19018">
          <cell r="A19018" t="str">
            <v>RF-00012316-PAR</v>
          </cell>
          <cell r="B19018" t="str">
            <v>Enterococcus faecium NCIMB 10415</v>
          </cell>
        </row>
        <row r="19019">
          <cell r="A19019" t="str">
            <v>RF-00012317-PAR</v>
          </cell>
          <cell r="B19019" t="str">
            <v>Lactiplantibacillus plantarum ATCC 55942</v>
          </cell>
        </row>
        <row r="19020">
          <cell r="A19020" t="str">
            <v>RF-00012318-PAR</v>
          </cell>
          <cell r="B19020" t="str">
            <v>Sum of colours in Groups III</v>
          </cell>
        </row>
        <row r="19021">
          <cell r="A19021" t="str">
            <v>RF-00012319-PAR</v>
          </cell>
          <cell r="B19021" t="str">
            <v>Sum of colours in Groups III and E104, E110, and E124</v>
          </cell>
        </row>
        <row r="19022">
          <cell r="A19022" t="str">
            <v>RF-00012320-PAR</v>
          </cell>
          <cell r="B19022" t="str">
            <v>Sum of E 160b(i) and E 160b(ii)</v>
          </cell>
        </row>
        <row r="19023">
          <cell r="A19023" t="str">
            <v>RF-00012321-PAR</v>
          </cell>
          <cell r="B19023" t="str">
            <v>Benzalkonium chloride</v>
          </cell>
        </row>
        <row r="19024">
          <cell r="A19024" t="str">
            <v>RF-00012322-PAR</v>
          </cell>
          <cell r="B19024" t="str">
            <v>Trimethyl-sulfonium cation</v>
          </cell>
        </row>
        <row r="19025">
          <cell r="A19025" t="str">
            <v>RF-00012323-PAR</v>
          </cell>
          <cell r="B19025" t="str">
            <v>Bromuconazole</v>
          </cell>
        </row>
        <row r="19026">
          <cell r="A19026" t="str">
            <v>RF-00012324-PAR</v>
          </cell>
          <cell r="B19026" t="str">
            <v>Dimethomorph</v>
          </cell>
        </row>
        <row r="19027">
          <cell r="A19027" t="str">
            <v>RF-00012326-PAR</v>
          </cell>
          <cell r="B19027" t="str">
            <v>Fenpropimorph</v>
          </cell>
        </row>
        <row r="19028">
          <cell r="A19028" t="str">
            <v>RF-00012327-PAR</v>
          </cell>
          <cell r="B19028" t="str">
            <v>Metconazole</v>
          </cell>
        </row>
        <row r="19029">
          <cell r="A19029" t="str">
            <v>RF-00012328-PAR</v>
          </cell>
          <cell r="B19029" t="str">
            <v>Mevinphos</v>
          </cell>
        </row>
        <row r="19030">
          <cell r="A19030" t="str">
            <v>RF-00012329-PAR</v>
          </cell>
          <cell r="B19030" t="str">
            <v>Penconazole</v>
          </cell>
        </row>
        <row r="19031">
          <cell r="A19031" t="str">
            <v>RF-00012330-PAR</v>
          </cell>
          <cell r="B19031" t="str">
            <v>Permethrin</v>
          </cell>
        </row>
        <row r="19032">
          <cell r="A19032" t="str">
            <v>RF-00012331-PAR</v>
          </cell>
          <cell r="B19032" t="str">
            <v>Phosphine</v>
          </cell>
        </row>
        <row r="19033">
          <cell r="A19033" t="str">
            <v>RF-00012332-PAR</v>
          </cell>
          <cell r="B19033" t="str">
            <v>Propiconazole</v>
          </cell>
        </row>
        <row r="19034">
          <cell r="A19034" t="str">
            <v>RF-00012333-PAR</v>
          </cell>
          <cell r="B19034" t="str">
            <v>Spinosad</v>
          </cell>
        </row>
        <row r="19035">
          <cell r="A19035" t="str">
            <v>RF-00012334-PAR</v>
          </cell>
          <cell r="B19035" t="str">
            <v>Spiroxamine</v>
          </cell>
        </row>
        <row r="19036">
          <cell r="A19036" t="str">
            <v>RF-00012335-PAR</v>
          </cell>
          <cell r="B19036" t="str">
            <v>Sulfoxaflor</v>
          </cell>
        </row>
        <row r="19037">
          <cell r="A19037" t="str">
            <v>RF-00012336-PAR</v>
          </cell>
          <cell r="B19037" t="str">
            <v>Didecyldimethylammonium chloride</v>
          </cell>
        </row>
        <row r="19038">
          <cell r="A19038" t="str">
            <v>RF-00012337-PAR</v>
          </cell>
          <cell r="B19038" t="str">
            <v>Enterocytozoon</v>
          </cell>
        </row>
        <row r="19039">
          <cell r="A19039" t="str">
            <v>RF-00012338-PAR</v>
          </cell>
          <cell r="B19039" t="str">
            <v>Enterocytozoon bieneusi</v>
          </cell>
        </row>
        <row r="19040">
          <cell r="A19040" t="str">
            <v>RF-00012339-PAR</v>
          </cell>
          <cell r="B19040" t="str">
            <v>Diniconazole</v>
          </cell>
        </row>
        <row r="19041">
          <cell r="A19041" t="str">
            <v>RF-00012340-PAR</v>
          </cell>
          <cell r="B19041" t="str">
            <v>West Caucasian Bat Lyssavirus</v>
          </cell>
        </row>
        <row r="19042">
          <cell r="A19042" t="str">
            <v>RF-00012341-PAR</v>
          </cell>
          <cell r="B19042" t="str">
            <v>Severe acute respiratory syndrome coronavirus 2</v>
          </cell>
        </row>
        <row r="19043">
          <cell r="A19043" t="str">
            <v>RF-00012342-PAR</v>
          </cell>
          <cell r="B19043" t="str">
            <v>Salmonella 9,12 : l,v : 1,5 : d</v>
          </cell>
        </row>
        <row r="19044">
          <cell r="A19044" t="str">
            <v>RF-00012343-PAR</v>
          </cell>
          <cell r="B19044" t="str">
            <v>Tetrabromobisphenol A diacrylate</v>
          </cell>
        </row>
        <row r="19045">
          <cell r="A19045" t="str">
            <v>RF-00012344-PAR</v>
          </cell>
          <cell r="B19045" t="str">
            <v>4,4'-Isopropylidenebis(2,6-dibromophenyl) diacetate</v>
          </cell>
        </row>
        <row r="19046">
          <cell r="A19046" t="str">
            <v>RF-00012345-PAR</v>
          </cell>
          <cell r="B19046" t="str">
            <v>Tetrabromobisphenol A bis(2-hydroxyethyl) ether bis(acrylate)</v>
          </cell>
        </row>
        <row r="19047">
          <cell r="A19047" t="str">
            <v>RF-00012346-PAR</v>
          </cell>
          <cell r="B19047" t="str">
            <v>3,3',5,5'-Tetrabromobisphenol A bispropionate</v>
          </cell>
        </row>
        <row r="19048">
          <cell r="A19048" t="str">
            <v>RF-00012347-PAR</v>
          </cell>
          <cell r="B19048" t="str">
            <v>1,2-Dibromo-4-(1,2-dibromoethyl)cyclohexane</v>
          </cell>
        </row>
        <row r="19049">
          <cell r="A19049" t="str">
            <v>RF-00012348-PAR</v>
          </cell>
          <cell r="B19049" t="str">
            <v>5,6-dibromo-1,10,11,12,13,13-hexachlorotricyclo[8.2.1.02,9]tridec-11-ene</v>
          </cell>
        </row>
        <row r="19050">
          <cell r="A19050" t="str">
            <v>RF-00012349-PAR</v>
          </cell>
          <cell r="B19050" t="str">
            <v>1,2,3,4,7,7-Hexachloro-5-(tetrabromophenyl)bicyclo(2.2.1)hept-2-ene</v>
          </cell>
        </row>
        <row r="19051">
          <cell r="A19051" t="str">
            <v>RF-00012350-PAR</v>
          </cell>
          <cell r="B19051" t="str">
            <v>(Pentabromophenyl)methyl acrylate</v>
          </cell>
        </row>
        <row r="19052">
          <cell r="A19052" t="str">
            <v>RF-00012351-PAR</v>
          </cell>
          <cell r="B19052" t="str">
            <v>Tribomoneopentyl alcohol</v>
          </cell>
        </row>
        <row r="19053">
          <cell r="A19053" t="str">
            <v>RF-00012352-PAR</v>
          </cell>
          <cell r="B19053" t="str">
            <v>1,2,5,6-Tetrabromocyclooctane</v>
          </cell>
        </row>
        <row r="19054">
          <cell r="A19054" t="str">
            <v>RF-00012353-PAR</v>
          </cell>
          <cell r="B19054" t="str">
            <v>1,3-Bis(2,3-dibromopropyl)-5-allyl-1,3,5-triazine-2,4,6(1H,3H,5H)-trione</v>
          </cell>
        </row>
        <row r="19055">
          <cell r="A19055" t="str">
            <v>RF-00012354-PAR</v>
          </cell>
          <cell r="B19055" t="str">
            <v>1-(2,3-dibromopropyl)-3,5-bis(prop-2-enyl)-1,3,5-triazinane-2,4,6-trione</v>
          </cell>
        </row>
        <row r="19056">
          <cell r="A19056" t="str">
            <v>RF-00012355-PAR</v>
          </cell>
          <cell r="B19056" t="str">
            <v>Dibromostyrene</v>
          </cell>
        </row>
        <row r="19057">
          <cell r="A19057" t="str">
            <v>RF-00012356-PAR</v>
          </cell>
          <cell r="B19057" t="str">
            <v>2-(2-Hydroxyethoxy)ethyl 2-hydroxypropyl 3,4,5,6-tetrabromophthalate</v>
          </cell>
        </row>
        <row r="19058">
          <cell r="A19058" t="str">
            <v>RF-00012357-PAR</v>
          </cell>
          <cell r="B19058" t="str">
            <v>Tetradecabromo-1,4-diphenoxybenzene</v>
          </cell>
        </row>
        <row r="19059">
          <cell r="A19059" t="str">
            <v>RF-00012358-PAR</v>
          </cell>
          <cell r="B19059" t="str">
            <v>Tris(tribromoneopentyl)phosphate</v>
          </cell>
        </row>
        <row r="19060">
          <cell r="A19060" t="str">
            <v>RF-00012359-PAR</v>
          </cell>
          <cell r="B19060" t="str">
            <v>Tris(tribromophenoxy)-s-triazine</v>
          </cell>
        </row>
        <row r="19061">
          <cell r="A19061" t="str">
            <v>RF-00012360-PAR</v>
          </cell>
          <cell r="B19061" t="str">
            <v>Sum of ciclesonide and desisobutyryl-ciclesonide, measured as desisobutyryl-ciclesonide after hydrolysis of ciclesonide to desisobutyryl-ciclesonide</v>
          </cell>
        </row>
        <row r="19062">
          <cell r="A19062" t="str">
            <v>RF-00012361-PAR</v>
          </cell>
          <cell r="B19062" t="str">
            <v>Lidocaine</v>
          </cell>
        </row>
        <row r="19063">
          <cell r="A19063" t="str">
            <v>RF-00012362-PAR</v>
          </cell>
          <cell r="B19063" t="str">
            <v>Ethaboxam</v>
          </cell>
        </row>
        <row r="19064">
          <cell r="A19064" t="str">
            <v>RF-00012363-PAR</v>
          </cell>
          <cell r="B19064" t="str">
            <v>Pyriminostrobin</v>
          </cell>
        </row>
        <row r="19065">
          <cell r="A19065" t="str">
            <v>RF-00012364-PAR</v>
          </cell>
          <cell r="B19065" t="str">
            <v>Tioxazafen</v>
          </cell>
        </row>
        <row r="19066">
          <cell r="A19066" t="str">
            <v>RF-00012365-PAR</v>
          </cell>
          <cell r="B19066" t="str">
            <v>Demissidine</v>
          </cell>
        </row>
        <row r="19067">
          <cell r="A19067" t="str">
            <v>RF-00012366-PAR</v>
          </cell>
          <cell r="B19067" t="str">
            <v>Dehydrotomatidine</v>
          </cell>
        </row>
        <row r="19068">
          <cell r="A19068" t="str">
            <v>RF-00012367-PAR</v>
          </cell>
          <cell r="B19068" t="str">
            <v>Tomatidine</v>
          </cell>
        </row>
        <row r="19069">
          <cell r="A19069" t="str">
            <v>RF-00012368-PAR</v>
          </cell>
          <cell r="B19069" t="str">
            <v>Gamma-chaconine</v>
          </cell>
        </row>
        <row r="19070">
          <cell r="A19070" t="str">
            <v>RF-00012369-PAR</v>
          </cell>
          <cell r="B19070" t="str">
            <v>Khasianine</v>
          </cell>
        </row>
        <row r="19071">
          <cell r="A19071" t="str">
            <v>RF-00012370-PAR</v>
          </cell>
          <cell r="B19071" t="str">
            <v>Denatonium benzoate (sum of denatonium and its salts, expressed as denatonium benzoate)</v>
          </cell>
        </row>
        <row r="19072">
          <cell r="A19072" t="str">
            <v>RF-00012371-PAR</v>
          </cell>
          <cell r="B19072" t="str">
            <v>Lacto-N-fucopentaose</v>
          </cell>
        </row>
        <row r="19073">
          <cell r="A19073" t="str">
            <v>RF-00012372-PAR</v>
          </cell>
          <cell r="B19073" t="str">
            <v>Magnesium L-threonate</v>
          </cell>
        </row>
        <row r="19074">
          <cell r="A19074" t="str">
            <v>RF-00012373-PAR</v>
          </cell>
          <cell r="B19074" t="str">
            <v>Papain</v>
          </cell>
        </row>
        <row r="19075">
          <cell r="A19075" t="str">
            <v>RF-00012374-PAR</v>
          </cell>
          <cell r="B19075" t="str">
            <v>Trimethylolpropane trisorbate</v>
          </cell>
        </row>
        <row r="19076">
          <cell r="A19076" t="str">
            <v>RF-00012375-PAR</v>
          </cell>
          <cell r="B19076" t="str">
            <v>Enterococcus faecium DSM 22502</v>
          </cell>
        </row>
        <row r="19077">
          <cell r="A19077" t="str">
            <v>RF-00012376-PAR</v>
          </cell>
          <cell r="B19077" t="str">
            <v>Enterococcus faecium BIO 34 (IMB 52)</v>
          </cell>
        </row>
        <row r="19078">
          <cell r="A19078" t="str">
            <v>RF-00012377-PAR</v>
          </cell>
          <cell r="B19078" t="str">
            <v>Enterococcus faecium ATCC 53519</v>
          </cell>
        </row>
        <row r="19079">
          <cell r="A19079" t="str">
            <v>RF-00012378-PAR</v>
          </cell>
          <cell r="B19079" t="str">
            <v>Enterococcus faecium ATCC 55593</v>
          </cell>
        </row>
        <row r="19080">
          <cell r="A19080" t="str">
            <v>RF-00012379-PAR</v>
          </cell>
          <cell r="B19080" t="str">
            <v>Propionibacterium</v>
          </cell>
        </row>
        <row r="19081">
          <cell r="A19081" t="str">
            <v>RF-00012380-PAR</v>
          </cell>
          <cell r="B19081" t="str">
            <v>Propionibacterium freudenreichii</v>
          </cell>
        </row>
        <row r="19082">
          <cell r="A19082" t="str">
            <v>RF-00012381-PAR</v>
          </cell>
          <cell r="B19082" t="str">
            <v>Propionibacterium freudenreichii DSM 33189</v>
          </cell>
        </row>
        <row r="19083">
          <cell r="A19083" t="str">
            <v>RF-00012382-PAR</v>
          </cell>
          <cell r="B19083" t="str">
            <v>Lactobacillus buchneri DSM 12856</v>
          </cell>
        </row>
        <row r="19084">
          <cell r="A19084" t="str">
            <v>RF-00012383-PAR</v>
          </cell>
          <cell r="B19084" t="str">
            <v>Lactiplantibacillus plantarum DSM 8862</v>
          </cell>
        </row>
        <row r="19085">
          <cell r="A19085" t="str">
            <v>RF-00012384-PAR</v>
          </cell>
          <cell r="B19085" t="str">
            <v>Lactiplantibacillus plantarum DSM 8866</v>
          </cell>
        </row>
        <row r="19086">
          <cell r="A19086" t="str">
            <v>RF-00012385-PAR</v>
          </cell>
          <cell r="B19086" t="str">
            <v>Bacillus velezensis DSM 15544</v>
          </cell>
        </row>
        <row r="19087">
          <cell r="A19087" t="str">
            <v>RF-00012386-PAR</v>
          </cell>
          <cell r="B19087" t="str">
            <v>2,5-dichlorobenzoic acid methylester (sum of 2,5-dichlorobenzoic acid and its ester expressed as 2,5-dichlorobenzoic acid methylester)</v>
          </cell>
        </row>
        <row r="19088">
          <cell r="A19088" t="str">
            <v>RF-00012387-PAR</v>
          </cell>
          <cell r="B19088" t="str">
            <v>2,5-Dichlorobenzoic acid</v>
          </cell>
        </row>
        <row r="19089">
          <cell r="A19089" t="str">
            <v>RF-00012388-PAR</v>
          </cell>
          <cell r="B19089" t="str">
            <v>Salmonella 4:d:-</v>
          </cell>
        </row>
        <row r="19090">
          <cell r="A19090" t="str">
            <v>RF-00012389-PAR</v>
          </cell>
          <cell r="B19090" t="str">
            <v>CTX-M-146</v>
          </cell>
        </row>
        <row r="19091">
          <cell r="A19091" t="str">
            <v>RF-00012390-PAR</v>
          </cell>
          <cell r="B19091" t="str">
            <v>CTX-M-191</v>
          </cell>
        </row>
        <row r="19092">
          <cell r="A19092" t="str">
            <v>RF-00012391-PAR</v>
          </cell>
          <cell r="B19092" t="str">
            <v>CTX-M-192</v>
          </cell>
        </row>
        <row r="19093">
          <cell r="A19093" t="str">
            <v>RF-00012392-PAR</v>
          </cell>
          <cell r="B19093" t="str">
            <v>CTX-M-206</v>
          </cell>
        </row>
        <row r="19094">
          <cell r="A19094" t="str">
            <v>RF-00012393-PAR</v>
          </cell>
          <cell r="B19094" t="str">
            <v>CTX-M-207</v>
          </cell>
        </row>
        <row r="19095">
          <cell r="A19095" t="str">
            <v>RF-00012394-PAR</v>
          </cell>
          <cell r="B19095" t="str">
            <v>CTX-M-208</v>
          </cell>
        </row>
        <row r="19096">
          <cell r="A19096" t="str">
            <v>RF-00012395-PAR</v>
          </cell>
          <cell r="B19096" t="str">
            <v>CTX-M-209</v>
          </cell>
        </row>
        <row r="19097">
          <cell r="A19097" t="str">
            <v>RF-00012396-PAR</v>
          </cell>
          <cell r="B19097" t="str">
            <v>CTX-M-210</v>
          </cell>
        </row>
        <row r="19098">
          <cell r="A19098" t="str">
            <v>RF-00012397-PAR</v>
          </cell>
          <cell r="B19098" t="str">
            <v>CTX-M-211</v>
          </cell>
        </row>
        <row r="19099">
          <cell r="A19099" t="str">
            <v>RF-00012398-PAR</v>
          </cell>
          <cell r="B19099" t="str">
            <v>CTX-M-212</v>
          </cell>
        </row>
        <row r="19100">
          <cell r="A19100" t="str">
            <v>RF-00012399-PAR</v>
          </cell>
          <cell r="B19100" t="str">
            <v>CTX-M-213</v>
          </cell>
        </row>
        <row r="19101">
          <cell r="A19101" t="str">
            <v>RF-00012400-PAR</v>
          </cell>
          <cell r="B19101" t="str">
            <v>CTX-M-214</v>
          </cell>
        </row>
        <row r="19102">
          <cell r="A19102" t="str">
            <v>RF-00012401-PAR</v>
          </cell>
          <cell r="B19102" t="str">
            <v>CTX-M-216</v>
          </cell>
        </row>
        <row r="19103">
          <cell r="A19103" t="str">
            <v>RF-00012402-PAR</v>
          </cell>
          <cell r="B19103" t="str">
            <v>CTX-M-217</v>
          </cell>
        </row>
        <row r="19104">
          <cell r="A19104" t="str">
            <v>RF-00012403-PAR</v>
          </cell>
          <cell r="B19104" t="str">
            <v>CTX-M-218</v>
          </cell>
        </row>
        <row r="19105">
          <cell r="A19105" t="str">
            <v>RF-00012404-PAR</v>
          </cell>
          <cell r="B19105" t="str">
            <v>CTX-M-219</v>
          </cell>
        </row>
        <row r="19106">
          <cell r="A19106" t="str">
            <v>RF-00012405-PAR</v>
          </cell>
          <cell r="B19106" t="str">
            <v>CTX-M-220</v>
          </cell>
        </row>
        <row r="19107">
          <cell r="A19107" t="str">
            <v>RF-00012407-PAR</v>
          </cell>
          <cell r="B19107" t="str">
            <v>TEM-206</v>
          </cell>
        </row>
        <row r="19108">
          <cell r="A19108" t="str">
            <v>RF-00012408-PAR</v>
          </cell>
          <cell r="B19108" t="str">
            <v>TEM-229</v>
          </cell>
        </row>
        <row r="19109">
          <cell r="A19109" t="str">
            <v>RF-00012409-PAR</v>
          </cell>
          <cell r="B19109" t="str">
            <v>TEM-230</v>
          </cell>
        </row>
        <row r="19110">
          <cell r="A19110" t="str">
            <v>RF-00012410-PAR</v>
          </cell>
          <cell r="B19110" t="str">
            <v>TEM-231</v>
          </cell>
        </row>
        <row r="19111">
          <cell r="A19111" t="str">
            <v>RF-00012411-PAR</v>
          </cell>
          <cell r="B19111" t="str">
            <v>TEM-232</v>
          </cell>
        </row>
        <row r="19112">
          <cell r="A19112" t="str">
            <v>RF-00012412-PAR</v>
          </cell>
          <cell r="B19112" t="str">
            <v>TEM-233</v>
          </cell>
        </row>
        <row r="19113">
          <cell r="A19113" t="str">
            <v>RF-00012413-PAR</v>
          </cell>
          <cell r="B19113" t="str">
            <v>TEM-234</v>
          </cell>
        </row>
        <row r="19114">
          <cell r="A19114" t="str">
            <v>RF-00012414-PAR</v>
          </cell>
          <cell r="B19114" t="str">
            <v>SHV-200</v>
          </cell>
        </row>
        <row r="19115">
          <cell r="A19115" t="str">
            <v>RF-00012415-PAR</v>
          </cell>
          <cell r="B19115" t="str">
            <v>SHV-203</v>
          </cell>
        </row>
        <row r="19116">
          <cell r="A19116" t="str">
            <v>RF-00012416-PAR</v>
          </cell>
          <cell r="B19116" t="str">
            <v>SHV-204</v>
          </cell>
        </row>
        <row r="19117">
          <cell r="A19117" t="str">
            <v>RF-00012418-PAR</v>
          </cell>
          <cell r="B19117" t="str">
            <v>OXA-60d</v>
          </cell>
        </row>
        <row r="19118">
          <cell r="A19118" t="str">
            <v>RF-00012419-PAR</v>
          </cell>
          <cell r="B19118" t="str">
            <v>OXA-60c</v>
          </cell>
        </row>
        <row r="19119">
          <cell r="A19119" t="str">
            <v>RF-00012420-PAR</v>
          </cell>
          <cell r="B19119" t="str">
            <v>OXA-60b</v>
          </cell>
        </row>
        <row r="19120">
          <cell r="A19120" t="str">
            <v>RF-00012421-PAR</v>
          </cell>
          <cell r="B19120" t="str">
            <v>OXA-60a</v>
          </cell>
        </row>
        <row r="19121">
          <cell r="A19121" t="str">
            <v>RF-00012422-PAR</v>
          </cell>
          <cell r="B19121" t="str">
            <v>KLUC-2</v>
          </cell>
        </row>
        <row r="19122">
          <cell r="A19122" t="str">
            <v>RF-00012423-PAR</v>
          </cell>
          <cell r="B19122" t="str">
            <v>KLUC-3</v>
          </cell>
        </row>
        <row r="19123">
          <cell r="A19123" t="str">
            <v>RF-00012424-PAR</v>
          </cell>
          <cell r="B19123" t="str">
            <v>KLUC-4</v>
          </cell>
        </row>
        <row r="19124">
          <cell r="A19124" t="str">
            <v>RF-00012425-PAR</v>
          </cell>
          <cell r="B19124" t="str">
            <v>PME-1</v>
          </cell>
        </row>
        <row r="19125">
          <cell r="A19125" t="str">
            <v>RF-00012426-PAR</v>
          </cell>
          <cell r="B19125" t="str">
            <v>FONA-1</v>
          </cell>
        </row>
        <row r="19126">
          <cell r="A19126" t="str">
            <v>RF-00012427-PAR</v>
          </cell>
          <cell r="B19126" t="str">
            <v>FONA-2</v>
          </cell>
        </row>
        <row r="19127">
          <cell r="A19127" t="str">
            <v>RF-00012428-PAR</v>
          </cell>
          <cell r="B19127" t="str">
            <v>FONA-3</v>
          </cell>
        </row>
        <row r="19128">
          <cell r="A19128" t="str">
            <v>RF-00012429-PAR</v>
          </cell>
          <cell r="B19128" t="str">
            <v>FONA-4</v>
          </cell>
        </row>
        <row r="19129">
          <cell r="A19129" t="str">
            <v>RF-00012430-PAR</v>
          </cell>
          <cell r="B19129" t="str">
            <v>FONA-5</v>
          </cell>
        </row>
        <row r="19130">
          <cell r="A19130" t="str">
            <v>RF-00012431-PAR</v>
          </cell>
          <cell r="B19130" t="str">
            <v>FONA-6</v>
          </cell>
        </row>
        <row r="19131">
          <cell r="A19131" t="str">
            <v>RF-00012432-PAR</v>
          </cell>
          <cell r="B19131" t="str">
            <v>ACI-1</v>
          </cell>
        </row>
        <row r="19132">
          <cell r="A19132" t="str">
            <v>RF-00012433-PAR</v>
          </cell>
          <cell r="B19132" t="str">
            <v>BEL1</v>
          </cell>
        </row>
        <row r="19133">
          <cell r="A19133" t="str">
            <v>RF-00012434-PAR</v>
          </cell>
          <cell r="B19133" t="str">
            <v>BEL2</v>
          </cell>
        </row>
        <row r="19134">
          <cell r="A19134" t="str">
            <v>RF-00012435-PAR</v>
          </cell>
          <cell r="B19134" t="str">
            <v>BEL3</v>
          </cell>
        </row>
        <row r="19135">
          <cell r="A19135" t="str">
            <v>RF-00012436-PAR</v>
          </cell>
          <cell r="B19135" t="str">
            <v>BEL4</v>
          </cell>
        </row>
        <row r="19136">
          <cell r="A19136" t="str">
            <v>RF-00012438-PAR</v>
          </cell>
          <cell r="B19136" t="str">
            <v>LAP-1</v>
          </cell>
        </row>
        <row r="19137">
          <cell r="A19137" t="str">
            <v>RF-00012439-PAR</v>
          </cell>
          <cell r="B19137" t="str">
            <v>LAP-2</v>
          </cell>
        </row>
        <row r="19138">
          <cell r="A19138" t="str">
            <v>RF-00012440-PAR</v>
          </cell>
          <cell r="B19138" t="str">
            <v>SCO-1</v>
          </cell>
        </row>
        <row r="19139">
          <cell r="A19139" t="str">
            <v>RF-00012441-PAR</v>
          </cell>
          <cell r="B19139" t="str">
            <v>CARB-4</v>
          </cell>
        </row>
        <row r="19140">
          <cell r="A19140" t="str">
            <v>RF-00012442-PAR</v>
          </cell>
          <cell r="B19140" t="str">
            <v>OXY-1-1</v>
          </cell>
        </row>
        <row r="19141">
          <cell r="A19141" t="str">
            <v>RF-00012443-PAR</v>
          </cell>
          <cell r="B19141" t="str">
            <v>OXY-1-2</v>
          </cell>
        </row>
        <row r="19142">
          <cell r="A19142" t="str">
            <v>RF-00012444-PAR</v>
          </cell>
          <cell r="B19142" t="str">
            <v>OXY-1-3</v>
          </cell>
        </row>
        <row r="19143">
          <cell r="A19143" t="str">
            <v>RF-00012445-PAR</v>
          </cell>
          <cell r="B19143" t="str">
            <v>OXY-1-4</v>
          </cell>
        </row>
        <row r="19144">
          <cell r="A19144" t="str">
            <v>RF-00012446-PAR</v>
          </cell>
          <cell r="B19144" t="str">
            <v>OXY-1-5</v>
          </cell>
        </row>
        <row r="19145">
          <cell r="A19145" t="str">
            <v>RF-00012447-PAR</v>
          </cell>
          <cell r="B19145" t="str">
            <v>OXY-1-6</v>
          </cell>
        </row>
        <row r="19146">
          <cell r="A19146" t="str">
            <v>RF-00012448-PAR</v>
          </cell>
          <cell r="B19146" t="str">
            <v>OXY-1-7</v>
          </cell>
        </row>
        <row r="19147">
          <cell r="A19147" t="str">
            <v>RF-00012449-PAR</v>
          </cell>
          <cell r="B19147" t="str">
            <v>OXY-2-1</v>
          </cell>
        </row>
        <row r="19148">
          <cell r="A19148" t="str">
            <v>RF-00012450-PAR</v>
          </cell>
          <cell r="B19148" t="str">
            <v>OXY-2-2</v>
          </cell>
        </row>
        <row r="19149">
          <cell r="A19149" t="str">
            <v>RF-00012451-PAR</v>
          </cell>
          <cell r="B19149" t="str">
            <v>OXY-2-3</v>
          </cell>
        </row>
        <row r="19150">
          <cell r="A19150" t="str">
            <v>RF-00012452-PAR</v>
          </cell>
          <cell r="B19150" t="str">
            <v>OXY-2-4</v>
          </cell>
        </row>
        <row r="19151">
          <cell r="A19151" t="str">
            <v>RF-00012453-PAR</v>
          </cell>
          <cell r="B19151" t="str">
            <v>OXY-2-5</v>
          </cell>
        </row>
        <row r="19152">
          <cell r="A19152" t="str">
            <v>RF-00012454-PAR</v>
          </cell>
          <cell r="B19152" t="str">
            <v>OXY-2-6</v>
          </cell>
        </row>
        <row r="19153">
          <cell r="A19153" t="str">
            <v>RF-00012455-PAR</v>
          </cell>
          <cell r="B19153" t="str">
            <v>OXY-2-7</v>
          </cell>
        </row>
        <row r="19154">
          <cell r="A19154" t="str">
            <v>RF-00012456-PAR</v>
          </cell>
          <cell r="B19154" t="str">
            <v>OXY-2-8</v>
          </cell>
        </row>
        <row r="19155">
          <cell r="A19155" t="str">
            <v>RF-00012457-PAR</v>
          </cell>
          <cell r="B19155" t="str">
            <v>OXY-2-9</v>
          </cell>
        </row>
        <row r="19156">
          <cell r="A19156" t="str">
            <v>RF-00012458-PAR</v>
          </cell>
          <cell r="B19156" t="str">
            <v>OXY-2-10</v>
          </cell>
        </row>
        <row r="19157">
          <cell r="A19157" t="str">
            <v>RF-00012459-PAR</v>
          </cell>
          <cell r="B19157" t="str">
            <v>OXY-3-1</v>
          </cell>
        </row>
        <row r="19158">
          <cell r="A19158" t="str">
            <v>RF-00012460-PAR</v>
          </cell>
          <cell r="B19158" t="str">
            <v>OXY-4-1</v>
          </cell>
        </row>
        <row r="19159">
          <cell r="A19159" t="str">
            <v>RF-00012461-PAR</v>
          </cell>
          <cell r="B19159" t="str">
            <v>OXY-5-1</v>
          </cell>
        </row>
        <row r="19160">
          <cell r="A19160" t="str">
            <v>RF-00012462-PAR</v>
          </cell>
          <cell r="B19160" t="str">
            <v>OXY-5-2</v>
          </cell>
        </row>
        <row r="19161">
          <cell r="A19161" t="str">
            <v>RF-00012463-PAR</v>
          </cell>
          <cell r="B19161" t="str">
            <v>OXY-6-1</v>
          </cell>
        </row>
        <row r="19162">
          <cell r="A19162" t="str">
            <v>RF-00012464-PAR</v>
          </cell>
          <cell r="B19162" t="str">
            <v>OXY-6-2</v>
          </cell>
        </row>
        <row r="19163">
          <cell r="A19163" t="str">
            <v>RF-00012465-PAR</v>
          </cell>
          <cell r="B19163" t="str">
            <v>OXY-6-3</v>
          </cell>
        </row>
        <row r="19164">
          <cell r="A19164" t="str">
            <v>RF-00012466-PAR</v>
          </cell>
          <cell r="B19164" t="str">
            <v>OXY-6-4</v>
          </cell>
        </row>
        <row r="19165">
          <cell r="A19165" t="str">
            <v>RF-00012467-PAR</v>
          </cell>
          <cell r="B19165" t="str">
            <v>CMY-156</v>
          </cell>
        </row>
        <row r="19166">
          <cell r="A19166" t="str">
            <v>RF-00012468-PAR</v>
          </cell>
          <cell r="B19166" t="str">
            <v>DHA-26</v>
          </cell>
        </row>
        <row r="19167">
          <cell r="A19167" t="str">
            <v>RF-00012469-PAR</v>
          </cell>
          <cell r="B19167" t="str">
            <v>DHA-27</v>
          </cell>
        </row>
        <row r="19168">
          <cell r="A19168" t="str">
            <v>RF-00012470-PAR</v>
          </cell>
          <cell r="B19168" t="str">
            <v>ACC-7</v>
          </cell>
        </row>
        <row r="19169">
          <cell r="A19169" t="str">
            <v>RF-00012472-PAR</v>
          </cell>
          <cell r="B19169" t="str">
            <v>BEL-3</v>
          </cell>
        </row>
        <row r="19170">
          <cell r="A19170" t="str">
            <v>RF-00012473-PAR</v>
          </cell>
          <cell r="B19170" t="str">
            <v>CFE-1</v>
          </cell>
        </row>
        <row r="19171">
          <cell r="A19171" t="str">
            <v>RF-00012474-PAR</v>
          </cell>
          <cell r="B19171" t="str">
            <v>LAT-1</v>
          </cell>
        </row>
        <row r="19172">
          <cell r="A19172" t="str">
            <v>RF-00012475-PAR</v>
          </cell>
          <cell r="B19172" t="str">
            <v>MIR-1</v>
          </cell>
        </row>
        <row r="19173">
          <cell r="A19173" t="str">
            <v>RF-00012476-PAR</v>
          </cell>
          <cell r="B19173" t="str">
            <v>MIR-2</v>
          </cell>
        </row>
        <row r="19174">
          <cell r="A19174" t="str">
            <v>RF-00012477-PAR</v>
          </cell>
          <cell r="B19174" t="str">
            <v>MIR-3</v>
          </cell>
        </row>
        <row r="19175">
          <cell r="A19175" t="str">
            <v>RF-00012478-PAR</v>
          </cell>
          <cell r="B19175" t="str">
            <v>MIR-4</v>
          </cell>
        </row>
        <row r="19176">
          <cell r="A19176" t="str">
            <v>RF-00012479-PAR</v>
          </cell>
          <cell r="B19176" t="str">
            <v>MIR-5</v>
          </cell>
        </row>
        <row r="19177">
          <cell r="A19177" t="str">
            <v>RF-00012480-PAR</v>
          </cell>
          <cell r="B19177" t="str">
            <v>MIR-6</v>
          </cell>
        </row>
        <row r="19178">
          <cell r="A19178" t="str">
            <v>RF-00012481-PAR</v>
          </cell>
          <cell r="B19178" t="str">
            <v>MOR_1</v>
          </cell>
        </row>
        <row r="19179">
          <cell r="A19179" t="str">
            <v>RF-00012482-PAR</v>
          </cell>
          <cell r="B19179" t="str">
            <v>MOR_2</v>
          </cell>
        </row>
        <row r="19180">
          <cell r="A19180" t="str">
            <v>RF-00012483-PAR</v>
          </cell>
          <cell r="B19180" t="str">
            <v>BIL-1</v>
          </cell>
        </row>
        <row r="19181">
          <cell r="A19181" t="str">
            <v>RF-00012484-PAR</v>
          </cell>
          <cell r="B19181" t="str">
            <v>TRU_1</v>
          </cell>
        </row>
        <row r="19182">
          <cell r="A19182" t="str">
            <v>RF-00012485-PAR</v>
          </cell>
          <cell r="B19182" t="str">
            <v>cfxA</v>
          </cell>
        </row>
        <row r="19183">
          <cell r="A19183" t="str">
            <v>RF-00012486-PAR</v>
          </cell>
          <cell r="B19183" t="str">
            <v>SST-1</v>
          </cell>
        </row>
        <row r="19184">
          <cell r="A19184" t="str">
            <v>RF-00012487-PAR</v>
          </cell>
          <cell r="B19184" t="str">
            <v>SRT-1</v>
          </cell>
        </row>
        <row r="19185">
          <cell r="A19185" t="str">
            <v>RF-00012488-PAR</v>
          </cell>
          <cell r="B19185" t="str">
            <v>SRT-2</v>
          </cell>
        </row>
        <row r="19186">
          <cell r="A19186" t="str">
            <v>RF-00012489-PAR</v>
          </cell>
          <cell r="B19186" t="str">
            <v>OCH-2</v>
          </cell>
        </row>
        <row r="19187">
          <cell r="A19187" t="str">
            <v>RF-00012490-PAR</v>
          </cell>
          <cell r="B19187" t="str">
            <v>OCH-3</v>
          </cell>
        </row>
        <row r="19188">
          <cell r="A19188" t="str">
            <v>RF-00012491-PAR</v>
          </cell>
          <cell r="B19188" t="str">
            <v>OCH-4</v>
          </cell>
        </row>
        <row r="19189">
          <cell r="A19189" t="str">
            <v>RF-00012492-PAR</v>
          </cell>
          <cell r="B19189" t="str">
            <v>OCH-5</v>
          </cell>
        </row>
        <row r="19190">
          <cell r="A19190" t="str">
            <v>RF-00012493-PAR</v>
          </cell>
          <cell r="B19190" t="str">
            <v>OCH-6</v>
          </cell>
        </row>
        <row r="19191">
          <cell r="A19191" t="str">
            <v>RF-00012494-PAR</v>
          </cell>
          <cell r="B19191" t="str">
            <v>OCH-7</v>
          </cell>
        </row>
        <row r="19192">
          <cell r="A19192" t="str">
            <v>RF-00012495-PAR</v>
          </cell>
          <cell r="B19192" t="str">
            <v>OCH-8</v>
          </cell>
        </row>
        <row r="19193">
          <cell r="A19193" t="str">
            <v>RF-00012496-PAR</v>
          </cell>
          <cell r="B19193" t="str">
            <v>CMY-150</v>
          </cell>
        </row>
        <row r="19194">
          <cell r="A19194" t="str">
            <v>RF-00012497-PAR</v>
          </cell>
          <cell r="B19194" t="str">
            <v>NDM-20</v>
          </cell>
        </row>
        <row r="19195">
          <cell r="A19195" t="str">
            <v>RF-00012498-PAR</v>
          </cell>
          <cell r="B19195" t="str">
            <v>NDM-21</v>
          </cell>
        </row>
        <row r="19196">
          <cell r="A19196" t="str">
            <v>RF-00012499-PAR</v>
          </cell>
          <cell r="B19196" t="str">
            <v>NDM-22</v>
          </cell>
        </row>
        <row r="19197">
          <cell r="A19197" t="str">
            <v>RF-00012500-PAR</v>
          </cell>
          <cell r="B19197" t="str">
            <v>NDM-23</v>
          </cell>
        </row>
        <row r="19198">
          <cell r="A19198" t="str">
            <v>RF-00012501-PAR</v>
          </cell>
          <cell r="B19198" t="str">
            <v>NDM-24</v>
          </cell>
        </row>
        <row r="19199">
          <cell r="A19199" t="str">
            <v>RF-00012502-PAR</v>
          </cell>
          <cell r="B19199" t="str">
            <v>VIM-56</v>
          </cell>
        </row>
        <row r="19200">
          <cell r="A19200" t="str">
            <v>RF-00012503-PAR</v>
          </cell>
          <cell r="B19200" t="str">
            <v>VIM-57</v>
          </cell>
        </row>
        <row r="19201">
          <cell r="A19201" t="str">
            <v>RF-00012504-PAR</v>
          </cell>
          <cell r="B19201" t="str">
            <v>KPC-29</v>
          </cell>
        </row>
        <row r="19202">
          <cell r="A19202" t="str">
            <v>RF-00012505-PAR</v>
          </cell>
          <cell r="B19202" t="str">
            <v>KPC-33</v>
          </cell>
        </row>
        <row r="19203">
          <cell r="A19203" t="str">
            <v>RF-00012506-PAR</v>
          </cell>
          <cell r="B19203" t="str">
            <v>KPC-36</v>
          </cell>
        </row>
        <row r="19204">
          <cell r="A19204" t="str">
            <v>RF-00012507-PAR</v>
          </cell>
          <cell r="B19204" t="str">
            <v>KPC-37</v>
          </cell>
        </row>
        <row r="19205">
          <cell r="A19205" t="str">
            <v>RF-00012508-PAR</v>
          </cell>
          <cell r="B19205" t="str">
            <v>KPC-38</v>
          </cell>
        </row>
        <row r="19206">
          <cell r="A19206" t="str">
            <v>RF-00012509-PAR</v>
          </cell>
          <cell r="B19206" t="str">
            <v>KPC-39</v>
          </cell>
        </row>
        <row r="19207">
          <cell r="A19207" t="str">
            <v>RF-00012510-PAR</v>
          </cell>
          <cell r="B19207" t="str">
            <v>KPC-40</v>
          </cell>
        </row>
        <row r="19208">
          <cell r="A19208" t="str">
            <v>RF-00012511-PAR</v>
          </cell>
          <cell r="B19208" t="str">
            <v>KPC-41</v>
          </cell>
        </row>
        <row r="19209">
          <cell r="A19209" t="str">
            <v>RF-00012512-PAR</v>
          </cell>
          <cell r="B19209" t="str">
            <v>IMP-68</v>
          </cell>
        </row>
        <row r="19210">
          <cell r="A19210" t="str">
            <v>RF-00012513-PAR</v>
          </cell>
          <cell r="B19210" t="str">
            <v>IMP-70</v>
          </cell>
        </row>
        <row r="19211">
          <cell r="A19211" t="str">
            <v>RF-00012514-PAR</v>
          </cell>
          <cell r="B19211" t="str">
            <v>IMP-71</v>
          </cell>
        </row>
        <row r="19212">
          <cell r="A19212" t="str">
            <v>RF-00012515-PAR</v>
          </cell>
          <cell r="B19212" t="str">
            <v>IMP-73</v>
          </cell>
        </row>
        <row r="19213">
          <cell r="A19213" t="str">
            <v>RF-00012516-PAR</v>
          </cell>
          <cell r="B19213" t="str">
            <v>IMP-74</v>
          </cell>
        </row>
        <row r="19214">
          <cell r="A19214" t="str">
            <v>RF-00012517-PAR</v>
          </cell>
          <cell r="B19214" t="str">
            <v>IMP-75</v>
          </cell>
        </row>
        <row r="19215">
          <cell r="A19215" t="str">
            <v>RF-00012518-PAR</v>
          </cell>
          <cell r="B19215" t="str">
            <v>IMI-1</v>
          </cell>
        </row>
        <row r="19216">
          <cell r="A19216" t="str">
            <v>RF-00012519-PAR</v>
          </cell>
          <cell r="B19216" t="str">
            <v>IMI-2</v>
          </cell>
        </row>
        <row r="19217">
          <cell r="A19217" t="str">
            <v>RF-00012520-PAR</v>
          </cell>
          <cell r="B19217" t="str">
            <v>IMI-3</v>
          </cell>
        </row>
        <row r="19218">
          <cell r="A19218" t="str">
            <v>RF-00012521-PAR</v>
          </cell>
          <cell r="B19218" t="str">
            <v>IMI-4</v>
          </cell>
        </row>
        <row r="19219">
          <cell r="A19219" t="str">
            <v>RF-00012522-PAR</v>
          </cell>
          <cell r="B19219" t="str">
            <v>IMI-5</v>
          </cell>
        </row>
        <row r="19220">
          <cell r="A19220" t="str">
            <v>RF-00012523-PAR</v>
          </cell>
          <cell r="B19220" t="str">
            <v>OXA-SHE</v>
          </cell>
        </row>
        <row r="19221">
          <cell r="A19221" t="str">
            <v>RF-00012524-PAR</v>
          </cell>
          <cell r="B19221" t="str">
            <v>FRI-1</v>
          </cell>
        </row>
        <row r="19222">
          <cell r="A19222" t="str">
            <v>RF-00012525-PAR</v>
          </cell>
          <cell r="B19222" t="str">
            <v>FRI-2</v>
          </cell>
        </row>
        <row r="19223">
          <cell r="A19223" t="str">
            <v>RF-00012526-PAR</v>
          </cell>
          <cell r="B19223" t="str">
            <v>FRI-3</v>
          </cell>
        </row>
        <row r="19224">
          <cell r="A19224" t="str">
            <v>RF-00012527-PAR</v>
          </cell>
          <cell r="B19224" t="str">
            <v>FRI-4</v>
          </cell>
        </row>
        <row r="19225">
          <cell r="A19225" t="str">
            <v>RF-00012528-PAR</v>
          </cell>
          <cell r="B19225" t="str">
            <v>FRI-5</v>
          </cell>
        </row>
        <row r="19226">
          <cell r="A19226" t="str">
            <v>RF-00012529-PAR</v>
          </cell>
          <cell r="B19226" t="str">
            <v>BKC_1</v>
          </cell>
        </row>
        <row r="19227">
          <cell r="A19227" t="str">
            <v>RF-00012530-PAR</v>
          </cell>
          <cell r="B19227" t="str">
            <v>PEDO-1</v>
          </cell>
        </row>
        <row r="19228">
          <cell r="A19228" t="str">
            <v>RF-00012531-PAR</v>
          </cell>
          <cell r="B19228" t="str">
            <v>PEDO-2</v>
          </cell>
        </row>
        <row r="19229">
          <cell r="A19229" t="str">
            <v>RF-00012532-PAR</v>
          </cell>
          <cell r="B19229" t="str">
            <v>PEDO-3</v>
          </cell>
        </row>
        <row r="19230">
          <cell r="A19230" t="str">
            <v>RF-00012533-PAR</v>
          </cell>
          <cell r="B19230" t="str">
            <v>PAM-1</v>
          </cell>
        </row>
        <row r="19231">
          <cell r="A19231" t="str">
            <v>RF-00012534-PAR</v>
          </cell>
          <cell r="B19231" t="str">
            <v>TMB-1</v>
          </cell>
        </row>
        <row r="19232">
          <cell r="A19232" t="str">
            <v>RF-00012535-PAR</v>
          </cell>
          <cell r="B19232" t="str">
            <v>TMB-2</v>
          </cell>
        </row>
        <row r="19233">
          <cell r="A19233" t="str">
            <v>RF-00012536-PAR</v>
          </cell>
          <cell r="B19233" t="str">
            <v>VCC-1</v>
          </cell>
        </row>
        <row r="19234">
          <cell r="A19234" t="str">
            <v>RF-00012537-PAR</v>
          </cell>
          <cell r="B19234" t="str">
            <v>SPU-1</v>
          </cell>
        </row>
        <row r="19235">
          <cell r="A19235" t="str">
            <v>RF-00012538-PAR</v>
          </cell>
          <cell r="B19235" t="str">
            <v>SPG-1</v>
          </cell>
        </row>
        <row r="19236">
          <cell r="A19236" t="str">
            <v>RF-00012539-PAR</v>
          </cell>
          <cell r="B19236" t="str">
            <v>GOB-2</v>
          </cell>
        </row>
        <row r="19237">
          <cell r="A19237" t="str">
            <v>RF-00012540-PAR</v>
          </cell>
          <cell r="B19237" t="str">
            <v>GOB-3</v>
          </cell>
        </row>
        <row r="19238">
          <cell r="A19238" t="str">
            <v>RF-00012541-PAR</v>
          </cell>
          <cell r="B19238" t="str">
            <v>GOB-4</v>
          </cell>
        </row>
        <row r="19239">
          <cell r="A19239" t="str">
            <v>RF-00012542-PAR</v>
          </cell>
          <cell r="B19239" t="str">
            <v>GOB-5</v>
          </cell>
        </row>
        <row r="19240">
          <cell r="A19240" t="str">
            <v>RF-00012543-PAR</v>
          </cell>
          <cell r="B19240" t="str">
            <v>GOB-6</v>
          </cell>
        </row>
        <row r="19241">
          <cell r="A19241" t="str">
            <v>RF-00012544-PAR</v>
          </cell>
          <cell r="B19241" t="str">
            <v>GOB-7</v>
          </cell>
        </row>
        <row r="19242">
          <cell r="A19242" t="str">
            <v>RF-00012545-PAR</v>
          </cell>
          <cell r="B19242" t="str">
            <v>GOB-8</v>
          </cell>
        </row>
        <row r="19243">
          <cell r="A19243" t="str">
            <v>RF-00012546-PAR</v>
          </cell>
          <cell r="B19243" t="str">
            <v>GOB-9</v>
          </cell>
        </row>
        <row r="19244">
          <cell r="A19244" t="str">
            <v>RF-00012547-PAR</v>
          </cell>
          <cell r="B19244" t="str">
            <v>GOB-10</v>
          </cell>
        </row>
        <row r="19245">
          <cell r="A19245" t="str">
            <v>RF-00012548-PAR</v>
          </cell>
          <cell r="B19245" t="str">
            <v>GOB-11</v>
          </cell>
        </row>
        <row r="19246">
          <cell r="A19246" t="str">
            <v>RF-00012549-PAR</v>
          </cell>
          <cell r="B19246" t="str">
            <v>GOB-12</v>
          </cell>
        </row>
        <row r="19247">
          <cell r="A19247" t="str">
            <v>RF-00012550-PAR</v>
          </cell>
          <cell r="B19247" t="str">
            <v>GOB-13</v>
          </cell>
        </row>
        <row r="19248">
          <cell r="A19248" t="str">
            <v>RF-00012551-PAR</v>
          </cell>
          <cell r="B19248" t="str">
            <v>GOB-14</v>
          </cell>
        </row>
        <row r="19249">
          <cell r="A19249" t="str">
            <v>RF-00012552-PAR</v>
          </cell>
          <cell r="B19249" t="str">
            <v>GOB-15</v>
          </cell>
        </row>
        <row r="19250">
          <cell r="A19250" t="str">
            <v>RF-00012553-PAR</v>
          </cell>
          <cell r="B19250" t="str">
            <v>GOB-16_1</v>
          </cell>
        </row>
        <row r="19251">
          <cell r="A19251" t="str">
            <v>RF-00012554-PAR</v>
          </cell>
          <cell r="B19251" t="str">
            <v>GOB-16_2</v>
          </cell>
        </row>
        <row r="19252">
          <cell r="A19252" t="str">
            <v>RF-00012555-PAR</v>
          </cell>
          <cell r="B19252" t="str">
            <v>GOB-17</v>
          </cell>
        </row>
        <row r="19253">
          <cell r="A19253" t="str">
            <v>RF-00012556-PAR</v>
          </cell>
          <cell r="B19253" t="str">
            <v>GOB-18</v>
          </cell>
        </row>
        <row r="19254">
          <cell r="A19254" t="str">
            <v>RF-00012557-PAR</v>
          </cell>
          <cell r="B19254" t="str">
            <v>IND-1</v>
          </cell>
        </row>
        <row r="19255">
          <cell r="A19255" t="str">
            <v>RF-00012558-PAR</v>
          </cell>
          <cell r="B19255" t="str">
            <v>IND-2a</v>
          </cell>
        </row>
        <row r="19256">
          <cell r="A19256" t="str">
            <v>RF-00012559-PAR</v>
          </cell>
          <cell r="B19256" t="str">
            <v>IND-3</v>
          </cell>
        </row>
        <row r="19257">
          <cell r="A19257" t="str">
            <v>RF-00012560-PAR</v>
          </cell>
          <cell r="B19257" t="str">
            <v>IND-4</v>
          </cell>
        </row>
        <row r="19258">
          <cell r="A19258" t="str">
            <v>RF-00012561-PAR</v>
          </cell>
          <cell r="B19258" t="str">
            <v>IND-5</v>
          </cell>
        </row>
        <row r="19259">
          <cell r="A19259" t="str">
            <v>RF-00012562-PAR</v>
          </cell>
          <cell r="B19259" t="str">
            <v>IND-6</v>
          </cell>
        </row>
        <row r="19260">
          <cell r="A19260" t="str">
            <v>RF-00012563-PAR</v>
          </cell>
          <cell r="B19260" t="str">
            <v>IND-7</v>
          </cell>
        </row>
        <row r="19261">
          <cell r="A19261" t="str">
            <v>RF-00012564-PAR</v>
          </cell>
          <cell r="B19261" t="str">
            <v>IND-8</v>
          </cell>
        </row>
        <row r="19262">
          <cell r="A19262" t="str">
            <v>RF-00012565-PAR</v>
          </cell>
          <cell r="B19262" t="str">
            <v>IND-9</v>
          </cell>
        </row>
        <row r="19263">
          <cell r="A19263" t="str">
            <v>RF-00012566-PAR</v>
          </cell>
          <cell r="B19263" t="str">
            <v>IND-10</v>
          </cell>
        </row>
        <row r="19264">
          <cell r="A19264" t="str">
            <v>RF-00012567-PAR</v>
          </cell>
          <cell r="B19264" t="str">
            <v>IND-11</v>
          </cell>
        </row>
        <row r="19265">
          <cell r="A19265" t="str">
            <v>RF-00012568-PAR</v>
          </cell>
          <cell r="B19265" t="str">
            <v>IND-12</v>
          </cell>
        </row>
        <row r="19266">
          <cell r="A19266" t="str">
            <v>RF-00012569-PAR</v>
          </cell>
          <cell r="B19266" t="str">
            <v>IND-14</v>
          </cell>
        </row>
        <row r="19267">
          <cell r="A19267" t="str">
            <v>RF-00012570-PAR</v>
          </cell>
          <cell r="B19267" t="str">
            <v>IND-15</v>
          </cell>
        </row>
        <row r="19268">
          <cell r="A19268" t="str">
            <v>RF-00012571-PAR</v>
          </cell>
          <cell r="B19268" t="str">
            <v>SMB-1</v>
          </cell>
        </row>
        <row r="19269">
          <cell r="A19269" t="str">
            <v>RF-00012572-PAR</v>
          </cell>
          <cell r="B19269" t="str">
            <v>POM-1</v>
          </cell>
        </row>
        <row r="19270">
          <cell r="A19270" t="str">
            <v>RF-00012573-PAR</v>
          </cell>
          <cell r="B19270" t="str">
            <v>SIM-1</v>
          </cell>
        </row>
        <row r="19271">
          <cell r="A19271" t="str">
            <v>RF-00012574-PAR</v>
          </cell>
          <cell r="B19271" t="str">
            <v>GIM-1</v>
          </cell>
        </row>
        <row r="19272">
          <cell r="A19272" t="str">
            <v>RF-00012575-PAR</v>
          </cell>
          <cell r="B19272" t="str">
            <v>SPM-1</v>
          </cell>
        </row>
        <row r="19273">
          <cell r="A19273" t="str">
            <v>RF-00012576-PAR</v>
          </cell>
          <cell r="B19273" t="str">
            <v>DIM-1</v>
          </cell>
        </row>
        <row r="19274">
          <cell r="A19274" t="str">
            <v>RF-00012577-PAR</v>
          </cell>
          <cell r="B19274" t="str">
            <v>JOHN-1</v>
          </cell>
        </row>
        <row r="19275">
          <cell r="A19275" t="str">
            <v>RF-00012578-PAR</v>
          </cell>
          <cell r="B19275" t="str">
            <v>EBR-1</v>
          </cell>
        </row>
        <row r="19276">
          <cell r="A19276" t="str">
            <v>RF-00012579-PAR</v>
          </cell>
          <cell r="B19276" t="str">
            <v>SFC-1</v>
          </cell>
        </row>
        <row r="19277">
          <cell r="A19277" t="str">
            <v>RF-00012580-PAR</v>
          </cell>
          <cell r="B19277" t="str">
            <v>SME-1</v>
          </cell>
        </row>
        <row r="19278">
          <cell r="A19278" t="str">
            <v>RF-00012581-PAR</v>
          </cell>
          <cell r="B19278" t="str">
            <v>SME-2</v>
          </cell>
        </row>
        <row r="19279">
          <cell r="A19279" t="str">
            <v>RF-00012582-PAR</v>
          </cell>
          <cell r="B19279" t="str">
            <v>SME-3</v>
          </cell>
        </row>
        <row r="19280">
          <cell r="A19280" t="str">
            <v>RF-00012583-PAR</v>
          </cell>
          <cell r="B19280" t="str">
            <v>VMB-1</v>
          </cell>
        </row>
        <row r="19281">
          <cell r="A19281" t="str">
            <v>RF-00012584-PAR</v>
          </cell>
          <cell r="B19281" t="str">
            <v>LMB-1</v>
          </cell>
        </row>
        <row r="19282">
          <cell r="A19282" t="str">
            <v>RF-00012585-PAR</v>
          </cell>
          <cell r="B19282" t="str">
            <v>BIC-1</v>
          </cell>
        </row>
        <row r="19283">
          <cell r="A19283" t="str">
            <v>RF-00012586-PAR</v>
          </cell>
          <cell r="B19283" t="str">
            <v>GOB-1</v>
          </cell>
        </row>
        <row r="19284">
          <cell r="A19284" t="str">
            <v>RF-00012587-PAR</v>
          </cell>
          <cell r="B19284" t="str">
            <v>IND-2</v>
          </cell>
        </row>
        <row r="19285">
          <cell r="A19285" t="str">
            <v>RF-00012588-PAR</v>
          </cell>
          <cell r="B19285" t="str">
            <v>INS_-14-GT</v>
          </cell>
        </row>
        <row r="19286">
          <cell r="A19286" t="str">
            <v>RF-00012589-PAR</v>
          </cell>
          <cell r="B19286" t="str">
            <v>INS_-15-TG</v>
          </cell>
        </row>
        <row r="19287">
          <cell r="A19287" t="str">
            <v>RF-00012590-PAR</v>
          </cell>
          <cell r="B19287" t="str">
            <v>INS_-16-GT</v>
          </cell>
        </row>
        <row r="19288">
          <cell r="A19288" t="str">
            <v>RF-00012591-PAR</v>
          </cell>
          <cell r="B19288" t="str">
            <v>PLA2a</v>
          </cell>
        </row>
        <row r="19289">
          <cell r="A19289" t="str">
            <v>RF-00012592-PAR</v>
          </cell>
          <cell r="B19289" t="str">
            <v>PLA1a</v>
          </cell>
        </row>
        <row r="19290">
          <cell r="A19290" t="str">
            <v>RF-00012593-PAR</v>
          </cell>
          <cell r="B19290" t="str">
            <v>HERA-1</v>
          </cell>
        </row>
        <row r="19291">
          <cell r="A19291" t="str">
            <v>RF-00012594-PAR</v>
          </cell>
          <cell r="B19291" t="str">
            <v>HERA-2</v>
          </cell>
        </row>
        <row r="19292">
          <cell r="A19292" t="str">
            <v>RF-00012595-PAR</v>
          </cell>
          <cell r="B19292" t="str">
            <v>HERA-3</v>
          </cell>
        </row>
        <row r="19293">
          <cell r="A19293" t="str">
            <v>RF-00012596-PAR</v>
          </cell>
          <cell r="B19293" t="str">
            <v>HERA-4</v>
          </cell>
        </row>
        <row r="19294">
          <cell r="A19294" t="str">
            <v>RF-00012597-PAR</v>
          </cell>
          <cell r="B19294" t="str">
            <v>HERA-5</v>
          </cell>
        </row>
        <row r="19295">
          <cell r="A19295" t="str">
            <v>RF-00012598-PAR</v>
          </cell>
          <cell r="B19295" t="str">
            <v>HERA-6</v>
          </cell>
        </row>
        <row r="19296">
          <cell r="A19296" t="str">
            <v>RF-00012599-PAR</v>
          </cell>
          <cell r="B19296" t="str">
            <v>HERA-7</v>
          </cell>
        </row>
        <row r="19297">
          <cell r="A19297" t="str">
            <v>RF-00012600-PAR</v>
          </cell>
          <cell r="B19297" t="str">
            <v>MAL-1_1</v>
          </cell>
        </row>
        <row r="19298">
          <cell r="A19298" t="str">
            <v>RF-00012601-PAR</v>
          </cell>
          <cell r="B19298" t="str">
            <v>MAL-1_2</v>
          </cell>
        </row>
        <row r="19299">
          <cell r="A19299" t="str">
            <v>RF-00012602-PAR</v>
          </cell>
          <cell r="B19299" t="str">
            <v>ERP-1</v>
          </cell>
        </row>
        <row r="19300">
          <cell r="A19300" t="str">
            <v>RF-00012603-PAR</v>
          </cell>
          <cell r="B19300" t="str">
            <v>MUS-1</v>
          </cell>
        </row>
        <row r="19301">
          <cell r="A19301" t="str">
            <v>RF-00012604-PAR</v>
          </cell>
          <cell r="B19301" t="str">
            <v>TUS-1</v>
          </cell>
        </row>
        <row r="19302">
          <cell r="A19302" t="str">
            <v>RF-00012605-PAR</v>
          </cell>
          <cell r="B19302" t="str">
            <v>AST-1</v>
          </cell>
        </row>
        <row r="19303">
          <cell r="A19303" t="str">
            <v>RF-00012606-PAR</v>
          </cell>
          <cell r="B19303" t="str">
            <v>CKO-1</v>
          </cell>
        </row>
        <row r="19304">
          <cell r="A19304" t="str">
            <v>RF-00012607-PAR</v>
          </cell>
          <cell r="B19304" t="str">
            <v>LUT-1</v>
          </cell>
        </row>
        <row r="19305">
          <cell r="A19305" t="str">
            <v>RF-00012608-PAR</v>
          </cell>
          <cell r="B19305" t="str">
            <v>SED1</v>
          </cell>
        </row>
        <row r="19306">
          <cell r="A19306" t="str">
            <v>RF-00012609-PAR</v>
          </cell>
          <cell r="B19306" t="str">
            <v>cfxA3</v>
          </cell>
        </row>
        <row r="19307">
          <cell r="A19307" t="str">
            <v>RF-00012610-PAR</v>
          </cell>
          <cell r="B19307" t="str">
            <v>BRO-1</v>
          </cell>
        </row>
        <row r="19308">
          <cell r="A19308" t="str">
            <v>RF-00012611-PAR</v>
          </cell>
          <cell r="B19308" t="str">
            <v>BRO-2</v>
          </cell>
        </row>
        <row r="19309">
          <cell r="A19309" t="str">
            <v>RF-00012612-PAR</v>
          </cell>
          <cell r="B19309" t="str">
            <v>LEN1</v>
          </cell>
        </row>
        <row r="19310">
          <cell r="A19310" t="str">
            <v>RF-00012613-PAR</v>
          </cell>
          <cell r="B19310" t="str">
            <v>LEN2</v>
          </cell>
        </row>
        <row r="19311">
          <cell r="A19311" t="str">
            <v>RF-00012614-PAR</v>
          </cell>
          <cell r="B19311" t="str">
            <v>LEN3</v>
          </cell>
        </row>
        <row r="19312">
          <cell r="A19312" t="str">
            <v>RF-00012615-PAR</v>
          </cell>
          <cell r="B19312" t="str">
            <v>LEN4</v>
          </cell>
        </row>
        <row r="19313">
          <cell r="A19313" t="str">
            <v>RF-00012616-PAR</v>
          </cell>
          <cell r="B19313" t="str">
            <v>LEN5</v>
          </cell>
        </row>
        <row r="19314">
          <cell r="A19314" t="str">
            <v>RF-00012617-PAR</v>
          </cell>
          <cell r="B19314" t="str">
            <v>LEN7</v>
          </cell>
        </row>
        <row r="19315">
          <cell r="A19315" t="str">
            <v>RF-00012618-PAR</v>
          </cell>
          <cell r="B19315" t="str">
            <v>LEN8</v>
          </cell>
        </row>
        <row r="19316">
          <cell r="A19316" t="str">
            <v>RF-00012619-PAR</v>
          </cell>
          <cell r="B19316" t="str">
            <v>LEN9</v>
          </cell>
        </row>
        <row r="19317">
          <cell r="A19317" t="str">
            <v>RF-00012620-PAR</v>
          </cell>
          <cell r="B19317" t="str">
            <v>LEN10</v>
          </cell>
        </row>
        <row r="19318">
          <cell r="A19318" t="str">
            <v>RF-00012621-PAR</v>
          </cell>
          <cell r="B19318" t="str">
            <v>LEN12</v>
          </cell>
        </row>
        <row r="19319">
          <cell r="A19319" t="str">
            <v>RF-00012622-PAR</v>
          </cell>
          <cell r="B19319" t="str">
            <v>LEN13</v>
          </cell>
        </row>
        <row r="19320">
          <cell r="A19320" t="str">
            <v>RF-00012623-PAR</v>
          </cell>
          <cell r="B19320" t="str">
            <v>LEN15</v>
          </cell>
        </row>
        <row r="19321">
          <cell r="A19321" t="str">
            <v>RF-00012624-PAR</v>
          </cell>
          <cell r="B19321" t="str">
            <v>LEN16</v>
          </cell>
        </row>
        <row r="19322">
          <cell r="A19322" t="str">
            <v>RF-00012625-PAR</v>
          </cell>
          <cell r="B19322" t="str">
            <v>LEN17</v>
          </cell>
        </row>
        <row r="19323">
          <cell r="A19323" t="str">
            <v>RF-00012626-PAR</v>
          </cell>
          <cell r="B19323" t="str">
            <v>LEN18</v>
          </cell>
        </row>
        <row r="19324">
          <cell r="A19324" t="str">
            <v>RF-00012627-PAR</v>
          </cell>
          <cell r="B19324" t="str">
            <v>LEN19</v>
          </cell>
        </row>
        <row r="19325">
          <cell r="A19325" t="str">
            <v>RF-00012628-PAR</v>
          </cell>
          <cell r="B19325" t="str">
            <v>LEN20</v>
          </cell>
        </row>
        <row r="19326">
          <cell r="A19326" t="str">
            <v>RF-00012629-PAR</v>
          </cell>
          <cell r="B19326" t="str">
            <v>LEN21</v>
          </cell>
        </row>
        <row r="19327">
          <cell r="A19327" t="str">
            <v>RF-00012630-PAR</v>
          </cell>
          <cell r="B19327" t="str">
            <v>LEN22</v>
          </cell>
        </row>
        <row r="19328">
          <cell r="A19328" t="str">
            <v>RF-00012631-PAR</v>
          </cell>
          <cell r="B19328" t="str">
            <v>LEN23</v>
          </cell>
        </row>
        <row r="19329">
          <cell r="A19329" t="str">
            <v>RF-00012632-PAR</v>
          </cell>
          <cell r="B19329" t="str">
            <v>LEN24</v>
          </cell>
        </row>
        <row r="19330">
          <cell r="A19330" t="str">
            <v>RF-00012633-PAR</v>
          </cell>
          <cell r="B19330" t="str">
            <v>LEN25</v>
          </cell>
        </row>
        <row r="19331">
          <cell r="A19331" t="str">
            <v>RF-00012634-PAR</v>
          </cell>
          <cell r="B19331" t="str">
            <v>LEN26</v>
          </cell>
        </row>
        <row r="19332">
          <cell r="A19332" t="str">
            <v>RF-00012635-PAR</v>
          </cell>
          <cell r="B19332" t="str">
            <v>OKP-A-1</v>
          </cell>
        </row>
        <row r="19333">
          <cell r="A19333" t="str">
            <v>RF-00012636-PAR</v>
          </cell>
          <cell r="B19333" t="str">
            <v>OKP-A-2</v>
          </cell>
        </row>
        <row r="19334">
          <cell r="A19334" t="str">
            <v>RF-00012637-PAR</v>
          </cell>
          <cell r="B19334" t="str">
            <v>OKP-A-3</v>
          </cell>
        </row>
        <row r="19335">
          <cell r="A19335" t="str">
            <v>RF-00012638-PAR</v>
          </cell>
          <cell r="B19335" t="str">
            <v>OKP-A-4</v>
          </cell>
        </row>
        <row r="19336">
          <cell r="A19336" t="str">
            <v>RF-00012639-PAR</v>
          </cell>
          <cell r="B19336" t="str">
            <v>OKP-A-5</v>
          </cell>
        </row>
        <row r="19337">
          <cell r="A19337" t="str">
            <v>RF-00012640-PAR</v>
          </cell>
          <cell r="B19337" t="str">
            <v>OKP-A-6</v>
          </cell>
        </row>
        <row r="19338">
          <cell r="A19338" t="str">
            <v>RF-00012641-PAR</v>
          </cell>
          <cell r="B19338" t="str">
            <v>OKP-A-7</v>
          </cell>
        </row>
        <row r="19339">
          <cell r="A19339" t="str">
            <v>RF-00012642-PAR</v>
          </cell>
          <cell r="B19339" t="str">
            <v>OKP-A-8</v>
          </cell>
        </row>
        <row r="19340">
          <cell r="A19340" t="str">
            <v>RF-00012643-PAR</v>
          </cell>
          <cell r="B19340" t="str">
            <v>OKP-A-9</v>
          </cell>
        </row>
        <row r="19341">
          <cell r="A19341" t="str">
            <v>RF-00012644-PAR</v>
          </cell>
          <cell r="B19341" t="str">
            <v>OKP-A-10</v>
          </cell>
        </row>
        <row r="19342">
          <cell r="A19342" t="str">
            <v>RF-00012645-PAR</v>
          </cell>
          <cell r="B19342" t="str">
            <v>OKP-A-11</v>
          </cell>
        </row>
        <row r="19343">
          <cell r="A19343" t="str">
            <v>RF-00012646-PAR</v>
          </cell>
          <cell r="B19343" t="str">
            <v>OKP-A-12</v>
          </cell>
        </row>
        <row r="19344">
          <cell r="A19344" t="str">
            <v>RF-00012647-PAR</v>
          </cell>
          <cell r="B19344" t="str">
            <v>OKP-A-13</v>
          </cell>
        </row>
        <row r="19345">
          <cell r="A19345" t="str">
            <v>RF-00012648-PAR</v>
          </cell>
          <cell r="B19345" t="str">
            <v>OKP-A-14</v>
          </cell>
        </row>
        <row r="19346">
          <cell r="A19346" t="str">
            <v>RF-00012649-PAR</v>
          </cell>
          <cell r="B19346" t="str">
            <v>OKP-A-15</v>
          </cell>
        </row>
        <row r="19347">
          <cell r="A19347" t="str">
            <v>RF-00012650-PAR</v>
          </cell>
          <cell r="B19347" t="str">
            <v>OKP-A-16</v>
          </cell>
        </row>
        <row r="19348">
          <cell r="A19348" t="str">
            <v>RF-00012651-PAR</v>
          </cell>
          <cell r="B19348" t="str">
            <v>OKP-B-1</v>
          </cell>
        </row>
        <row r="19349">
          <cell r="A19349" t="str">
            <v>RF-00012652-PAR</v>
          </cell>
          <cell r="B19349" t="str">
            <v>OKP-B-2</v>
          </cell>
        </row>
        <row r="19350">
          <cell r="A19350" t="str">
            <v>RF-00012653-PAR</v>
          </cell>
          <cell r="B19350" t="str">
            <v>OKP-B-3</v>
          </cell>
        </row>
        <row r="19351">
          <cell r="A19351" t="str">
            <v>RF-00012654-PAR</v>
          </cell>
          <cell r="B19351" t="str">
            <v>OKP-B-4</v>
          </cell>
        </row>
        <row r="19352">
          <cell r="A19352" t="str">
            <v>RF-00012655-PAR</v>
          </cell>
          <cell r="B19352" t="str">
            <v>OKP-B-5</v>
          </cell>
        </row>
        <row r="19353">
          <cell r="A19353" t="str">
            <v>RF-00012656-PAR</v>
          </cell>
          <cell r="B19353" t="str">
            <v>OKP-B-6</v>
          </cell>
        </row>
        <row r="19354">
          <cell r="A19354" t="str">
            <v>RF-00012657-PAR</v>
          </cell>
          <cell r="B19354" t="str">
            <v>OKP-B-7</v>
          </cell>
        </row>
        <row r="19355">
          <cell r="A19355" t="str">
            <v>RF-00012658-PAR</v>
          </cell>
          <cell r="B19355" t="str">
            <v>OKP-B-8</v>
          </cell>
        </row>
        <row r="19356">
          <cell r="A19356" t="str">
            <v>RF-00012659-PAR</v>
          </cell>
          <cell r="B19356" t="str">
            <v>OKP-B-9</v>
          </cell>
        </row>
        <row r="19357">
          <cell r="A19357" t="str">
            <v>RF-00012660-PAR</v>
          </cell>
          <cell r="B19357" t="str">
            <v>OKP-B-10</v>
          </cell>
        </row>
        <row r="19358">
          <cell r="A19358" t="str">
            <v>RF-00012661-PAR</v>
          </cell>
          <cell r="B19358" t="str">
            <v>OKP-B-11</v>
          </cell>
        </row>
        <row r="19359">
          <cell r="A19359" t="str">
            <v>RF-00012662-PAR</v>
          </cell>
          <cell r="B19359" t="str">
            <v>OKP-B-12</v>
          </cell>
        </row>
        <row r="19360">
          <cell r="A19360" t="str">
            <v>RF-00012663-PAR</v>
          </cell>
          <cell r="B19360" t="str">
            <v>OKP-B-13</v>
          </cell>
        </row>
        <row r="19361">
          <cell r="A19361" t="str">
            <v>RF-00012664-PAR</v>
          </cell>
          <cell r="B19361" t="str">
            <v>OKP-B-14</v>
          </cell>
        </row>
        <row r="19362">
          <cell r="A19362" t="str">
            <v>RF-00012665-PAR</v>
          </cell>
          <cell r="B19362" t="str">
            <v>OKP-B-15</v>
          </cell>
        </row>
        <row r="19363">
          <cell r="A19363" t="str">
            <v>RF-00012666-PAR</v>
          </cell>
          <cell r="B19363" t="str">
            <v>OKP-B-16</v>
          </cell>
        </row>
        <row r="19364">
          <cell r="A19364" t="str">
            <v>RF-00012667-PAR</v>
          </cell>
          <cell r="B19364" t="str">
            <v>OKP-B-17</v>
          </cell>
        </row>
        <row r="19365">
          <cell r="A19365" t="str">
            <v>RF-00012668-PAR</v>
          </cell>
          <cell r="B19365" t="str">
            <v>OKP-B-18</v>
          </cell>
        </row>
        <row r="19366">
          <cell r="A19366" t="str">
            <v>RF-00012669-PAR</v>
          </cell>
          <cell r="B19366" t="str">
            <v>OKP-B-19</v>
          </cell>
        </row>
        <row r="19367">
          <cell r="A19367" t="str">
            <v>RF-00012670-PAR</v>
          </cell>
          <cell r="B19367" t="str">
            <v>OKP-B-20</v>
          </cell>
        </row>
        <row r="19368">
          <cell r="A19368" t="str">
            <v>RF-00012671-PAR</v>
          </cell>
          <cell r="B19368" t="str">
            <v>ZEG-1</v>
          </cell>
        </row>
        <row r="19369">
          <cell r="A19369" t="str">
            <v>RF-00012672-PAR</v>
          </cell>
          <cell r="B19369" t="str">
            <v>Other B-lactamases</v>
          </cell>
        </row>
        <row r="19370">
          <cell r="A19370" t="str">
            <v>RF-00012673-PAR</v>
          </cell>
          <cell r="B19370" t="str">
            <v>KPC-34</v>
          </cell>
        </row>
        <row r="19371">
          <cell r="A19371" t="str">
            <v>RF-00012674-PAR</v>
          </cell>
          <cell r="B19371" t="str">
            <v>KPC-35</v>
          </cell>
        </row>
        <row r="19372">
          <cell r="A19372" t="str">
            <v>RF-00012675-PAR</v>
          </cell>
          <cell r="B19372" t="str">
            <v>Tri-betahydroxybutyrin</v>
          </cell>
        </row>
        <row r="19373">
          <cell r="A19373" t="str">
            <v>RF-00012676-PAR</v>
          </cell>
          <cell r="B19373" t="str">
            <v>Asparaginase</v>
          </cell>
        </row>
        <row r="19374">
          <cell r="A19374" t="str">
            <v>RF-00012677-PAR</v>
          </cell>
          <cell r="B19374" t="str">
            <v>Pullulanase</v>
          </cell>
        </row>
        <row r="19375">
          <cell r="A19375" t="str">
            <v>RF-00012678-PAR</v>
          </cell>
          <cell r="B19375" t="str">
            <v>Carboxypeptidase D</v>
          </cell>
        </row>
        <row r="19376">
          <cell r="A19376" t="str">
            <v>RF-00012679-PAR</v>
          </cell>
          <cell r="B19376" t="str">
            <v>Leucyl aminopeptidase</v>
          </cell>
        </row>
        <row r="19377">
          <cell r="A19377" t="str">
            <v>RF-00012680-PAR</v>
          </cell>
          <cell r="B19377" t="str">
            <v>Lactococcus lactis NCIMB 30117</v>
          </cell>
        </row>
        <row r="19378">
          <cell r="A19378" t="str">
            <v>RF-00012681-PAR</v>
          </cell>
          <cell r="B19378" t="str">
            <v>Bacillus velezensis NRRL B-67770</v>
          </cell>
        </row>
        <row r="19379">
          <cell r="A19379" t="str">
            <v>RF-00012682-PAR</v>
          </cell>
          <cell r="B19379" t="str">
            <v>Bifidobacterium</v>
          </cell>
        </row>
        <row r="19380">
          <cell r="A19380" t="str">
            <v>RF-00012683-PAR</v>
          </cell>
          <cell r="B19380" t="str">
            <v>Bifidobacterium longum</v>
          </cell>
        </row>
        <row r="19381">
          <cell r="A19381" t="str">
            <v>RF-00012684-PAR</v>
          </cell>
          <cell r="B19381" t="str">
            <v>Bifidobacterium longum CNCM I-5642</v>
          </cell>
        </row>
        <row r="19382">
          <cell r="A19382" t="str">
            <v>RF-00012685-PAR</v>
          </cell>
          <cell r="B19382" t="str">
            <v>Usutu virus</v>
          </cell>
        </row>
        <row r="19383">
          <cell r="A19383" t="str">
            <v>RF-00012686-PAR</v>
          </cell>
          <cell r="B19383" t="str">
            <v>Sum of 21 pyrrolizidine alkaloids</v>
          </cell>
        </row>
        <row r="19384">
          <cell r="A19384" t="str">
            <v>RF-00012687-PAR</v>
          </cell>
          <cell r="B19384" t="str">
            <v>Sum of 35 pyrrolizidine alkaloids</v>
          </cell>
        </row>
        <row r="19385">
          <cell r="A19385" t="str">
            <v>RF-00012688-PAR</v>
          </cell>
          <cell r="B19385" t="str">
            <v>Colistin A</v>
          </cell>
        </row>
        <row r="19386">
          <cell r="A19386" t="str">
            <v>RF-00012689-PAR</v>
          </cell>
          <cell r="B19386" t="str">
            <v>Colistin B</v>
          </cell>
        </row>
        <row r="19387">
          <cell r="A19387" t="str">
            <v>RF-00012690-PAR</v>
          </cell>
          <cell r="B19387" t="str">
            <v>Dried yellow mealworm</v>
          </cell>
        </row>
        <row r="19388">
          <cell r="A19388" t="str">
            <v>RF-00012691-PAR</v>
          </cell>
          <cell r="B19388" t="str">
            <v>Water extract of Cistanche tubulosa stems</v>
          </cell>
        </row>
        <row r="19389">
          <cell r="A19389" t="str">
            <v>RF-00012692-PAR</v>
          </cell>
          <cell r="B19389" t="str">
            <v>Crude protein</v>
          </cell>
        </row>
        <row r="19390">
          <cell r="A19390" t="str">
            <v>RF-00012693-PAR</v>
          </cell>
          <cell r="B19390" t="str">
            <v>Digestible carbohydrates</v>
          </cell>
        </row>
        <row r="19391">
          <cell r="A19391" t="str">
            <v>RF-00012694-PAR</v>
          </cell>
          <cell r="B19391" t="str">
            <v>Dietary fibre</v>
          </cell>
        </row>
        <row r="19392">
          <cell r="A19392" t="str">
            <v>RF-00012695-PAR</v>
          </cell>
          <cell r="B19392" t="str">
            <v>Galacto-oligosaccharides</v>
          </cell>
        </row>
        <row r="19393">
          <cell r="A19393" t="str">
            <v>RF-00012696-PAR</v>
          </cell>
          <cell r="B19393" t="str">
            <v>2'-acetylacteoside</v>
          </cell>
        </row>
        <row r="19394">
          <cell r="A19394" t="str">
            <v>RF-00012697-PAR</v>
          </cell>
          <cell r="B19394" t="str">
            <v>Campneoside I</v>
          </cell>
        </row>
        <row r="19395">
          <cell r="A19395" t="str">
            <v>RF-00012698-PAR</v>
          </cell>
          <cell r="B19395" t="str">
            <v>Tubuloside A</v>
          </cell>
        </row>
        <row r="19396">
          <cell r="A19396" t="str">
            <v>RF-00012699-PAR</v>
          </cell>
          <cell r="B19396" t="str">
            <v>Campneoside II</v>
          </cell>
        </row>
        <row r="19397">
          <cell r="A19397" t="str">
            <v>RF-00012700-PAR</v>
          </cell>
          <cell r="B19397" t="str">
            <v>3'-alpha-L-rhamnopyranoside</v>
          </cell>
        </row>
        <row r="19398">
          <cell r="A19398" t="str">
            <v>RF-00012701-PAR</v>
          </cell>
          <cell r="B19398" t="str">
            <v>Cistantubuloside B1</v>
          </cell>
        </row>
        <row r="19399">
          <cell r="A19399" t="str">
            <v>RF-00012702-PAR</v>
          </cell>
          <cell r="B19399" t="str">
            <v>Cistantubuloside A</v>
          </cell>
        </row>
        <row r="19400">
          <cell r="A19400" t="str">
            <v>RF-00012703-PAR</v>
          </cell>
          <cell r="B19400" t="str">
            <v>Syringalide A</v>
          </cell>
        </row>
        <row r="19401">
          <cell r="A19401" t="str">
            <v>RF-00012704-PAR</v>
          </cell>
          <cell r="B19401" t="str">
            <v>Cistantubuloside C2</v>
          </cell>
        </row>
        <row r="19402">
          <cell r="A19402" t="str">
            <v>RF-00012705-PAR</v>
          </cell>
          <cell r="B19402" t="str">
            <v>Cistantubuloside C1</v>
          </cell>
        </row>
        <row r="19403">
          <cell r="A19403" t="str">
            <v>RF-00012706-PAR</v>
          </cell>
          <cell r="B19403" t="str">
            <v>Crenatoside</v>
          </cell>
        </row>
        <row r="19404">
          <cell r="A19404" t="str">
            <v>RF-00012707-PAR</v>
          </cell>
          <cell r="B19404" t="str">
            <v>Rhodioloside</v>
          </cell>
        </row>
        <row r="19405">
          <cell r="A19405" t="str">
            <v>RF-00012708-PAR</v>
          </cell>
          <cell r="B19405" t="str">
            <v>Decaffeoylacteoside</v>
          </cell>
        </row>
        <row r="19406">
          <cell r="A19406" t="str">
            <v>RF-00012709-PAR</v>
          </cell>
          <cell r="B19406" t="str">
            <v>Phenylethanoid glycosides</v>
          </cell>
        </row>
        <row r="19407">
          <cell r="A19407" t="str">
            <v>RF-00012710-PAR</v>
          </cell>
          <cell r="B19407" t="str">
            <v>Isoacteoside</v>
          </cell>
        </row>
        <row r="19408">
          <cell r="A19408" t="str">
            <v>RF-00012711-PAR</v>
          </cell>
          <cell r="B19408" t="str">
            <v>Glutaminase</v>
          </cell>
        </row>
        <row r="19409">
          <cell r="A19409" t="str">
            <v>RF-00012712-PAR</v>
          </cell>
          <cell r="B19409" t="str">
            <v>Sucrose phosphorylase</v>
          </cell>
        </row>
        <row r="19410">
          <cell r="A19410" t="str">
            <v>RF-00012713-PAR</v>
          </cell>
          <cell r="B19410" t="str">
            <v>Cellobiose phosphorylase</v>
          </cell>
        </row>
        <row r="19411">
          <cell r="A19411" t="str">
            <v>RF-00012714-PAR</v>
          </cell>
          <cell r="B19411" t="str">
            <v>Glucose oxidase</v>
          </cell>
        </row>
        <row r="19412">
          <cell r="A19412" t="str">
            <v>RF-00012715-PAR</v>
          </cell>
          <cell r="B19412" t="str">
            <v>Carboxypeptidase C</v>
          </cell>
        </row>
        <row r="19413">
          <cell r="A19413" t="str">
            <v>RF-00012716-PAR</v>
          </cell>
          <cell r="B19413" t="str">
            <v>Serralysin</v>
          </cell>
        </row>
        <row r="19414">
          <cell r="A19414" t="str">
            <v>RF-00012717-PAR</v>
          </cell>
          <cell r="B19414" t="str">
            <v>Jagua (genipin-glycine) blue</v>
          </cell>
        </row>
        <row r="19415">
          <cell r="A19415" t="str">
            <v>RF-00012718-PAR</v>
          </cell>
          <cell r="B19415" t="str">
            <v>Zinc (II) – betaine complex</v>
          </cell>
        </row>
        <row r="19416">
          <cell r="A19416" t="str">
            <v>RF-00012719-PAR</v>
          </cell>
          <cell r="B19416" t="str">
            <v>Glucosyl hesperidin</v>
          </cell>
        </row>
        <row r="19417">
          <cell r="A19417" t="str">
            <v>RF-00012720-PAR</v>
          </cell>
          <cell r="B19417" t="str">
            <v>C-phycocyanin</v>
          </cell>
        </row>
        <row r="19418">
          <cell r="A19418" t="str">
            <v>RF-00012721-PAR</v>
          </cell>
          <cell r="B19418" t="str">
            <v>Phosphoinositide phospholipase C</v>
          </cell>
        </row>
        <row r="19419">
          <cell r="A19419" t="str">
            <v>RF-00012722-PAR</v>
          </cell>
          <cell r="B19419" t="str">
            <v>N-nitrosoethylaniline</v>
          </cell>
        </row>
        <row r="19420">
          <cell r="A19420" t="str">
            <v>RF-00012723-PAR</v>
          </cell>
          <cell r="B19420" t="str">
            <v>Glycerol monobutyrate</v>
          </cell>
        </row>
        <row r="19421">
          <cell r="A19421" t="str">
            <v>RF-00012724-PAR</v>
          </cell>
          <cell r="B19421" t="str">
            <v>Mecoprop-P 2-Ethylhexyl Ester</v>
          </cell>
        </row>
        <row r="19422">
          <cell r="A19422" t="str">
            <v>RF-00012725-PAR</v>
          </cell>
          <cell r="B19422" t="str">
            <v>Acid prolyl endopeptidase</v>
          </cell>
        </row>
        <row r="19423">
          <cell r="A19423" t="str">
            <v>RF-00012726-PAR</v>
          </cell>
          <cell r="B19423" t="str">
            <v>Trichoderma afroharzianum T-22</v>
          </cell>
        </row>
        <row r="19424">
          <cell r="A19424" t="str">
            <v>RF-00012727-PAR</v>
          </cell>
          <cell r="B19424" t="str">
            <v>Trichoderma harzianum</v>
          </cell>
        </row>
        <row r="19425">
          <cell r="A19425" t="str">
            <v>RF-00012728-PAR</v>
          </cell>
          <cell r="B19425" t="str">
            <v>Trichoderma atrobrunneum</v>
          </cell>
        </row>
        <row r="19426">
          <cell r="A19426" t="str">
            <v>RF-00012729-PAR</v>
          </cell>
          <cell r="B19426" t="str">
            <v>Trichoderma atrobrunneum ITEM908</v>
          </cell>
        </row>
        <row r="19427">
          <cell r="A19427" t="str">
            <v>RF-00012730-PAR</v>
          </cell>
          <cell r="B19427" t="str">
            <v>Trichoderma gamsii</v>
          </cell>
        </row>
        <row r="19428">
          <cell r="A19428" t="str">
            <v>RF-00012731-PAR</v>
          </cell>
          <cell r="B19428" t="str">
            <v>Trichoderma gamsii ICC080</v>
          </cell>
        </row>
        <row r="19429">
          <cell r="A19429" t="str">
            <v>RF-00012732-PAR</v>
          </cell>
          <cell r="B19429" t="str">
            <v>Trichoderma atroviride T11</v>
          </cell>
        </row>
        <row r="19430">
          <cell r="A19430" t="str">
            <v>RF-00012733-PAR</v>
          </cell>
          <cell r="B19430" t="str">
            <v>Manganese chelate of ethylenediamine</v>
          </cell>
        </row>
        <row r="19431">
          <cell r="A19431" t="str">
            <v>RF-00012734-PAR</v>
          </cell>
          <cell r="B19431" t="str">
            <v>Copper chelate of ethylenediamine</v>
          </cell>
        </row>
        <row r="19432">
          <cell r="A19432" t="str">
            <v>RF-00012735-PAR</v>
          </cell>
          <cell r="B19432" t="str">
            <v>Ferrous lysinate sulfate</v>
          </cell>
        </row>
        <row r="19433">
          <cell r="A19433" t="str">
            <v>RF-00012736-PAR</v>
          </cell>
          <cell r="B19433" t="str">
            <v>Byakangelicin</v>
          </cell>
        </row>
        <row r="19434">
          <cell r="A19434" t="str">
            <v>RF-00012737-PAR</v>
          </cell>
          <cell r="B19434" t="str">
            <v>L-Tryptophan produced by E. coli KCCM 80210</v>
          </cell>
        </row>
        <row r="19435">
          <cell r="A19435" t="str">
            <v>RF-00012738-PAR</v>
          </cell>
          <cell r="B19435" t="str">
            <v>Garcinia gummi-gutta (L.) Roxb. (Garcinia extract)</v>
          </cell>
        </row>
        <row r="19436">
          <cell r="A19436" t="str">
            <v>RF-00012739-PAR</v>
          </cell>
          <cell r="B19436" t="str">
            <v>Zinc chelate of ethylenediamine</v>
          </cell>
        </row>
        <row r="19437">
          <cell r="A19437" t="str">
            <v>RF-00012740-PAR</v>
          </cell>
          <cell r="B19437" t="str">
            <v>Riboflavin by Eremothecium ashbyi CCTCCM 2019833</v>
          </cell>
        </row>
        <row r="19438">
          <cell r="A19438" t="str">
            <v>RF-00012741-PAR</v>
          </cell>
          <cell r="B19438" t="str">
            <v>Nilablend 200 G (lasalocid A sodium and nicarbazin)</v>
          </cell>
        </row>
        <row r="19439">
          <cell r="A19439" t="str">
            <v>RF-00012742-PAR</v>
          </cell>
          <cell r="B19439" t="str">
            <v>Dried extract from dried roots of Echinacea angustifolia DC.</v>
          </cell>
        </row>
        <row r="19440">
          <cell r="A19440" t="str">
            <v>RF-00012743-PAR</v>
          </cell>
          <cell r="B19440" t="str">
            <v>Dried aerial parts of Echinacea purpurea (L.) Moench</v>
          </cell>
        </row>
        <row r="19441">
          <cell r="A19441" t="str">
            <v>RF-00012744-PAR</v>
          </cell>
          <cell r="B19441" t="str">
            <v>Tragacanth gum</v>
          </cell>
        </row>
        <row r="19442">
          <cell r="A19442" t="str">
            <v>RF-00012745-PAR</v>
          </cell>
          <cell r="B19442" t="str">
            <v>L-valine produced by Corynebacterium glutamicum CGMCC 7.366</v>
          </cell>
        </row>
        <row r="19443">
          <cell r="A19443" t="str">
            <v>RF-00012746-PAR</v>
          </cell>
          <cell r="B19443" t="str">
            <v>Ginkgo biloba L. dry extract</v>
          </cell>
        </row>
        <row r="19444">
          <cell r="A19444" t="str">
            <v>RF-00012747-PAR</v>
          </cell>
          <cell r="B19444" t="str">
            <v>Panax ginseng dry extract</v>
          </cell>
        </row>
        <row r="19445">
          <cell r="A19445" t="str">
            <v>RF-00012748-PAR</v>
          </cell>
          <cell r="B19445" t="str">
            <v>Arctium lappa L. dry extract</v>
          </cell>
        </row>
        <row r="19446">
          <cell r="A19446" t="str">
            <v>RF-00012749-PAR</v>
          </cell>
          <cell r="B19446" t="str">
            <v>L-lysine monohydrochloride produced by Corynebacterium glutamicum KCCM 80183</v>
          </cell>
        </row>
        <row r="19447">
          <cell r="A19447" t="str">
            <v>RF-00012750-PAR</v>
          </cell>
          <cell r="B19447" t="str">
            <v>Iron chelate of ethylenediamine</v>
          </cell>
        </row>
        <row r="19448">
          <cell r="A19448" t="str">
            <v>RF-00012751-PAR</v>
          </cell>
          <cell r="B19448" t="str">
            <v>Gentian tincture (Gentiana lutea L.)</v>
          </cell>
        </row>
        <row r="19449">
          <cell r="A19449" t="str">
            <v>RF-00012752-PAR</v>
          </cell>
          <cell r="B19449" t="str">
            <v>Expressed lemon oil</v>
          </cell>
        </row>
        <row r="19450">
          <cell r="A19450" t="str">
            <v>RF-00012753-PAR</v>
          </cell>
          <cell r="B19450" t="str">
            <v>Distilled fraction of expressed lemon oil</v>
          </cell>
        </row>
        <row r="19451">
          <cell r="A19451" t="str">
            <v>RF-00012754-PAR</v>
          </cell>
          <cell r="B19451" t="str">
            <v>Residual fraction of expressed lemon oil</v>
          </cell>
        </row>
        <row r="19452">
          <cell r="A19452" t="str">
            <v>RF-00012755-PAR</v>
          </cell>
          <cell r="B19452" t="str">
            <v>Lime oil</v>
          </cell>
        </row>
        <row r="19453">
          <cell r="A19453" t="str">
            <v>RF-00012756-PAR</v>
          </cell>
          <cell r="B19453" t="str">
            <v>1-Terpinenol</v>
          </cell>
        </row>
        <row r="19454">
          <cell r="A19454" t="str">
            <v>RF-00012757-PAR</v>
          </cell>
          <cell r="B19454" t="str">
            <v>Xanthones</v>
          </cell>
        </row>
        <row r="19455">
          <cell r="A19455" t="str">
            <v>RF-00012758-PAR</v>
          </cell>
          <cell r="B19455" t="str">
            <v>Gentiopicroside</v>
          </cell>
        </row>
        <row r="19456">
          <cell r="A19456" t="str">
            <v>RF-00012759-PAR</v>
          </cell>
          <cell r="B19456" t="str">
            <v>Gentisin</v>
          </cell>
        </row>
        <row r="19457">
          <cell r="A19457" t="str">
            <v>RF-00012760-PAR</v>
          </cell>
          <cell r="B19457" t="str">
            <v>Isogentisin</v>
          </cell>
        </row>
        <row r="19458">
          <cell r="A19458" t="str">
            <v>RF-00012761-PAR</v>
          </cell>
          <cell r="B19458" t="str">
            <v>alpha-Thujene</v>
          </cell>
        </row>
        <row r="19459">
          <cell r="A19459" t="str">
            <v>RF-00012762-PAR</v>
          </cell>
          <cell r="B19459" t="str">
            <v>trans-alpha-Bergamotene</v>
          </cell>
        </row>
        <row r="19460">
          <cell r="A19460" t="str">
            <v>RF-00012763-PAR</v>
          </cell>
          <cell r="B19460" t="str">
            <v>l-Fenchone</v>
          </cell>
        </row>
        <row r="19461">
          <cell r="A19461" t="str">
            <v>RF-00012764-PAR</v>
          </cell>
          <cell r="B19461" t="str">
            <v>5-Geranyloxy-7-methoxycoumarin</v>
          </cell>
        </row>
        <row r="19462">
          <cell r="A19462" t="str">
            <v>RF-00012765-PAR</v>
          </cell>
          <cell r="B19462" t="str">
            <v>para-Mentha-3,8-diene</v>
          </cell>
        </row>
        <row r="19463">
          <cell r="A19463" t="str">
            <v>RF-00012766-PAR</v>
          </cell>
          <cell r="B19463" t="str">
            <v>3,7-Dimethyl-3,6-octadienal</v>
          </cell>
        </row>
        <row r="19464">
          <cell r="A19464" t="str">
            <v>RF-00012767-PAR</v>
          </cell>
          <cell r="B19464" t="str">
            <v>cis-Limonene oxide</v>
          </cell>
        </row>
        <row r="19465">
          <cell r="A19465" t="str">
            <v>RF-00012768-PAR</v>
          </cell>
          <cell r="B19465" t="str">
            <v>Selina-3,7(11)-diene</v>
          </cell>
        </row>
        <row r="19466">
          <cell r="A19466" t="str">
            <v>RF-00012769-PAR</v>
          </cell>
          <cell r="B19466" t="str">
            <v>alpha-Fenchene</v>
          </cell>
        </row>
        <row r="19467">
          <cell r="A19467" t="str">
            <v>RF-00012770-PAR</v>
          </cell>
          <cell r="B19467" t="str">
            <v>Chromium propionate</v>
          </cell>
        </row>
        <row r="19468">
          <cell r="A19468" t="str">
            <v>RF-00012771-PAR</v>
          </cell>
          <cell r="B19468" t="str">
            <v>Trichoderma asperellum</v>
          </cell>
        </row>
        <row r="19469">
          <cell r="A19469" t="str">
            <v>RF-00012772-PAR</v>
          </cell>
          <cell r="B19469" t="str">
            <v>Trichoderma asperellum TV1</v>
          </cell>
        </row>
        <row r="19470">
          <cell r="A19470" t="str">
            <v>RF-00012773-PAR</v>
          </cell>
          <cell r="B19470" t="str">
            <v>Trichoderma asperellum T25</v>
          </cell>
        </row>
        <row r="19471">
          <cell r="A19471" t="str">
            <v>RF-00012774-PAR</v>
          </cell>
          <cell r="B19471" t="str">
            <v>Trichoderma asperellum ICC012</v>
          </cell>
        </row>
        <row r="19472">
          <cell r="A19472" t="str">
            <v>RF-00012775-PAR</v>
          </cell>
          <cell r="B19472" t="str">
            <v>Lentilactobacillus</v>
          </cell>
        </row>
        <row r="19473">
          <cell r="A19473" t="str">
            <v>RF-00012776-PAR</v>
          </cell>
          <cell r="B19473" t="str">
            <v>Lentilactobacillus buchneri</v>
          </cell>
        </row>
        <row r="19474">
          <cell r="A19474" t="str">
            <v>RF-00012777-PAR</v>
          </cell>
          <cell r="B19474" t="str">
            <v>Lentilactobacillus buchneri LB</v>
          </cell>
        </row>
        <row r="19475">
          <cell r="A19475" t="str">
            <v>RF-00012778-PAR</v>
          </cell>
          <cell r="B19475" t="str">
            <v>Lactiplantibacillus plantarum LP1</v>
          </cell>
        </row>
        <row r="19476">
          <cell r="A19476" t="str">
            <v>RF-00012779-PAR</v>
          </cell>
          <cell r="B19476" t="str">
            <v>Lactiplantibacillus plantarum LP2</v>
          </cell>
        </row>
        <row r="19477">
          <cell r="A19477" t="str">
            <v>RF-00012780-PAR</v>
          </cell>
          <cell r="B19477" t="str">
            <v>Pediococcus acidilactici PA1</v>
          </cell>
        </row>
        <row r="19478">
          <cell r="A19478" t="str">
            <v>RF-00012781-PAR</v>
          </cell>
          <cell r="B19478" t="str">
            <v>Pediococcus acidilactici PA2</v>
          </cell>
        </row>
        <row r="19479">
          <cell r="A19479" t="str">
            <v>RF-00012782-PAR</v>
          </cell>
          <cell r="B19479" t="str">
            <v>Pediococcus pentosaceus PP</v>
          </cell>
        </row>
        <row r="19480">
          <cell r="A19480" t="str">
            <v>RF-00012783-PAR</v>
          </cell>
          <cell r="B19480" t="str">
            <v>Acidipropionibacterium</v>
          </cell>
        </row>
        <row r="19481">
          <cell r="A19481" t="str">
            <v>RF-00012784-PAR</v>
          </cell>
          <cell r="B19481" t="str">
            <v>Acidipropionibacterium acidipropionici</v>
          </cell>
        </row>
        <row r="19482">
          <cell r="A19482" t="str">
            <v>RF-00012785-PAR</v>
          </cell>
          <cell r="B19482" t="str">
            <v>Acidipropionibacterium acidipropionici PrA</v>
          </cell>
        </row>
        <row r="19483">
          <cell r="A19483" t="str">
            <v>RF-00012786-PAR</v>
          </cell>
          <cell r="B19483" t="str">
            <v>Lentilactobacillus hilgardii</v>
          </cell>
        </row>
        <row r="19484">
          <cell r="A19484" t="str">
            <v>RF-00012787-PAR</v>
          </cell>
          <cell r="B19484" t="str">
            <v>Lentilactobacillus hilgardii LH</v>
          </cell>
        </row>
        <row r="19485">
          <cell r="A19485" t="str">
            <v>RF-00012788-PAR</v>
          </cell>
          <cell r="B19485" t="str">
            <v>Saccharomyces cerevisiae MZL02</v>
          </cell>
        </row>
        <row r="19486">
          <cell r="A19486" t="str">
            <v>RF-00012789-PAR</v>
          </cell>
          <cell r="B19486" t="str">
            <v>Bacillus velezensis Ba-BPD1</v>
          </cell>
        </row>
        <row r="19487">
          <cell r="A19487" t="str">
            <v>RF-00012790-PAR</v>
          </cell>
          <cell r="B19487" t="str">
            <v>Bacillus licheniformis PWD-1</v>
          </cell>
        </row>
        <row r="19488">
          <cell r="A19488" t="str">
            <v>RF-00012791-PAR</v>
          </cell>
          <cell r="B19488" t="str">
            <v>Saccharomyces cerevisiae CNCM I-1079</v>
          </cell>
        </row>
        <row r="19489">
          <cell r="A19489" t="str">
            <v>RF-00012792-PAR</v>
          </cell>
          <cell r="B19489" t="str">
            <v>Pediococcus pentosaceus DSM 32292</v>
          </cell>
        </row>
        <row r="19490">
          <cell r="A19490" t="str">
            <v>RF-00012793-PAR</v>
          </cell>
          <cell r="B19490" t="str">
            <v>xyloglucan-specific endo-beta-1,4-glucanase</v>
          </cell>
        </row>
        <row r="19491">
          <cell r="A19491" t="str">
            <v>RF-00012794-PAR</v>
          </cell>
          <cell r="B19491" t="str">
            <v>Lactiplantibacillus plantarum ssp. Plantarum DSM 19457</v>
          </cell>
        </row>
        <row r="19492">
          <cell r="A19492" t="str">
            <v>RF-00012795-PAR</v>
          </cell>
          <cell r="B19492" t="str">
            <v>fatty acids (Capric acid – C10/ Caprylic acid – C8)</v>
          </cell>
        </row>
        <row r="19493">
          <cell r="A19493" t="str">
            <v>RF-00012796-PAR</v>
          </cell>
          <cell r="B19493" t="str">
            <v>cis-beta-Terpineol</v>
          </cell>
        </row>
        <row r="19494">
          <cell r="A19494" t="str">
            <v>RF-00012797-PAR</v>
          </cell>
          <cell r="B19494" t="str">
            <v>trans-beta-Terpineol</v>
          </cell>
        </row>
        <row r="19495">
          <cell r="A19495" t="str">
            <v>RF-00012798-PAR</v>
          </cell>
          <cell r="B19495" t="str">
            <v>L-lysine (concentrated liquid base) produced by Corynebacterium glutamicum KCCM 80183</v>
          </cell>
        </row>
        <row r="19496">
          <cell r="A19496" t="str">
            <v>RF-00012799-PAR</v>
          </cell>
          <cell r="B19496" t="str">
            <v>Polyphenols</v>
          </cell>
        </row>
        <row r="19497">
          <cell r="A19497" t="str">
            <v>RF-00012800-PAR</v>
          </cell>
          <cell r="B19497" t="str">
            <v>Fluvalinate (sum of isomers) resulting from the use of tau-fluvalinate</v>
          </cell>
        </row>
        <row r="19498">
          <cell r="A19498" t="str">
            <v>RF-00012801-PAR</v>
          </cell>
          <cell r="B19498" t="str">
            <v>Myclobutanil (sum of constituent isomers)</v>
          </cell>
        </row>
        <row r="19499">
          <cell r="A19499" t="str">
            <v>RF-00012802-PAR</v>
          </cell>
          <cell r="B19499" t="str">
            <v>Napropamide (sum of isomers)</v>
          </cell>
        </row>
        <row r="19500">
          <cell r="A19500" t="str">
            <v>RF-00012803-PAR</v>
          </cell>
          <cell r="B19500" t="str">
            <v>Pencycuron (sum of pencycuron and pencycuron-PB-amine, expressed as pencycuron)</v>
          </cell>
        </row>
        <row r="19501">
          <cell r="A19501" t="str">
            <v>RF-00012804-PAR</v>
          </cell>
          <cell r="B19501" t="str">
            <v>pencycuron-PB-amine</v>
          </cell>
        </row>
        <row r="19502">
          <cell r="A19502" t="str">
            <v>RF-00012805-PAR</v>
          </cell>
          <cell r="B19502" t="str">
            <v>Phenothrin</v>
          </cell>
        </row>
        <row r="19503">
          <cell r="A19503" t="str">
            <v>RF-00012806-PAR</v>
          </cell>
          <cell r="B19503" t="str">
            <v>Arsenosugars</v>
          </cell>
        </row>
        <row r="19504">
          <cell r="A19504" t="str">
            <v>RF-00012807-PAR</v>
          </cell>
          <cell r="B19504" t="str">
            <v>Thio-Arsenosugars</v>
          </cell>
        </row>
        <row r="19505">
          <cell r="A19505" t="str">
            <v>RF-00012808-PAR</v>
          </cell>
          <cell r="B19505" t="str">
            <v>Arsenolipids</v>
          </cell>
        </row>
        <row r="19506">
          <cell r="A19506" t="str">
            <v>RF-00012809-PAR</v>
          </cell>
          <cell r="B19506" t="str">
            <v>Arsenic containing hydrocarbons (AsHC)</v>
          </cell>
        </row>
        <row r="19507">
          <cell r="A19507" t="str">
            <v>RF-00012810-PAR</v>
          </cell>
          <cell r="B19507" t="str">
            <v>Arsenic containing fatty acids (AsFA)</v>
          </cell>
        </row>
        <row r="19508">
          <cell r="A19508" t="str">
            <v>RF-00012811-PAR</v>
          </cell>
          <cell r="B19508" t="str">
            <v>Arsenics containing fatty alcohols</v>
          </cell>
        </row>
        <row r="19509">
          <cell r="A19509" t="str">
            <v>RF-00012812-PAR</v>
          </cell>
          <cell r="B19509" t="str">
            <v>Arsenic-containing Phosphatidylethanolamine  (AsPE)</v>
          </cell>
        </row>
        <row r="19510">
          <cell r="A19510" t="str">
            <v>RF-00012813-PAR</v>
          </cell>
          <cell r="B19510" t="str">
            <v>Arsenic-Containing Phosphatidylcholines (AsPC)</v>
          </cell>
        </row>
        <row r="19511">
          <cell r="A19511" t="str">
            <v>RF-00012814-PAR</v>
          </cell>
          <cell r="B19511" t="str">
            <v>Arsenic containing Triglycerides</v>
          </cell>
        </row>
        <row r="19512">
          <cell r="A19512" t="str">
            <v>RF-00012815-PAR</v>
          </cell>
          <cell r="B19512" t="str">
            <v>Arsenosugar-phospholipids (AsPL)</v>
          </cell>
        </row>
        <row r="19513">
          <cell r="A19513" t="str">
            <v>RF-00012816-PAR</v>
          </cell>
          <cell r="B19513" t="str">
            <v>Trimethylarsoniopropanate</v>
          </cell>
        </row>
        <row r="19514">
          <cell r="A19514" t="str">
            <v>RF-00012817-PAR</v>
          </cell>
          <cell r="B19514" t="str">
            <v>Homoarsenocholine</v>
          </cell>
        </row>
        <row r="19515">
          <cell r="A19515" t="str">
            <v>RF-00012818-PAR</v>
          </cell>
          <cell r="B19515" t="str">
            <v>Dimethylarsinoylacetate</v>
          </cell>
        </row>
        <row r="19516">
          <cell r="A19516" t="str">
            <v>RF-00012819-PAR</v>
          </cell>
          <cell r="B19516" t="str">
            <v>Trimethylarsine sulfide</v>
          </cell>
        </row>
        <row r="19517">
          <cell r="A19517" t="str">
            <v>RF-00012820-PAR</v>
          </cell>
          <cell r="B19517" t="str">
            <v>Dimethylated monothioarsenate</v>
          </cell>
        </row>
        <row r="19518">
          <cell r="A19518" t="str">
            <v>RF-00012821-PAR</v>
          </cell>
          <cell r="B19518" t="str">
            <v>Dimethyldithioarsenate</v>
          </cell>
        </row>
        <row r="19519">
          <cell r="A19519" t="str">
            <v>RF-00012822-PAR</v>
          </cell>
          <cell r="B19519" t="str">
            <v>Monothioarsenate</v>
          </cell>
        </row>
        <row r="19520">
          <cell r="A19520" t="str">
            <v>RF-00012823-PAR</v>
          </cell>
          <cell r="B19520" t="str">
            <v>Roxarsone</v>
          </cell>
        </row>
        <row r="19521">
          <cell r="A19521" t="str">
            <v>RF-00012824-PAR</v>
          </cell>
          <cell r="B19521" t="str">
            <v>Dithioarsenate</v>
          </cell>
        </row>
        <row r="19522">
          <cell r="A19522" t="str">
            <v>RF-00012825-PAR</v>
          </cell>
          <cell r="B19522" t="str">
            <v>Arsanilic acid</v>
          </cell>
        </row>
        <row r="19523">
          <cell r="A19523" t="str">
            <v>RF-00012826-PAR</v>
          </cell>
          <cell r="B19523" t="str">
            <v>Monomethylated monothioarsenate</v>
          </cell>
        </row>
        <row r="19524">
          <cell r="A19524" t="str">
            <v>RF-00012827-PAR</v>
          </cell>
          <cell r="B19524" t="str">
            <v>Cannabis sativa L. extract</v>
          </cell>
        </row>
        <row r="19525">
          <cell r="A19525" t="str">
            <v>RF-00012828-PAR</v>
          </cell>
          <cell r="B19525" t="str">
            <v>Pancreatin</v>
          </cell>
        </row>
        <row r="19526">
          <cell r="A19526" t="str">
            <v>RF-00012829-PAR</v>
          </cell>
          <cell r="B19526" t="str">
            <v>Chymotrypsin</v>
          </cell>
        </row>
        <row r="19527">
          <cell r="A19527" t="str">
            <v>RF-00012830-PAR</v>
          </cell>
          <cell r="B19527" t="str">
            <v>Elastase</v>
          </cell>
        </row>
        <row r="19528">
          <cell r="A19528" t="str">
            <v>RF-00012831-PAR</v>
          </cell>
          <cell r="B19528" t="str">
            <v>Carboxypeptidase A</v>
          </cell>
        </row>
        <row r="19529">
          <cell r="A19529" t="str">
            <v>RF-00012832-PAR</v>
          </cell>
          <cell r="B19529" t="str">
            <v>Carboxypeptidase B</v>
          </cell>
        </row>
        <row r="19530">
          <cell r="A19530" t="str">
            <v>RF-00012833-PAR</v>
          </cell>
          <cell r="B19530" t="str">
            <v>Kallikrein</v>
          </cell>
        </row>
        <row r="19531">
          <cell r="A19531" t="str">
            <v>RF-00012834-PAR</v>
          </cell>
          <cell r="B19531" t="str">
            <v>Phospholipase A(2)</v>
          </cell>
        </row>
        <row r="19532">
          <cell r="A19532" t="str">
            <v>RF-00012835-PAR</v>
          </cell>
          <cell r="B19532" t="str">
            <v>Lysophospholipase</v>
          </cell>
        </row>
        <row r="19533">
          <cell r="A19533" t="str">
            <v>RF-00012836-PAR</v>
          </cell>
          <cell r="B19533" t="str">
            <v>Cholinesterase</v>
          </cell>
        </row>
        <row r="19534">
          <cell r="A19534" t="str">
            <v>RF-00012837-PAR</v>
          </cell>
          <cell r="B19534" t="str">
            <v>Sterol estersase</v>
          </cell>
        </row>
        <row r="19535">
          <cell r="A19535" t="str">
            <v>RF-00012838-PAR</v>
          </cell>
          <cell r="B19535" t="str">
            <v>Deoxyribonuclease I</v>
          </cell>
        </row>
        <row r="19536">
          <cell r="A19536" t="str">
            <v>RF-00012839-PAR</v>
          </cell>
          <cell r="B19536" t="str">
            <v>Deoxyribonuclease II</v>
          </cell>
        </row>
        <row r="19537">
          <cell r="A19537" t="str">
            <v>RF-00012840-PAR</v>
          </cell>
          <cell r="B19537" t="str">
            <v>Ribonuclease</v>
          </cell>
        </row>
        <row r="19538">
          <cell r="A19538" t="str">
            <v>RF-00012841-PAR</v>
          </cell>
          <cell r="B19538" t="str">
            <v>Transglutaminase</v>
          </cell>
        </row>
        <row r="19539">
          <cell r="A19539" t="str">
            <v>RF-00012842-PAR</v>
          </cell>
          <cell r="B19539" t="str">
            <v>L-menthol-beta-D-glucoside</v>
          </cell>
        </row>
        <row r="19540">
          <cell r="A19540" t="str">
            <v>RF-00012843-PAR</v>
          </cell>
          <cell r="B19540" t="str">
            <v>Lentilactobacillus buchneri BioCC 203</v>
          </cell>
        </row>
        <row r="19541">
          <cell r="A19541" t="str">
            <v>RF-00012844-PAR</v>
          </cell>
          <cell r="B19541" t="str">
            <v>Saccharomyces cerevisiae CNCM I-4407</v>
          </cell>
        </row>
        <row r="19542">
          <cell r="A19542" t="str">
            <v>RF-00012845-PAR</v>
          </cell>
          <cell r="B19542" t="str">
            <v>Enterococcus faecium WF-3</v>
          </cell>
        </row>
        <row r="19543">
          <cell r="A19543" t="str">
            <v>RF-00012846-PAR</v>
          </cell>
          <cell r="B19543" t="str">
            <v>Levilactobacillus</v>
          </cell>
        </row>
        <row r="19544">
          <cell r="A19544" t="str">
            <v>RF-00012847-PAR</v>
          </cell>
          <cell r="B19544" t="str">
            <v>Levilactobacillus brevis</v>
          </cell>
        </row>
        <row r="19545">
          <cell r="A19545" t="str">
            <v>RF-00012848-PAR</v>
          </cell>
          <cell r="B19545" t="str">
            <v>Levilactobacillus brevis WF-1B</v>
          </cell>
        </row>
        <row r="19546">
          <cell r="A19546" t="str">
            <v>RF-00012849-PAR</v>
          </cell>
          <cell r="B19546" t="str">
            <v>Lacticaseibacillus</v>
          </cell>
        </row>
        <row r="19547">
          <cell r="A19547" t="str">
            <v>RF-00012850-PAR</v>
          </cell>
          <cell r="B19547" t="str">
            <v>Lacticaseibacillus casei K9-1</v>
          </cell>
        </row>
        <row r="19548">
          <cell r="A19548" t="str">
            <v>RF-00012851-PAR</v>
          </cell>
          <cell r="B19548" t="str">
            <v>Limosilactobacillus</v>
          </cell>
        </row>
        <row r="19549">
          <cell r="A19549" t="str">
            <v>RF-00012852-PAR</v>
          </cell>
          <cell r="B19549" t="str">
            <v>Limosilactobacillus fermentum</v>
          </cell>
        </row>
        <row r="19550">
          <cell r="A19550" t="str">
            <v>RF-00012853-PAR</v>
          </cell>
          <cell r="B19550" t="str">
            <v>Limosilactobacillus fermentum K9-2</v>
          </cell>
        </row>
        <row r="19551">
          <cell r="A19551" t="str">
            <v>RF-00012854-PAR</v>
          </cell>
          <cell r="B19551" t="str">
            <v>Clostridium butyricum</v>
          </cell>
        </row>
        <row r="19552">
          <cell r="A19552" t="str">
            <v>RF-00012855-PAR</v>
          </cell>
          <cell r="B19552" t="str">
            <v>Clostridium butyricum MIYAIRI 588</v>
          </cell>
        </row>
        <row r="19553">
          <cell r="A19553" t="str">
            <v>RF-00012856-PAR</v>
          </cell>
          <cell r="B19553" t="str">
            <v>Bacillus velezensis NRRL B-67647</v>
          </cell>
        </row>
        <row r="19554">
          <cell r="A19554" t="str">
            <v>RF-00012857-PAR</v>
          </cell>
          <cell r="B19554" t="str">
            <v>Bacillus pumilus NRRL B-67648</v>
          </cell>
        </row>
        <row r="19555">
          <cell r="A19555" t="str">
            <v>RF-00012858-PAR</v>
          </cell>
          <cell r="B19555" t="str">
            <v>Bacillus licheniformis NRRL B-67649</v>
          </cell>
        </row>
        <row r="19556">
          <cell r="A19556" t="str">
            <v>RF-00012859-PAR</v>
          </cell>
          <cell r="B19556" t="str">
            <v>Lactobacillus diolivorans</v>
          </cell>
        </row>
        <row r="19557">
          <cell r="A19557" t="str">
            <v>RF-00012860-PAR</v>
          </cell>
          <cell r="B19557" t="str">
            <v>Lactobacillus diolivorans DSM 33625</v>
          </cell>
        </row>
        <row r="19558">
          <cell r="A19558" t="str">
            <v>RF-00012861-PAR</v>
          </cell>
          <cell r="B19558" t="str">
            <v>Lactiplantibacillus plantarum DSM 3676</v>
          </cell>
        </row>
        <row r="19559">
          <cell r="A19559" t="str">
            <v>RF-00012862-PAR</v>
          </cell>
          <cell r="B19559" t="str">
            <v>Lactiplantibacillus plantarum DSM 3677</v>
          </cell>
        </row>
        <row r="19560">
          <cell r="A19560" t="str">
            <v>RF-00012863-PAR</v>
          </cell>
          <cell r="B19560" t="str">
            <v>Lentilactobacillus buchneri DSM 13573</v>
          </cell>
        </row>
        <row r="19561">
          <cell r="A19561" t="str">
            <v>RF-00012864-PAR</v>
          </cell>
          <cell r="B19561" t="str">
            <v>Lactiplantibacillus plantarum DSM 11520</v>
          </cell>
        </row>
        <row r="19562">
          <cell r="A19562" t="str">
            <v>RF-00012865-PAR</v>
          </cell>
          <cell r="B19562" t="str">
            <v>3-[3-(2-Isopropyl-5-methylcyclohexyl)-ureido]-butyric acid ethyl ester</v>
          </cell>
        </row>
        <row r="19563">
          <cell r="A19563" t="str">
            <v>RF-00012866-PAR</v>
          </cell>
          <cell r="B19563" t="str">
            <v>Bacillus pumilus QST 2808</v>
          </cell>
        </row>
        <row r="19564">
          <cell r="A19564" t="str">
            <v>RF-00012867-PAR</v>
          </cell>
          <cell r="B19564" t="str">
            <v>Metschnikowia fructicola NRRL Y-27328</v>
          </cell>
        </row>
        <row r="19565">
          <cell r="A19565" t="str">
            <v>RF-00012868-PAR</v>
          </cell>
          <cell r="B19565" t="str">
            <v>Pseudomonas sp. strain DSMZ 13134</v>
          </cell>
        </row>
        <row r="19566">
          <cell r="A19566" t="str">
            <v>RF-00012869-PAR</v>
          </cell>
          <cell r="B19566" t="str">
            <v>Sedaxane (sum of isomers)</v>
          </cell>
        </row>
        <row r="19567">
          <cell r="A19567" t="str">
            <v>RF-00012870-PAR</v>
          </cell>
          <cell r="B19567" t="str">
            <v>Penflufen (sum of isomers)</v>
          </cell>
        </row>
        <row r="19568">
          <cell r="A19568" t="str">
            <v>RF-00012871-PAR</v>
          </cell>
          <cell r="B19568" t="str">
            <v>Spirotetramat-enol expressed as spirotetramat</v>
          </cell>
        </row>
        <row r="19569">
          <cell r="A19569" t="str">
            <v>RF-00012872-PAR</v>
          </cell>
          <cell r="B19569" t="str">
            <v>5(2-Hydroxyisopropyl)-2-methyl-2-vinyltetrahydrofuran</v>
          </cell>
        </row>
        <row r="19570">
          <cell r="A19570" t="str">
            <v>RF-00012873-PAR</v>
          </cell>
          <cell r="B19570" t="str">
            <v>Bacillus amyloliquefaciens AH2</v>
          </cell>
        </row>
        <row r="19571">
          <cell r="A19571" t="str">
            <v>RF-00012874-PAR</v>
          </cell>
          <cell r="B19571" t="str">
            <v>Carfentrazone-ethyl (sum of carfentrazone-ethyl and carfentrazone, expressed as carfentrazone-ethyl)</v>
          </cell>
        </row>
        <row r="19572">
          <cell r="A19572" t="str">
            <v>RF-00012875-PAR</v>
          </cell>
          <cell r="B19572" t="str">
            <v>Sum of diclofop-methyl, diclofop acid and its salts, expressed as diclofop-methyl (sum of isomers)</v>
          </cell>
        </row>
        <row r="19573">
          <cell r="A19573" t="str">
            <v>RF-00012876-PAR</v>
          </cell>
          <cell r="B19573" t="str">
            <v>3-[(6-iodo-4-oxo-3-propyl-3,4-dihydroquinazolin-2-yl)oxy] propanoic acid (IN-MU210) expressed as proquinazid</v>
          </cell>
        </row>
        <row r="19574">
          <cell r="A19574" t="str">
            <v>RF-00012877-PAR</v>
          </cell>
          <cell r="B19574" t="str">
            <v>8-Hydroxylinalyl acetate</v>
          </cell>
        </row>
        <row r="19575">
          <cell r="A19575" t="str">
            <v>RF-00012878-PAR</v>
          </cell>
          <cell r="B19575" t="str">
            <v>Lactiplantibacillus plantarum LMG P-21295</v>
          </cell>
        </row>
        <row r="19576">
          <cell r="A19576" t="str">
            <v>RF-00012879-PAR</v>
          </cell>
          <cell r="B19576" t="str">
            <v>Lactiplantibacillus plantarum AK 5106</v>
          </cell>
        </row>
        <row r="19577">
          <cell r="A19577" t="str">
            <v>RF-00012880-PAR</v>
          </cell>
          <cell r="B19577" t="str">
            <v>Bacillolysin</v>
          </cell>
        </row>
        <row r="19578">
          <cell r="A19578" t="str">
            <v>RF-00012882-PAR</v>
          </cell>
          <cell r="B19578" t="str">
            <v>Pepsin A</v>
          </cell>
        </row>
        <row r="19579">
          <cell r="A19579" t="str">
            <v>RF-00012885-PAR</v>
          </cell>
          <cell r="B19579" t="str">
            <v>Echinococcus shiquicus</v>
          </cell>
        </row>
        <row r="19580">
          <cell r="A19580" t="str">
            <v>RF-00012886-PAR</v>
          </cell>
          <cell r="B19580" t="str">
            <v>Streptococcus salivarius</v>
          </cell>
        </row>
        <row r="19581">
          <cell r="A19581" t="str">
            <v>RF-00012887-PAR</v>
          </cell>
          <cell r="B19581" t="str">
            <v>Streptococcus salivarius K12</v>
          </cell>
        </row>
        <row r="19582">
          <cell r="A19582" t="str">
            <v>RF-00012888-PAR</v>
          </cell>
          <cell r="B19582" t="str">
            <v>Clostridium butyricum TO-A</v>
          </cell>
        </row>
        <row r="19583">
          <cell r="A19583" t="str">
            <v>RF-00012889-PAR</v>
          </cell>
          <cell r="B19583" t="str">
            <v>Bacillus velezensis PB6</v>
          </cell>
        </row>
        <row r="19584">
          <cell r="A19584" t="str">
            <v>RF-00012890-PAR</v>
          </cell>
          <cell r="B19584" t="str">
            <v>Pediococcus pentosaceus DSM 23376</v>
          </cell>
        </row>
        <row r="19585">
          <cell r="A19585" t="str">
            <v>RF-00012891-PAR</v>
          </cell>
          <cell r="B19585" t="str">
            <v>1-Testosterone acetate</v>
          </cell>
        </row>
        <row r="19586">
          <cell r="A19586" t="str">
            <v>RF-00012892-PAR</v>
          </cell>
          <cell r="B19586" t="str">
            <v>Boldenone decanoate</v>
          </cell>
        </row>
        <row r="19587">
          <cell r="A19587" t="str">
            <v>RF-00012894-PAR</v>
          </cell>
          <cell r="B19587" t="str">
            <v>Trenbolone enanthate</v>
          </cell>
        </row>
        <row r="19588">
          <cell r="A19588" t="str">
            <v>RF-00012895-PAR</v>
          </cell>
          <cell r="B19588" t="str">
            <v>Echinococcus. vogeli</v>
          </cell>
        </row>
        <row r="19589">
          <cell r="A19589" t="str">
            <v>RF-00012896-PAR</v>
          </cell>
          <cell r="B19589" t="str">
            <v>Dichloroctylisothiazolinon</v>
          </cell>
        </row>
        <row r="19590">
          <cell r="A19590" t="str">
            <v>RF-00012897-PAR</v>
          </cell>
          <cell r="B19590" t="str">
            <v>Methyl chlorotestosterone</v>
          </cell>
        </row>
        <row r="19591">
          <cell r="A19591" t="str">
            <v>RF-00012898-PAR</v>
          </cell>
          <cell r="B19591" t="str">
            <v>Sum of Proquinazid and metabolite (3-[(6-iodo-4-oxo-3-propyl-3,4-dihydroquinazolin-2-yl)oxy]propanoic acid (IN-MU210)) expressed as proquinazid</v>
          </cell>
        </row>
        <row r="19592">
          <cell r="A19592" t="str">
            <v>RF-00012899-PAR</v>
          </cell>
          <cell r="B19592" t="str">
            <v>17a-trenbolone acetate</v>
          </cell>
        </row>
        <row r="19593">
          <cell r="A19593" t="str">
            <v>RF-00012900-PAR</v>
          </cell>
          <cell r="B19593" t="str">
            <v>17b-trenbolone acetate</v>
          </cell>
        </row>
        <row r="19594">
          <cell r="A19594" t="str">
            <v>RF-00012901-PAR</v>
          </cell>
          <cell r="B19594" t="str">
            <v>Sum of atropine and scopolamine</v>
          </cell>
        </row>
        <row r="19595">
          <cell r="A19595" t="str">
            <v>RF-00012902-PAR</v>
          </cell>
          <cell r="B19595" t="str">
            <v>Boldenone undecylenate</v>
          </cell>
        </row>
        <row r="19596">
          <cell r="A19596" t="str">
            <v>RF-00012903-PAR</v>
          </cell>
          <cell r="B19596" t="str">
            <v>1-methyl-1,2-ethanediyl dioleate</v>
          </cell>
        </row>
        <row r="19597">
          <cell r="A19597" t="str">
            <v>RF-00012904-PAR</v>
          </cell>
          <cell r="B19597" t="str">
            <v>Dibutyl adipate</v>
          </cell>
        </row>
        <row r="19598">
          <cell r="A19598" t="str">
            <v>RF-00012905-PAR</v>
          </cell>
          <cell r="B19598" t="str">
            <v>dihexyl azelate</v>
          </cell>
        </row>
        <row r="19599">
          <cell r="A19599" t="str">
            <v>RF-00012906-PAR</v>
          </cell>
          <cell r="B19599" t="str">
            <v>Dibutyl sebacate</v>
          </cell>
        </row>
        <row r="19600">
          <cell r="A19600" t="str">
            <v>RF-00012907-PAR</v>
          </cell>
          <cell r="B19600" t="str">
            <v>N,N'-ethylenedi(stearamide)</v>
          </cell>
        </row>
        <row r="19601">
          <cell r="A19601" t="str">
            <v>RF-00012908-PAR</v>
          </cell>
          <cell r="B19601" t="str">
            <v>N,N'-ethane-1,2-diylbisoleamide</v>
          </cell>
        </row>
        <row r="19602">
          <cell r="A19602" t="str">
            <v>RF-00012909-PAR</v>
          </cell>
          <cell r="B19602" t="str">
            <v>Dimethyl terephthalate</v>
          </cell>
        </row>
        <row r="19603">
          <cell r="A19603" t="str">
            <v>RF-00012910-PAR</v>
          </cell>
          <cell r="B19603" t="str">
            <v>1,2,3-propanetriyl trioleate</v>
          </cell>
        </row>
        <row r="19604">
          <cell r="A19604" t="str">
            <v>RF-00012911-PAR</v>
          </cell>
          <cell r="B19604" t="str">
            <v>Propane-1,2,3-triyl trinonan-1-oate</v>
          </cell>
        </row>
        <row r="19605">
          <cell r="A19605" t="str">
            <v>RF-00012912-PAR</v>
          </cell>
          <cell r="B19605" t="str">
            <v>Diisobutyl adipate</v>
          </cell>
        </row>
        <row r="19606">
          <cell r="A19606" t="str">
            <v>RF-00012913-PAR</v>
          </cell>
          <cell r="B19606" t="str">
            <v>Butyl Ricinoleate</v>
          </cell>
        </row>
        <row r="19607">
          <cell r="A19607" t="str">
            <v>RF-00012914-PAR</v>
          </cell>
          <cell r="B19607" t="str">
            <v>Propane-1,2,3-triyl trisheptanoate</v>
          </cell>
        </row>
        <row r="19608">
          <cell r="A19608" t="str">
            <v>RF-00012915-PAR</v>
          </cell>
          <cell r="B19608" t="str">
            <v>Ethylene distearate</v>
          </cell>
        </row>
        <row r="19609">
          <cell r="A19609" t="str">
            <v>RF-00012916-PAR</v>
          </cell>
          <cell r="B19609" t="str">
            <v>2-ethylhexyl diphenyl phosphate</v>
          </cell>
        </row>
        <row r="19610">
          <cell r="A19610" t="str">
            <v>RF-00012917-PAR</v>
          </cell>
          <cell r="B19610" t="str">
            <v>Dimethyl isophthalate</v>
          </cell>
        </row>
        <row r="19611">
          <cell r="A19611" t="str">
            <v>RF-00012918-PAR</v>
          </cell>
          <cell r="B19611" t="str">
            <v>Sorbitan, (Z)-9-octadecenoate (2:3)</v>
          </cell>
        </row>
        <row r="19612">
          <cell r="A19612" t="str">
            <v>RF-00012919-PAR</v>
          </cell>
          <cell r="B19612" t="str">
            <v>Resin acids and Rosin acids, hydrogenated, Me esters</v>
          </cell>
        </row>
        <row r="19613">
          <cell r="A19613" t="str">
            <v>RF-00012920-PAR</v>
          </cell>
          <cell r="B19613" t="str">
            <v>Resin acids and Rosin acids, esters with triethylene glycol</v>
          </cell>
        </row>
        <row r="19614">
          <cell r="A19614" t="str">
            <v>RF-00012921-PAR</v>
          </cell>
          <cell r="B19614" t="str">
            <v>Resin acids and Rosin acids, esters with pentaerythritol</v>
          </cell>
        </row>
        <row r="19615">
          <cell r="A19615" t="str">
            <v>RF-00012922-PAR</v>
          </cell>
          <cell r="B19615" t="str">
            <v>Zinc bis(dihydrogen phosphate)</v>
          </cell>
        </row>
        <row r="19616">
          <cell r="A19616" t="str">
            <v>RF-00012923-PAR</v>
          </cell>
          <cell r="B19616" t="str">
            <v>2,2-Bis(hydroxymethyl)-1,3-propanediyl dioleate</v>
          </cell>
        </row>
        <row r="19617">
          <cell r="A19617" t="str">
            <v>RF-00012924-PAR</v>
          </cell>
          <cell r="B19617" t="str">
            <v>Anhydro-D-glucitol trioleate</v>
          </cell>
        </row>
        <row r="19618">
          <cell r="A19618" t="str">
            <v>RF-00012925-PAR</v>
          </cell>
          <cell r="B19618" t="str">
            <v>Octanoic acid, monoester with glycerol</v>
          </cell>
        </row>
        <row r="19619">
          <cell r="A19619" t="str">
            <v>RF-00012926-PAR</v>
          </cell>
          <cell r="B19619" t="str">
            <v>Glycerol monomyristate</v>
          </cell>
        </row>
        <row r="19620">
          <cell r="A19620" t="str">
            <v>RF-00012927-PAR</v>
          </cell>
          <cell r="B19620" t="str">
            <v>Docosanoic acid, monoester with glycerol</v>
          </cell>
        </row>
        <row r="19621">
          <cell r="A19621" t="str">
            <v>RF-00012928-PAR</v>
          </cell>
          <cell r="B19621" t="str">
            <v>Lauric acid, ester with hydroxypropanediyl diacetate</v>
          </cell>
        </row>
        <row r="19622">
          <cell r="A19622" t="str">
            <v>RF-00012929-PAR</v>
          </cell>
          <cell r="B19622" t="str">
            <v>Oleic acid, monoester with oxybis(propanediol)</v>
          </cell>
        </row>
        <row r="19623">
          <cell r="A19623" t="str">
            <v>RF-00012930-PAR</v>
          </cell>
          <cell r="B19623" t="str">
            <v>Castor oil, dehydrated</v>
          </cell>
        </row>
        <row r="19624">
          <cell r="A19624" t="str">
            <v>RF-00012931-PAR</v>
          </cell>
          <cell r="B19624" t="str">
            <v>Resin acids and Rosin acids, hydrogenated, esters with pentaerythritol</v>
          </cell>
        </row>
        <row r="19625">
          <cell r="A19625" t="str">
            <v>RF-00012932-PAR</v>
          </cell>
          <cell r="B19625" t="str">
            <v>Resin acids and Rosin acids, hydrogenated, esters with glycerol</v>
          </cell>
        </row>
        <row r="19626">
          <cell r="A19626" t="str">
            <v>RF-00012933-PAR</v>
          </cell>
          <cell r="B19626" t="str">
            <v>Resin acids and Rosin acids, esters with diethylene glycol</v>
          </cell>
        </row>
        <row r="19627">
          <cell r="A19627" t="str">
            <v>RF-00012934-PAR</v>
          </cell>
          <cell r="B19627" t="str">
            <v>Resin acids and Rosin acids, Me esters</v>
          </cell>
        </row>
        <row r="19628">
          <cell r="A19628" t="str">
            <v>RF-00012935-PAR</v>
          </cell>
          <cell r="B19628" t="str">
            <v>Castor oil, ester with glycerol</v>
          </cell>
        </row>
        <row r="19629">
          <cell r="A19629" t="str">
            <v>RF-00012936-PAR</v>
          </cell>
          <cell r="B19629" t="str">
            <v>Resin acids and Rosin acids, hydrogenated, esters with triethylene glycol</v>
          </cell>
        </row>
        <row r="19630">
          <cell r="A19630" t="str">
            <v>RF-00012937-PAR</v>
          </cell>
          <cell r="B19630" t="str">
            <v>Resin acids and Rosin acids, esters with trimethylolpropane</v>
          </cell>
        </row>
        <row r="19631">
          <cell r="A19631" t="str">
            <v>RF-00012938-PAR</v>
          </cell>
          <cell r="B19631" t="str">
            <v>Glycerides, castor-oil mono-, di- and tri-</v>
          </cell>
        </row>
        <row r="19632">
          <cell r="A19632" t="str">
            <v>RF-00012939-PAR</v>
          </cell>
          <cell r="B19632" t="str">
            <v>Reaction mass of 1,3-diacetoxypropan-2-yl 12-acetoxyoctadecanoate and 2,3-diacetoxypropyl 12-acetoxyoctadecanoate</v>
          </cell>
        </row>
        <row r="19633">
          <cell r="A19633" t="str">
            <v>RF-00012940-PAR</v>
          </cell>
          <cell r="B19633" t="str">
            <v>Resin acids and Rosin acids, polymd., esters with pentaerythritol</v>
          </cell>
        </row>
        <row r="19634">
          <cell r="A19634" t="str">
            <v>RF-00012941-PAR</v>
          </cell>
          <cell r="B19634" t="str">
            <v>Resin acids and Rosin acids, polymd., esters with glycerol</v>
          </cell>
        </row>
        <row r="19635">
          <cell r="A19635" t="str">
            <v>RF-00012942-PAR</v>
          </cell>
          <cell r="B19635" t="str">
            <v>C14-17 alkanes, sec-mono- and disulfonic acids, phenyl esters</v>
          </cell>
        </row>
        <row r="19636">
          <cell r="A19636" t="str">
            <v>RF-00012943-PAR</v>
          </cell>
          <cell r="B19636" t="str">
            <v>Fatty acids, C8-10-(even numbered), diesters and triesters with trimethylolpropane</v>
          </cell>
        </row>
        <row r="19637">
          <cell r="A19637" t="str">
            <v>RF-00012944-PAR</v>
          </cell>
          <cell r="B19637" t="str">
            <v>Reaction products resulting from the esterification of Sorbitol with C8 – 18 (even) and C18 unsaturated fatty acids in the ratio of 1:1</v>
          </cell>
        </row>
        <row r="19638">
          <cell r="A19638" t="str">
            <v>RF-00012945-PAR</v>
          </cell>
          <cell r="B19638" t="str">
            <v>polyesters of 1,2-propanediol and/or 1,3- and/or 1,4-butanediol and/or polypropyleneglycol with adipic acid, which may be endcapped with acetic acid or fatty acids C12-C18 or n-octanol and/or n-decanol</v>
          </cell>
        </row>
        <row r="19639">
          <cell r="A19639" t="str">
            <v>RF-00012946-PAR</v>
          </cell>
          <cell r="B19639" t="str">
            <v>acids, C2-C24, aliphatic, linear, monocarboxylic from natural oils and fats, and their mono-, di- and triglycerol esters (branched fatty acids at naturally occuring levels are included)</v>
          </cell>
        </row>
        <row r="19640">
          <cell r="A19640" t="str">
            <v>RF-00012947-PAR</v>
          </cell>
          <cell r="B19640" t="str">
            <v>acids, C2-C24, aliphatic, linear, monocarboxylic, synthetic and their mono-, di- and triglycerol esters</v>
          </cell>
        </row>
        <row r="19641">
          <cell r="A19641" t="str">
            <v>RF-00012948-PAR</v>
          </cell>
          <cell r="B19641" t="str">
            <v>glycerol, esters with 12-hydroxystearic acid</v>
          </cell>
        </row>
        <row r="19642">
          <cell r="A19642" t="str">
            <v>RF-00012949-PAR</v>
          </cell>
          <cell r="B19642" t="str">
            <v>acetylated mono- and diglycerides of fatty acids</v>
          </cell>
        </row>
        <row r="19643">
          <cell r="A19643" t="str">
            <v>RF-00012950-PAR</v>
          </cell>
          <cell r="B19643" t="str">
            <v>glycerol, esters with acetic acid</v>
          </cell>
        </row>
        <row r="19644">
          <cell r="A19644" t="str">
            <v>RF-00012951-PAR</v>
          </cell>
          <cell r="B19644" t="str">
            <v>phthalic acid, diesters with primary, saturated C8-C10 branched alcohols, more than 60 % C9</v>
          </cell>
        </row>
        <row r="19645">
          <cell r="A19645" t="str">
            <v>RF-00012952-PAR</v>
          </cell>
          <cell r="B19645" t="str">
            <v>phthalic acid, diesters with primary, saturated C9-C11 alcohols more than 90 % C10</v>
          </cell>
        </row>
        <row r="19646">
          <cell r="A19646" t="str">
            <v>RF-00012953-PAR</v>
          </cell>
          <cell r="B19646" t="str">
            <v>acids, fatty (C 8-C 22) from animal or vegetable fats and oils, esters with branched alcohols, aliphatic, monohydric, saturated, primary (C3-C22)</v>
          </cell>
        </row>
        <row r="19647">
          <cell r="A19647" t="str">
            <v>RF-00012954-PAR</v>
          </cell>
          <cell r="B19647" t="str">
            <v>Trioctyl benzene-1,2,4-tricarboxylate</v>
          </cell>
        </row>
        <row r="19648">
          <cell r="A19648" t="str">
            <v>RF-00012955-PAR</v>
          </cell>
          <cell r="B19648" t="str">
            <v>Dimethyl cyclohexane-1,4-dicarboxylate</v>
          </cell>
        </row>
        <row r="19649">
          <cell r="A19649" t="str">
            <v>RF-00012956-PAR</v>
          </cell>
          <cell r="B19649" t="str">
            <v>Bis(2-ethylhexyl) azelate</v>
          </cell>
        </row>
        <row r="19650">
          <cell r="A19650" t="str">
            <v>RF-00012957-PAR</v>
          </cell>
          <cell r="B19650" t="str">
            <v>Dimethyl succinate</v>
          </cell>
        </row>
        <row r="19651">
          <cell r="A19651" t="str">
            <v>RF-00012958-PAR</v>
          </cell>
          <cell r="B19651" t="str">
            <v>Dimethyl sebacate</v>
          </cell>
        </row>
        <row r="19652">
          <cell r="A19652" t="str">
            <v>RF-00012959-PAR</v>
          </cell>
          <cell r="B19652" t="str">
            <v>Bis(1-methylheptyl) adipate</v>
          </cell>
        </row>
        <row r="19653">
          <cell r="A19653" t="str">
            <v>RF-00012960-PAR</v>
          </cell>
          <cell r="B19653" t="str">
            <v>Dihexyl adipate</v>
          </cell>
        </row>
        <row r="19654">
          <cell r="A19654" t="str">
            <v>RF-00012961-PAR</v>
          </cell>
          <cell r="B19654" t="str">
            <v>Bis(2-ethylhexyl) sebacate</v>
          </cell>
        </row>
        <row r="19655">
          <cell r="A19655" t="str">
            <v>RF-00012962-PAR</v>
          </cell>
          <cell r="B19655" t="str">
            <v>Butyl O-acetylricinoleate</v>
          </cell>
        </row>
        <row r="19656">
          <cell r="A19656" t="str">
            <v>RF-00012963-PAR</v>
          </cell>
          <cell r="B19656" t="str">
            <v>Bis(2-(2-butoxyethoxy)ethyl) adipate</v>
          </cell>
        </row>
        <row r="19657">
          <cell r="A19657" t="str">
            <v>RF-00012964-PAR</v>
          </cell>
          <cell r="B19657" t="str">
            <v>Tris(2-ethylhexyl) 2-(acetyloxy)propane-1,2,3-tricarboxylate</v>
          </cell>
        </row>
        <row r="19658">
          <cell r="A19658" t="str">
            <v>RF-00012965-PAR</v>
          </cell>
          <cell r="B19658" t="str">
            <v>Dimethyl adipate</v>
          </cell>
        </row>
        <row r="19659">
          <cell r="A19659" t="str">
            <v>RF-00012966-PAR</v>
          </cell>
          <cell r="B19659" t="str">
            <v>Diisopropyl succinate</v>
          </cell>
        </row>
        <row r="19660">
          <cell r="A19660" t="str">
            <v>RF-00012967-PAR</v>
          </cell>
          <cell r="B19660" t="str">
            <v>Dimethyl glutarate</v>
          </cell>
        </row>
        <row r="19661">
          <cell r="A19661" t="str">
            <v>RF-00012968-PAR</v>
          </cell>
          <cell r="B19661" t="str">
            <v>Diisooctyl adipate</v>
          </cell>
        </row>
        <row r="19662">
          <cell r="A19662" t="str">
            <v>RF-00012969-PAR</v>
          </cell>
          <cell r="B19662" t="str">
            <v>Trihexyl benzene-1,2,4-tricarboxylate</v>
          </cell>
        </row>
        <row r="19663">
          <cell r="A19663" t="str">
            <v>RF-00012970-PAR</v>
          </cell>
          <cell r="B19663" t="str">
            <v>Dimethyl heptanedioate</v>
          </cell>
        </row>
        <row r="19664">
          <cell r="A19664" t="str">
            <v>RF-00012971-PAR</v>
          </cell>
          <cell r="B19664" t="str">
            <v>Dioctyl sebacate</v>
          </cell>
        </row>
        <row r="19665">
          <cell r="A19665" t="str">
            <v>RF-00012972-PAR</v>
          </cell>
          <cell r="B19665" t="str">
            <v>Bis(2-ethylhexyl) succinate</v>
          </cell>
        </row>
        <row r="19666">
          <cell r="A19666" t="str">
            <v>RF-00012973-PAR</v>
          </cell>
          <cell r="B19666" t="str">
            <v>2,2-dimethylpropane-1,3-diyl dibenzoate</v>
          </cell>
        </row>
        <row r="19667">
          <cell r="A19667" t="str">
            <v>RF-00012974-PAR</v>
          </cell>
          <cell r="B19667" t="str">
            <v>Diisopropyl adipate</v>
          </cell>
        </row>
        <row r="19668">
          <cell r="A19668" t="str">
            <v>RF-00012975-PAR</v>
          </cell>
          <cell r="B19668" t="str">
            <v>Diisopropyl sebacate</v>
          </cell>
        </row>
        <row r="19669">
          <cell r="A19669" t="str">
            <v>RF-00012976-PAR</v>
          </cell>
          <cell r="B19669" t="str">
            <v>Linseed oil, epoxidized</v>
          </cell>
        </row>
        <row r="19670">
          <cell r="A19670" t="str">
            <v>RF-00012977-PAR</v>
          </cell>
          <cell r="B19670" t="str">
            <v>N-ethyl-o(or p)-toluenesulphonamide</v>
          </cell>
        </row>
        <row r="19671">
          <cell r="A19671" t="str">
            <v>RF-00012978-PAR</v>
          </cell>
          <cell r="B19671" t="str">
            <v>Diheptyl succinate</v>
          </cell>
        </row>
        <row r="19672">
          <cell r="A19672" t="str">
            <v>RF-00012979-PAR</v>
          </cell>
          <cell r="B19672" t="str">
            <v>Diisodecyl adipate</v>
          </cell>
        </row>
        <row r="19673">
          <cell r="A19673" t="str">
            <v>RF-00012980-PAR</v>
          </cell>
          <cell r="B19673" t="str">
            <v>Diisodecyl azelate</v>
          </cell>
        </row>
        <row r="19674">
          <cell r="A19674" t="str">
            <v>RF-00012981-PAR</v>
          </cell>
          <cell r="B19674" t="str">
            <v>Diisooctyl succinate</v>
          </cell>
        </row>
        <row r="19675">
          <cell r="A19675" t="str">
            <v>RF-00012982-PAR</v>
          </cell>
          <cell r="B19675" t="str">
            <v>Diisononyl adipate</v>
          </cell>
        </row>
        <row r="19676">
          <cell r="A19676" t="str">
            <v>RF-00012983-PAR</v>
          </cell>
          <cell r="B19676" t="str">
            <v>Bis(2-propylheptyl) phthalate</v>
          </cell>
        </row>
        <row r="19677">
          <cell r="A19677" t="str">
            <v>RF-00012984-PAR</v>
          </cell>
          <cell r="B19677" t="str">
            <v>Hexanedioic acid, mixed esters with decanoic acid, heptanoic acid, octanoic acid and pentaerythritol</v>
          </cell>
        </row>
        <row r="19678">
          <cell r="A19678" t="str">
            <v>RF-00012985-PAR</v>
          </cell>
          <cell r="B19678" t="str">
            <v>Diisobutyl hexahydrophthalate</v>
          </cell>
        </row>
        <row r="19679">
          <cell r="A19679" t="str">
            <v>RF-00012986-PAR</v>
          </cell>
          <cell r="B19679" t="str">
            <v>1,2,4-Benzenetricarboxylic acid, mixed decyl and octyl triesters</v>
          </cell>
        </row>
        <row r="19680">
          <cell r="A19680" t="str">
            <v>RF-00012987-PAR</v>
          </cell>
          <cell r="B19680" t="str">
            <v>dipropyl cyclohexane-1,2-dicarboxylate</v>
          </cell>
        </row>
        <row r="19681">
          <cell r="A19681" t="str">
            <v>RF-00012988-PAR</v>
          </cell>
          <cell r="B19681" t="str">
            <v>Bis(2-propylheptyl) hexanedioate</v>
          </cell>
        </row>
        <row r="19682">
          <cell r="A19682" t="str">
            <v>RF-00012989-PAR</v>
          </cell>
          <cell r="B19682" t="str">
            <v>citric acid, esters with dodecan-1-ol</v>
          </cell>
        </row>
        <row r="19683">
          <cell r="A19683" t="str">
            <v>RF-00012991-PAR</v>
          </cell>
          <cell r="B19683" t="str">
            <v>Tris(2-methylheptyl) 2-hydroxypropane-1,2,3-tricarboxylate</v>
          </cell>
        </row>
        <row r="19684">
          <cell r="A19684" t="str">
            <v>RF-00012992-PAR</v>
          </cell>
          <cell r="B19684" t="str">
            <v>Esterification product of castor oil fatty acids and pentaerythritol</v>
          </cell>
        </row>
        <row r="19685">
          <cell r="A19685" t="str">
            <v>RF-00012993-PAR</v>
          </cell>
          <cell r="B19685" t="str">
            <v>Hexanedioic acid, polymer with 1,​2-​propanediol, octyl ester</v>
          </cell>
        </row>
        <row r="19686">
          <cell r="A19686" t="str">
            <v>RF-00012994-PAR</v>
          </cell>
          <cell r="B19686" t="str">
            <v>Hexanedioic acid, polymer with 1,​2-​propanediol, decyl octyl ester</v>
          </cell>
        </row>
        <row r="19687">
          <cell r="A19687" t="str">
            <v>RF-00012995-PAR</v>
          </cell>
          <cell r="B19687" t="str">
            <v>Hexanedioic acid, polymer with 1,​3-​butanediol and 1,​6-​hexanediol (average molecular weight &gt; 1000)</v>
          </cell>
        </row>
        <row r="19688">
          <cell r="A19688" t="str">
            <v>RF-00012996-PAR</v>
          </cell>
          <cell r="B19688" t="str">
            <v>Diesters of alcohols, C7-9-iso-, C8-rich, 2-ethylhexyl and nonanedioic acid</v>
          </cell>
        </row>
        <row r="19689">
          <cell r="A19689" t="str">
            <v>RF-00012997-PAR</v>
          </cell>
          <cell r="B19689" t="str">
            <v>ACTIVE SUBSTANCES</v>
          </cell>
        </row>
        <row r="19690">
          <cell r="A19690" t="str">
            <v>RF-00012998-PAR</v>
          </cell>
          <cell r="B19690" t="str">
            <v>RESIDUES DEFINITION</v>
          </cell>
        </row>
        <row r="19691">
          <cell r="A19691" t="str">
            <v>RF-00012999-PAR</v>
          </cell>
          <cell r="B19691" t="str">
            <v>COMPONENTS</v>
          </cell>
        </row>
        <row r="19692">
          <cell r="A19692" t="str">
            <v>RF-00013000-PAR</v>
          </cell>
          <cell r="B19692" t="str">
            <v>Sum of terbuthylazine and desethyl-terbuthylazine, expressed as terbuthylazine</v>
          </cell>
        </row>
        <row r="19693">
          <cell r="A19693" t="str">
            <v>RF-00013001-PAR</v>
          </cell>
          <cell r="B19693" t="str">
            <v>Free and conjugated forms of alpha-(3-hydroxybutyl) - alpha - (4-chloro-phenyl) - 1H - 1,2,4 - triazole -1-propanenitrile (RH9090) expressed as myclobutanil</v>
          </cell>
        </row>
        <row r="19694">
          <cell r="A19694" t="str">
            <v>RF-00013002-PAR</v>
          </cell>
          <cell r="B19694" t="str">
            <v>(-)-beta-Pinene</v>
          </cell>
        </row>
        <row r="19695">
          <cell r="A19695" t="str">
            <v>RF-00013003-PAR</v>
          </cell>
          <cell r="B19695" t="str">
            <v>Calcium fructoborate</v>
          </cell>
        </row>
        <row r="19696">
          <cell r="A19696" t="str">
            <v>RF-00013004-PAR</v>
          </cell>
          <cell r="B19696" t="str">
            <v>Cyantraniliprole metabolite (IN-N5M09)</v>
          </cell>
        </row>
        <row r="19697">
          <cell r="A19697" t="str">
            <v>RF-00013005-PAR</v>
          </cell>
          <cell r="B19697" t="str">
            <v>Disodium 5'-guanylate produced with Corynebacterium stationis KCCM 10530 and Escherichia coli K-12 KFCC 11067</v>
          </cell>
        </row>
        <row r="19698">
          <cell r="A19698" t="str">
            <v>RF-00013006-PAR</v>
          </cell>
          <cell r="B19698" t="str">
            <v>Eriocitrin</v>
          </cell>
        </row>
        <row r="19699">
          <cell r="A19699" t="str">
            <v>RF-00013007-PAR</v>
          </cell>
          <cell r="B19699" t="str">
            <v>Expressed mandarin oil from the fruit peels of Citrus reticulata Blanco</v>
          </cell>
        </row>
        <row r="19700">
          <cell r="A19700" t="str">
            <v>RF-00013008-PAR</v>
          </cell>
          <cell r="B19700" t="str">
            <v>Flavonoid-rich extract of Citrus x aurantium L. fruit</v>
          </cell>
        </row>
        <row r="19701">
          <cell r="A19701" t="str">
            <v>RF-00013009-PAR</v>
          </cell>
          <cell r="B19701" t="str">
            <v>Litsea berry oil</v>
          </cell>
        </row>
        <row r="19702">
          <cell r="A19702" t="str">
            <v>RF-00013010-PAR</v>
          </cell>
          <cell r="B19702" t="str">
            <v>L-lysine sulfate produced by Corynebacterium glutamicum KCCM 80227</v>
          </cell>
        </row>
        <row r="19703">
          <cell r="A19703" t="str">
            <v>RF-00013011-PAR</v>
          </cell>
          <cell r="B19703" t="str">
            <v>Mung bean protein</v>
          </cell>
        </row>
        <row r="19704">
          <cell r="A19704" t="str">
            <v>RF-00013012-PAR</v>
          </cell>
          <cell r="B19704" t="str">
            <v>Naringen</v>
          </cell>
        </row>
        <row r="19705">
          <cell r="A19705" t="str">
            <v>RF-00013013-PAR</v>
          </cell>
          <cell r="B19705" t="str">
            <v>Neodiosmin</v>
          </cell>
        </row>
        <row r="19706">
          <cell r="A19706" t="str">
            <v>RF-00013014-PAR</v>
          </cell>
          <cell r="B19706" t="str">
            <v>Neohesperidin</v>
          </cell>
        </row>
        <row r="19707">
          <cell r="A19707" t="str">
            <v>RF-00013015-PAR</v>
          </cell>
          <cell r="B19707" t="str">
            <v>Petitgrain bigarade oil</v>
          </cell>
        </row>
        <row r="19708">
          <cell r="A19708" t="str">
            <v>RF-00013016-PAR</v>
          </cell>
          <cell r="B19708" t="str">
            <v>Phyllite</v>
          </cell>
        </row>
        <row r="19709">
          <cell r="A19709" t="str">
            <v>RF-00013017-PAR</v>
          </cell>
          <cell r="B19709" t="str">
            <v>Poncirin</v>
          </cell>
        </row>
        <row r="19710">
          <cell r="A19710" t="str">
            <v>RF-00013018-PAR</v>
          </cell>
          <cell r="B19710" t="str">
            <v>Rhoifolin</v>
          </cell>
        </row>
        <row r="19711">
          <cell r="A19711" t="str">
            <v>RF-00013019-PAR</v>
          </cell>
          <cell r="B19711" t="str">
            <v>Riboflavin by Bacillus subtilis KCCM 10445</v>
          </cell>
        </row>
        <row r="19712">
          <cell r="A19712" t="str">
            <v>RF-00013020-PAR</v>
          </cell>
          <cell r="B19712" t="str">
            <v>Enzymatically produced steviol glycosides</v>
          </cell>
        </row>
        <row r="19713">
          <cell r="A19713" t="str">
            <v>RF-00013021-PAR</v>
          </cell>
          <cell r="B19713" t="str">
            <v>Trans-8-hydroxylinalool</v>
          </cell>
        </row>
        <row r="19714">
          <cell r="A19714" t="str">
            <v>RF-00013022-PAR</v>
          </cell>
          <cell r="B19714" t="str">
            <v>Trans-Furan linalool oxide</v>
          </cell>
        </row>
        <row r="19715">
          <cell r="A19715" t="str">
            <v>RF-00013023-PAR</v>
          </cell>
          <cell r="B19715" t="str">
            <v>Lactiplantibacillus plantarum ATCC PTA-6139</v>
          </cell>
        </row>
        <row r="19716">
          <cell r="A19716" t="str">
            <v>RF-00013024-PAR</v>
          </cell>
          <cell r="B19716" t="str">
            <v>Lactiplantibacillus plantarum DSM 4784</v>
          </cell>
        </row>
        <row r="19717">
          <cell r="A19717" t="str">
            <v>RF-00013025-PAR</v>
          </cell>
          <cell r="B19717" t="str">
            <v>Lactiplantibacillus plantarum DSM 4785</v>
          </cell>
        </row>
        <row r="19718">
          <cell r="A19718" t="str">
            <v>RF-00013026-PAR</v>
          </cell>
          <cell r="B19718" t="str">
            <v>Lactiplantibacillus plantarum DSM 4786</v>
          </cell>
        </row>
        <row r="19719">
          <cell r="A19719" t="str">
            <v>RF-00013027-PAR</v>
          </cell>
          <cell r="B19719" t="str">
            <v>Lactiplantibacillus plantarum DSM 4787</v>
          </cell>
        </row>
        <row r="19720">
          <cell r="A19720" t="str">
            <v>RF-00013028-PAR</v>
          </cell>
          <cell r="B19720" t="str">
            <v>Lactiplantibacillus plantarum DSM 5284</v>
          </cell>
        </row>
        <row r="19721">
          <cell r="A19721" t="str">
            <v>RF-00013029-PAR</v>
          </cell>
          <cell r="B19721" t="str">
            <v>(Z)-7-dodecen-1-yl acetate</v>
          </cell>
        </row>
        <row r="19722">
          <cell r="A19722" t="str">
            <v>RF-00013030-PAR</v>
          </cell>
          <cell r="B19722" t="str">
            <v>Tetradecyl acetate</v>
          </cell>
        </row>
        <row r="19723">
          <cell r="A19723" t="str">
            <v>RF-00013031-PAR</v>
          </cell>
          <cell r="B19723" t="str">
            <v>(Z)-8-Tetradecen-1-yl acetate</v>
          </cell>
        </row>
        <row r="19724">
          <cell r="A19724" t="str">
            <v>RF-00013032-PAR</v>
          </cell>
          <cell r="B19724" t="str">
            <v>(E,Z)-3,8-Tetradecadien-1-yl acetate</v>
          </cell>
        </row>
        <row r="19725">
          <cell r="A19725" t="str">
            <v>RF-00013033-PAR</v>
          </cell>
          <cell r="B19725" t="str">
            <v>(Z,E)-9,11-Tetradecadien-1-yl acetate</v>
          </cell>
        </row>
        <row r="19726">
          <cell r="A19726" t="str">
            <v>RF-00013034-PAR</v>
          </cell>
          <cell r="B19726" t="str">
            <v>(E,Z,Z)-3,8,11-Tetradecatrien-1-yl acetate</v>
          </cell>
        </row>
        <row r="19727">
          <cell r="A19727" t="str">
            <v>RF-00013035-PAR</v>
          </cell>
          <cell r="B19727" t="str">
            <v>(Z,Z)-3,13-Octadecadien-1-yl acetate</v>
          </cell>
        </row>
        <row r="19728">
          <cell r="A19728" t="str">
            <v>RF-00013036-PAR</v>
          </cell>
          <cell r="B19728" t="str">
            <v>(E,Z)-3,13-Octadecadien-1-yl acetate</v>
          </cell>
        </row>
        <row r="19729">
          <cell r="A19729" t="str">
            <v>RF-00013037-PAR</v>
          </cell>
          <cell r="B19729" t="str">
            <v>(Z)-8-Tetradecen-1-ol</v>
          </cell>
        </row>
        <row r="19730">
          <cell r="A19730" t="str">
            <v>RF-00013038-PAR</v>
          </cell>
          <cell r="B19730" t="str">
            <v>(Z)-9-Tetradecen-1-ol</v>
          </cell>
        </row>
        <row r="19731">
          <cell r="A19731" t="str">
            <v>RF-00013039-PAR</v>
          </cell>
          <cell r="B19731" t="str">
            <v>4-[(2-hydroxypentan-3-yl)amino]-2-methyl-3,5-dinitrobenzoic acid</v>
          </cell>
        </row>
        <row r="19732">
          <cell r="A19732" t="str">
            <v>RF-00013040-PAR</v>
          </cell>
          <cell r="B19732" t="str">
            <v>4-hydroxy-pcb-107</v>
          </cell>
        </row>
        <row r="19733">
          <cell r="A19733" t="str">
            <v>RF-00013041-PAR</v>
          </cell>
          <cell r="B19733" t="str">
            <v>1,2,7,8-tcdd</v>
          </cell>
        </row>
        <row r="19734">
          <cell r="A19734" t="str">
            <v>RF-00013042-PAR</v>
          </cell>
          <cell r="B19734" t="str">
            <v>2-hydroxy-1,3,7,8-tcdd</v>
          </cell>
        </row>
        <row r="19735">
          <cell r="A19735" t="str">
            <v>RF-00013043-PAR</v>
          </cell>
          <cell r="B19735" t="str">
            <v>2,3,7-trichloro-8-hydroxy-dibenzo-p-dioxin</v>
          </cell>
        </row>
        <row r="19736">
          <cell r="A19736" t="str">
            <v>RF-00013044-PAR</v>
          </cell>
          <cell r="B19736" t="str">
            <v>1-hydroxy-tcdd</v>
          </cell>
        </row>
        <row r="19737">
          <cell r="A19737" t="str">
            <v>RF-00013045-PAR</v>
          </cell>
          <cell r="B19737" t="str">
            <v>ethofumesate-carboxylic acid</v>
          </cell>
        </row>
        <row r="19738">
          <cell r="A19738" t="str">
            <v>RF-00013046-PAR</v>
          </cell>
          <cell r="B19738" t="str">
            <v>sum of tcdd, pecdd, 2,3,4,7,8-pecdf, 1,2,3,6,7,8-hxcdd, hpcdd, ocdd in i-teq</v>
          </cell>
        </row>
        <row r="19739">
          <cell r="A19739" t="str">
            <v>RF-00013047-PAR</v>
          </cell>
          <cell r="B19739" t="str">
            <v>thiophosgene</v>
          </cell>
        </row>
        <row r="19740">
          <cell r="A19740" t="str">
            <v>RF-00013048-PAR</v>
          </cell>
          <cell r="B19740" t="str">
            <v>Perfluorooctanoic acid - branched</v>
          </cell>
        </row>
        <row r="19741">
          <cell r="A19741" t="str">
            <v>RF-00013049-PAR</v>
          </cell>
          <cell r="B19741" t="str">
            <v>m656ph025</v>
          </cell>
        </row>
        <row r="19742">
          <cell r="A19742" t="str">
            <v>RF-00013050-PAR</v>
          </cell>
          <cell r="B19742" t="str">
            <v>m656ph007</v>
          </cell>
        </row>
        <row r="19743">
          <cell r="A19743" t="str">
            <v>RF-00013051-PAR</v>
          </cell>
          <cell r="B19743" t="str">
            <v>sodium phosphonate</v>
          </cell>
        </row>
        <row r="19744">
          <cell r="A19744" t="str">
            <v>RF-00013052-PAR</v>
          </cell>
          <cell r="B19744" t="str">
            <v>oga</v>
          </cell>
        </row>
        <row r="19745">
          <cell r="A19745" t="str">
            <v>RF-00013053-PAR</v>
          </cell>
          <cell r="B19745" t="str">
            <v>cos</v>
          </cell>
        </row>
        <row r="19746">
          <cell r="A19746" t="str">
            <v>RF-00013054-PAR</v>
          </cell>
          <cell r="B19746" t="str">
            <v>technical concentrate (tk): pale pyrethrum extract 50%</v>
          </cell>
        </row>
        <row r="19747">
          <cell r="A19747" t="str">
            <v>RF-00013055-PAR</v>
          </cell>
          <cell r="B19747" t="str">
            <v>technical concentrate (tk): refined pyrethrum concentrate 48%w/w</v>
          </cell>
        </row>
        <row r="19748">
          <cell r="A19748" t="str">
            <v>RF-00013056-PAR</v>
          </cell>
          <cell r="B19748" t="str">
            <v>(+)-Aromadendrene</v>
          </cell>
        </row>
        <row r="19749">
          <cell r="A19749" t="str">
            <v>RF-00013057-PAR</v>
          </cell>
          <cell r="B19749" t="str">
            <v>Viridiflorol</v>
          </cell>
        </row>
        <row r="19750">
          <cell r="A19750" t="str">
            <v>RF-00013058-PAR</v>
          </cell>
          <cell r="B19750" t="str">
            <v>Ledene</v>
          </cell>
        </row>
        <row r="19751">
          <cell r="A19751" t="str">
            <v>RF-00013059-PAR</v>
          </cell>
          <cell r="B19751" t="str">
            <v>2-Methyl-1-(2-(5-(p-tolyl)-1H-imidazol-2-yl)piperidin-1-yl)butan-1-one</v>
          </cell>
        </row>
        <row r="19752">
          <cell r="A19752" t="str">
            <v>RF-00013060-PAR</v>
          </cell>
          <cell r="B19752" t="str">
            <v>Tigernut oil</v>
          </cell>
        </row>
        <row r="19753">
          <cell r="A19753" t="str">
            <v>RF-00013061-PAR</v>
          </cell>
          <cell r="B19753" t="str">
            <v>Alphabaculovirus</v>
          </cell>
        </row>
        <row r="19754">
          <cell r="A19754" t="str">
            <v>RF-00013062-PAR</v>
          </cell>
          <cell r="B19754" t="str">
            <v>Helicoverpa armigera nucleopolyhedrovirus</v>
          </cell>
        </row>
        <row r="19755">
          <cell r="A19755" t="str">
            <v>RF-00013063-PAR</v>
          </cell>
          <cell r="B19755" t="str">
            <v>Helicoverpa armigera nucleopolyhedrovirus BV-0003</v>
          </cell>
        </row>
        <row r="19756">
          <cell r="A19756" t="str">
            <v>RF-00013064-PAR</v>
          </cell>
          <cell r="B19756" t="str">
            <v>Spodoptera littoralis nucleopolyhedrovirus</v>
          </cell>
        </row>
        <row r="19757">
          <cell r="A19757" t="str">
            <v>RF-00013065-PAR</v>
          </cell>
          <cell r="B19757" t="str">
            <v>Spodoptera littoralis nucleopolyhedrovirus BV-0005</v>
          </cell>
        </row>
        <row r="19758">
          <cell r="A19758" t="str">
            <v>RF-00013066-PAR</v>
          </cell>
          <cell r="B19758" t="str">
            <v>Lentilactobacillus buchneri NCIMB 30139</v>
          </cell>
        </row>
        <row r="19759">
          <cell r="A19759" t="str">
            <v>RF-00013067-PAR</v>
          </cell>
          <cell r="B19759" t="str">
            <v>Lacticaseibacillus paracasei</v>
          </cell>
        </row>
        <row r="19760">
          <cell r="A19760" t="str">
            <v>RF-00013068-PAR</v>
          </cell>
          <cell r="B19760" t="str">
            <v>Lactobacillus paracasei ssp. Paracasei ATCC PTA-6135</v>
          </cell>
        </row>
        <row r="19761">
          <cell r="A19761" t="str">
            <v>RF-00013069-PAR</v>
          </cell>
          <cell r="B19761" t="str">
            <v>Pediococcus pentosaceus NCIMB 30168</v>
          </cell>
        </row>
        <row r="19762">
          <cell r="A19762" t="str">
            <v>RF-00013070-PAR</v>
          </cell>
          <cell r="B19762" t="str">
            <v>TEM-1A</v>
          </cell>
        </row>
        <row r="19763">
          <cell r="A19763" t="str">
            <v>RF-00013071-PAR</v>
          </cell>
          <cell r="B19763" t="str">
            <v>TEM-1B</v>
          </cell>
        </row>
        <row r="19764">
          <cell r="A19764" t="str">
            <v>RF-00013072-PAR</v>
          </cell>
          <cell r="B19764" t="str">
            <v>TEM-1C</v>
          </cell>
        </row>
        <row r="19765">
          <cell r="A19765" t="str">
            <v>RF-00013073-PAR</v>
          </cell>
          <cell r="B19765" t="str">
            <v>TEM-1D</v>
          </cell>
        </row>
        <row r="19766">
          <cell r="A19766" t="str">
            <v>RF-00013074-PAR</v>
          </cell>
          <cell r="B19766" t="str">
            <v>TEM-52B</v>
          </cell>
        </row>
        <row r="19767">
          <cell r="A19767" t="str">
            <v>RF-00013075-PAR</v>
          </cell>
          <cell r="B19767" t="str">
            <v>TEM-52C</v>
          </cell>
        </row>
        <row r="19768">
          <cell r="A19768" t="str">
            <v>RF-00013076-PAR</v>
          </cell>
          <cell r="B19768" t="str">
            <v>SHV-1b-b</v>
          </cell>
        </row>
        <row r="19769">
          <cell r="A19769" t="str">
            <v>RF-00013077-PAR</v>
          </cell>
          <cell r="B19769" t="str">
            <v>CMY-2b</v>
          </cell>
        </row>
        <row r="19770">
          <cell r="A19770" t="str">
            <v>RF-00013078-PAR</v>
          </cell>
          <cell r="B19770" t="str">
            <v>CMY-8b</v>
          </cell>
        </row>
        <row r="19771">
          <cell r="A19771" t="str">
            <v>RF-00013079-PAR</v>
          </cell>
          <cell r="B19771" t="str">
            <v>IND-2b</v>
          </cell>
        </row>
        <row r="19772">
          <cell r="A19772" t="str">
            <v>RF-00013080-PAR</v>
          </cell>
          <cell r="B19772" t="str">
            <v>IND-2c</v>
          </cell>
        </row>
        <row r="19773">
          <cell r="A19773" t="str">
            <v>RF-00013081-PAR</v>
          </cell>
          <cell r="B19773" t="str">
            <v>Paslahepevirus balayani (former Hepatitis E virus) G1</v>
          </cell>
        </row>
        <row r="19774">
          <cell r="A19774" t="str">
            <v>RF-00013082-PAR</v>
          </cell>
          <cell r="B19774" t="str">
            <v>Paslahepevirus balayani (former Hepatitis E virus) G2</v>
          </cell>
        </row>
        <row r="19775">
          <cell r="A19775" t="str">
            <v>RF-00013083-PAR</v>
          </cell>
          <cell r="B19775" t="str">
            <v>Paslahepevirus balayani (former Hepatitis E virus) G3</v>
          </cell>
        </row>
        <row r="19776">
          <cell r="A19776" t="str">
            <v>RF-00013084-PAR</v>
          </cell>
          <cell r="B19776" t="str">
            <v>Paslahepevirus balayani (former Hepatitis E virus) G4</v>
          </cell>
        </row>
        <row r="19777">
          <cell r="A19777" t="str">
            <v>RF-00013085-PAR</v>
          </cell>
          <cell r="B19777" t="str">
            <v>Paslahepevirus balayani (former Hepatitis E virus) G1a</v>
          </cell>
        </row>
        <row r="19778">
          <cell r="A19778" t="str">
            <v>RF-00013086-PAR</v>
          </cell>
          <cell r="B19778" t="str">
            <v>Paslahepevirus balayani (former Hepatitis E virus) G1b</v>
          </cell>
        </row>
        <row r="19779">
          <cell r="A19779" t="str">
            <v>RF-00013087-PAR</v>
          </cell>
          <cell r="B19779" t="str">
            <v>Paslahepevirus balayani (former Hepatitis E virus) G1c</v>
          </cell>
        </row>
        <row r="19780">
          <cell r="A19780" t="str">
            <v>RF-00013088-PAR</v>
          </cell>
          <cell r="B19780" t="str">
            <v>Paslahepevirus balayani (former Hepatitis E virus) G1d</v>
          </cell>
        </row>
        <row r="19781">
          <cell r="A19781" t="str">
            <v>RF-00013089-PAR</v>
          </cell>
          <cell r="B19781" t="str">
            <v>Paslahepevirus balayani (former Hepatitis E virus) G1e</v>
          </cell>
        </row>
        <row r="19782">
          <cell r="A19782" t="str">
            <v>RF-00013090-PAR</v>
          </cell>
          <cell r="B19782" t="str">
            <v>Paslahepevirus balayani (former Hepatitis E virus) G1f</v>
          </cell>
        </row>
        <row r="19783">
          <cell r="A19783" t="str">
            <v>RF-00013091-PAR</v>
          </cell>
          <cell r="B19783" t="str">
            <v>Paslahepevirus balayani (former Hepatitis E virus) G1g</v>
          </cell>
        </row>
        <row r="19784">
          <cell r="A19784" t="str">
            <v>RF-00013092-PAR</v>
          </cell>
          <cell r="B19784" t="str">
            <v>Paslahepevirus balayani (former Hepatitis E virus) G2a</v>
          </cell>
        </row>
        <row r="19785">
          <cell r="A19785" t="str">
            <v>RF-00013093-PAR</v>
          </cell>
          <cell r="B19785" t="str">
            <v>Paslahepevirus balayani (former Hepatitis E virus) G2b</v>
          </cell>
        </row>
        <row r="19786">
          <cell r="A19786" t="str">
            <v>RF-00013094-PAR</v>
          </cell>
          <cell r="B19786" t="str">
            <v>Paslahepevirus balayani (former Hepatitis E virus) G3a</v>
          </cell>
        </row>
        <row r="19787">
          <cell r="A19787" t="str">
            <v>RF-00013095-PAR</v>
          </cell>
          <cell r="B19787" t="str">
            <v>Paslahepevirus balayani (former Hepatitis E virus) G3b</v>
          </cell>
        </row>
        <row r="19788">
          <cell r="A19788" t="str">
            <v>RF-00013096-PAR</v>
          </cell>
          <cell r="B19788" t="str">
            <v>Paslahepevirus balayani (former Hepatitis E virus) G3c</v>
          </cell>
        </row>
        <row r="19789">
          <cell r="A19789" t="str">
            <v>RF-00013097-PAR</v>
          </cell>
          <cell r="B19789" t="str">
            <v>Paslahepevirus balayani (former Hepatitis E virus) G3e</v>
          </cell>
        </row>
        <row r="19790">
          <cell r="A19790" t="str">
            <v>RF-00013098-PAR</v>
          </cell>
          <cell r="B19790" t="str">
            <v>Paslahepevirus balayani (former Hepatitis E virus) G3f</v>
          </cell>
        </row>
        <row r="19791">
          <cell r="A19791" t="str">
            <v>RF-00013099-PAR</v>
          </cell>
          <cell r="B19791" t="str">
            <v>Paslahepevirus balayani (former Hepatitis E virus) G3g</v>
          </cell>
        </row>
        <row r="19792">
          <cell r="A19792" t="str">
            <v>RF-00013100-PAR</v>
          </cell>
          <cell r="B19792" t="str">
            <v>Paslahepevirus balayani (former Hepatitis E virus) G3h</v>
          </cell>
        </row>
        <row r="19793">
          <cell r="A19793" t="str">
            <v>RF-00013101-PAR</v>
          </cell>
          <cell r="B19793" t="str">
            <v>Paslahepevirus balayani (former Hepatitis E virus) G3i</v>
          </cell>
        </row>
        <row r="19794">
          <cell r="A19794" t="str">
            <v>RF-00013102-PAR</v>
          </cell>
          <cell r="B19794" t="str">
            <v>Paslahepevirus balayani (former Hepatitis E virus) G3j</v>
          </cell>
        </row>
        <row r="19795">
          <cell r="A19795" t="str">
            <v>RF-00013103-PAR</v>
          </cell>
          <cell r="B19795" t="str">
            <v>Paslahepevirus balayani (former Hepatitis E virus) G3k</v>
          </cell>
        </row>
        <row r="19796">
          <cell r="A19796" t="str">
            <v>RF-00013104-PAR</v>
          </cell>
          <cell r="B19796" t="str">
            <v>Paslahepevirus balayani (former Hepatitis E virus) G3l</v>
          </cell>
        </row>
        <row r="19797">
          <cell r="A19797" t="str">
            <v>RF-00013105-PAR</v>
          </cell>
          <cell r="B19797" t="str">
            <v>Paslahepevirus balayani (former Hepatitis E virus) G3m</v>
          </cell>
        </row>
        <row r="19798">
          <cell r="A19798" t="str">
            <v>RF-00013106-PAR</v>
          </cell>
          <cell r="B19798" t="str">
            <v>Paslahepevirus balayani (former Hepatitis E virus) G3ra</v>
          </cell>
        </row>
        <row r="19799">
          <cell r="A19799" t="str">
            <v>RF-00013107-PAR</v>
          </cell>
          <cell r="B19799" t="str">
            <v>Paslahepevirus balayani (former Hepatitis E virus) G4a</v>
          </cell>
        </row>
        <row r="19800">
          <cell r="A19800" t="str">
            <v>RF-00013108-PAR</v>
          </cell>
          <cell r="B19800" t="str">
            <v>Paslahepevirus balayani (former Hepatitis E virus) G4b</v>
          </cell>
        </row>
        <row r="19801">
          <cell r="A19801" t="str">
            <v>RF-00013109-PAR</v>
          </cell>
          <cell r="B19801" t="str">
            <v>Paslahepevirus balayani (former Hepatitis E virus) G4c</v>
          </cell>
        </row>
        <row r="19802">
          <cell r="A19802" t="str">
            <v>RF-00013110-PAR</v>
          </cell>
          <cell r="B19802" t="str">
            <v>Paslahepevirus balayani (former Hepatitis E virus) G4d</v>
          </cell>
        </row>
        <row r="19803">
          <cell r="A19803" t="str">
            <v>RF-00013111-PAR</v>
          </cell>
          <cell r="B19803" t="str">
            <v>Paslahepevirus balayani (former Hepatitis E virus) G4e</v>
          </cell>
        </row>
        <row r="19804">
          <cell r="A19804" t="str">
            <v>RF-00013112-PAR</v>
          </cell>
          <cell r="B19804" t="str">
            <v>Paslahepevirus balayani (former Hepatitis E virus) G4f</v>
          </cell>
        </row>
        <row r="19805">
          <cell r="A19805" t="str">
            <v>RF-00013113-PAR</v>
          </cell>
          <cell r="B19805" t="str">
            <v>Paslahepevirus balayani (former Hepatitis E virus) G4g</v>
          </cell>
        </row>
        <row r="19806">
          <cell r="A19806" t="str">
            <v>RF-00013114-PAR</v>
          </cell>
          <cell r="B19806" t="str">
            <v>Paslahepevirus balayani (former Hepatitis E virus) G4h</v>
          </cell>
        </row>
        <row r="19807">
          <cell r="A19807" t="str">
            <v>RF-00013115-PAR</v>
          </cell>
          <cell r="B19807" t="str">
            <v>Paslahepevirus balayani (former Hepatitis E virus) G4i</v>
          </cell>
        </row>
        <row r="19808">
          <cell r="A19808" t="str">
            <v>RF-00013116-PAR</v>
          </cell>
          <cell r="B19808" t="str">
            <v>Hepatovirus A GI</v>
          </cell>
        </row>
        <row r="19809">
          <cell r="A19809" t="str">
            <v>RF-00013117-PAR</v>
          </cell>
          <cell r="B19809" t="str">
            <v>Hepatovirus A GII</v>
          </cell>
        </row>
        <row r="19810">
          <cell r="A19810" t="str">
            <v>RF-00013118-PAR</v>
          </cell>
          <cell r="B19810" t="str">
            <v>Hepatovirus A GIII</v>
          </cell>
        </row>
        <row r="19811">
          <cell r="A19811" t="str">
            <v>RF-00013119-PAR</v>
          </cell>
          <cell r="B19811" t="str">
            <v>Hepatovirus A GIA</v>
          </cell>
        </row>
        <row r="19812">
          <cell r="A19812" t="str">
            <v>RF-00013120-PAR</v>
          </cell>
          <cell r="B19812" t="str">
            <v>Hepatovirus A GIB</v>
          </cell>
        </row>
        <row r="19813">
          <cell r="A19813" t="str">
            <v>RF-00013121-PAR</v>
          </cell>
          <cell r="B19813" t="str">
            <v>Hepatovirus A GIIA</v>
          </cell>
        </row>
        <row r="19814">
          <cell r="A19814" t="str">
            <v>RF-00013122-PAR</v>
          </cell>
          <cell r="B19814" t="str">
            <v>Hepatovirus A GIIB</v>
          </cell>
        </row>
        <row r="19815">
          <cell r="A19815" t="str">
            <v>RF-00013123-PAR</v>
          </cell>
          <cell r="B19815" t="str">
            <v>Fats and oils, from animal or vegetable food sources</v>
          </cell>
        </row>
        <row r="19816">
          <cell r="A19816" t="str">
            <v>RF-00013124-PAR</v>
          </cell>
          <cell r="B19816" t="str">
            <v>Hepatovirus A GIIIA</v>
          </cell>
        </row>
        <row r="19817">
          <cell r="A19817" t="str">
            <v>RF-00013125-PAR</v>
          </cell>
          <cell r="B19817" t="str">
            <v>Hepatovirus A GIIIB</v>
          </cell>
        </row>
        <row r="19818">
          <cell r="A19818" t="str">
            <v>RF-00013126-PAR</v>
          </cell>
          <cell r="B19818" t="str">
            <v>VP1 genotype</v>
          </cell>
        </row>
        <row r="19819">
          <cell r="A19819" t="str">
            <v>RF-00013127-PAR</v>
          </cell>
          <cell r="B19819" t="str">
            <v>P type</v>
          </cell>
        </row>
        <row r="19820">
          <cell r="A19820" t="str">
            <v>RF-00013128-PAR</v>
          </cell>
          <cell r="B19820" t="str">
            <v>Didecyl adipate</v>
          </cell>
        </row>
        <row r="19821">
          <cell r="A19821" t="str">
            <v>RF-00013129-PAR</v>
          </cell>
          <cell r="B19821" t="str">
            <v>2,2'-ethylenedioxydiethyl dioctanoate</v>
          </cell>
        </row>
        <row r="19822">
          <cell r="A19822" t="str">
            <v>RF-00013130-PAR</v>
          </cell>
          <cell r="B19822" t="str">
            <v>Decyl octyl adipate</v>
          </cell>
        </row>
        <row r="19823">
          <cell r="A19823" t="str">
            <v>RF-00013131-PAR</v>
          </cell>
          <cell r="B19823" t="str">
            <v>Dibenzyl adipate</v>
          </cell>
        </row>
        <row r="19824">
          <cell r="A19824" t="str">
            <v>RF-00013132-PAR</v>
          </cell>
          <cell r="B19824" t="str">
            <v>Ethylenebis(oxyethylene) dihexanoate</v>
          </cell>
        </row>
        <row r="19825">
          <cell r="A19825" t="str">
            <v>RF-00013133-PAR</v>
          </cell>
          <cell r="B19825" t="str">
            <v>Diisooctyl sebacate</v>
          </cell>
        </row>
        <row r="19826">
          <cell r="A19826" t="str">
            <v>RF-00013134-PAR</v>
          </cell>
          <cell r="B19826" t="str">
            <v>Octadecyl acetate</v>
          </cell>
        </row>
        <row r="19827">
          <cell r="A19827" t="str">
            <v>RF-00013135-PAR</v>
          </cell>
          <cell r="B19827" t="str">
            <v>1,2-Benzenedicarboxylic acid, di-C7-9-alkyl esters</v>
          </cell>
        </row>
        <row r="19828">
          <cell r="A19828" t="str">
            <v>RF-00013136-PAR</v>
          </cell>
          <cell r="B19828" t="str">
            <v>1,2-Benzenedicarboxylic acid, polymer with 2,2'-[1,2-ethanediylbis(oxy)]bis[ethanol], benzoate</v>
          </cell>
        </row>
        <row r="19829">
          <cell r="A19829" t="str">
            <v>RF-00013137-PAR</v>
          </cell>
          <cell r="B19829" t="str">
            <v>(1-methylethyl) dihydrogen 2-hydroxypropane-1,2,3-tricarboxylate</v>
          </cell>
        </row>
        <row r="19830">
          <cell r="A19830" t="str">
            <v>RF-00013138-PAR</v>
          </cell>
          <cell r="B19830" t="str">
            <v>Tris(alkoxyalkyl(C3-C8))phosphates</v>
          </cell>
        </row>
        <row r="19831">
          <cell r="A19831" t="str">
            <v>RF-00013139-PAR</v>
          </cell>
          <cell r="B19831" t="str">
            <v>Tetra-alkyl pyromellitates C1-C8</v>
          </cell>
        </row>
        <row r="19832">
          <cell r="A19832" t="str">
            <v>RF-00013140-PAR</v>
          </cell>
          <cell r="B19832" t="str">
            <v>Adipic acid, esters of alcohols, monovalent, aliphatic, saturated, C6-C12</v>
          </cell>
        </row>
        <row r="19833">
          <cell r="A19833" t="str">
            <v>RF-00013141-PAR</v>
          </cell>
          <cell r="B19833" t="str">
            <v>Azelaic acid, esters of alcohols, monovalent, aliphatic, saturated, C6-C12</v>
          </cell>
        </row>
        <row r="19834">
          <cell r="A19834" t="str">
            <v>RF-00013142-PAR</v>
          </cell>
          <cell r="B19834" t="str">
            <v>Trialkyl trimellitates C1-C8 (up to 0.5%)</v>
          </cell>
        </row>
        <row r="19835">
          <cell r="A19835" t="str">
            <v>RF-00013143-PAR</v>
          </cell>
          <cell r="B19835" t="str">
            <v>Dialkyl(C1-C8)esters of aliphatic dicarbonic acids, C4-C10</v>
          </cell>
        </row>
        <row r="19836">
          <cell r="A19836" t="str">
            <v>RF-00013144-PAR</v>
          </cell>
          <cell r="B19836" t="str">
            <v>Monostearyl citrate</v>
          </cell>
        </row>
        <row r="19837">
          <cell r="A19837" t="str">
            <v>RF-00013145-PAR</v>
          </cell>
          <cell r="B19837" t="str">
            <v>Distearyl citrate</v>
          </cell>
        </row>
        <row r="19838">
          <cell r="A19838" t="str">
            <v>RF-00013146-PAR</v>
          </cell>
          <cell r="B19838" t="str">
            <v>Tristearyl citrate</v>
          </cell>
        </row>
        <row r="19839">
          <cell r="A19839" t="str">
            <v>RF-00013147-PAR</v>
          </cell>
          <cell r="B19839" t="str">
            <v>Sucrose, mixed acetate and isobutyrate octaesters</v>
          </cell>
        </row>
        <row r="19840">
          <cell r="A19840" t="str">
            <v>RF-00013148-PAR</v>
          </cell>
          <cell r="B19840" t="str">
            <v>Bis(alkoxyalkyl(C3-C18))phthalates</v>
          </cell>
        </row>
        <row r="19841">
          <cell r="A19841" t="str">
            <v>RF-00013150-PAR</v>
          </cell>
          <cell r="B19841" t="str">
            <v>Trialkyl(C4-C16)phosphates (up to 0.5%)</v>
          </cell>
        </row>
        <row r="19842">
          <cell r="A19842" t="str">
            <v>RF-00013151-PAR</v>
          </cell>
          <cell r="B19842" t="str">
            <v>Fatty acids non-branching, sat. &amp; unsat., even numbered C8-C22, non-saponifiable ingredients content ≤ 2% (and/or amides thereof), esterified with pentaerythritol</v>
          </cell>
        </row>
        <row r="19843">
          <cell r="A19843" t="str">
            <v>RF-00013152-PAR</v>
          </cell>
          <cell r="B19843" t="str">
            <v>Citric acid esters of alcohols, aliphatic, saturated, primary (in Ch10) / monovalent (in Ch2), C6-C12</v>
          </cell>
        </row>
        <row r="19844">
          <cell r="A19844" t="str">
            <v>RF-00013153-PAR</v>
          </cell>
          <cell r="B19844" t="str">
            <v>Polyesters as reaction of: adipic acid, azelaic acid, succinic acid, decane dicarbonic acid, phthtalic acid and sebacic acid with 1,3-butanediol, 2,2-dimethyl-1,3-propanediol, ethanediol, glycerol, 1,6-hexanediol and 1,2-propanediol; under additional info</v>
          </cell>
        </row>
        <row r="19845">
          <cell r="A19845" t="str">
            <v>RF-00013154-PAR</v>
          </cell>
          <cell r="B19845" t="str">
            <v>Hexanedioic acid, polymer with 1,​3-​butanediol and 1,​2-​propanediol, 2-​ethylhexyl ester</v>
          </cell>
        </row>
        <row r="19846">
          <cell r="A19846" t="str">
            <v>RF-00013155-PAR</v>
          </cell>
          <cell r="B19846" t="str">
            <v>Metyltetraprole</v>
          </cell>
        </row>
        <row r="19847">
          <cell r="A19847" t="str">
            <v>RF-00013156-PAR</v>
          </cell>
          <cell r="B19847" t="str">
            <v>Exo-(+)-cinmethylin</v>
          </cell>
        </row>
        <row r="19848">
          <cell r="A19848" t="str">
            <v>RF-00013157-PAR</v>
          </cell>
          <cell r="B19848" t="str">
            <v>Exo-(-)-cinmethylin</v>
          </cell>
        </row>
        <row r="19849">
          <cell r="A19849" t="str">
            <v>RF-00013158-PAR</v>
          </cell>
          <cell r="B19849" t="str">
            <v>Calcium magnesium Citrate Pentahydrate</v>
          </cell>
        </row>
        <row r="19850">
          <cell r="A19850" t="str">
            <v>RF-00013159-PAR</v>
          </cell>
          <cell r="B19850" t="str">
            <v>Weizmannia</v>
          </cell>
        </row>
        <row r="19851">
          <cell r="A19851" t="str">
            <v>RF-00013160-PAR</v>
          </cell>
          <cell r="B19851" t="str">
            <v>Weizmannia coagulans</v>
          </cell>
        </row>
        <row r="19852">
          <cell r="A19852" t="str">
            <v>RF-00013161-PAR</v>
          </cell>
          <cell r="B19852" t="str">
            <v>Phthorimaea operculella granulovirus</v>
          </cell>
        </row>
        <row r="19853">
          <cell r="A19853" t="str">
            <v>RF-00013162-PAR</v>
          </cell>
          <cell r="B19853" t="str">
            <v>Phthorimaea operculella granulovirus GV-0019</v>
          </cell>
        </row>
        <row r="19854">
          <cell r="A19854" t="str">
            <v>RF-00013163-PAR</v>
          </cell>
          <cell r="B19854" t="str">
            <v>Weizmannia coagulans DSM 32016</v>
          </cell>
        </row>
        <row r="19855">
          <cell r="A19855" t="str">
            <v>RF-00013164-PAR</v>
          </cell>
          <cell r="B19855" t="str">
            <v>Vicenin-2</v>
          </cell>
        </row>
        <row r="19856">
          <cell r="A19856" t="str">
            <v>RF-00013165-PAR</v>
          </cell>
          <cell r="B19856" t="str">
            <v>Stellarin-2</v>
          </cell>
        </row>
        <row r="19857">
          <cell r="A19857" t="str">
            <v>RF-00013166-PAR</v>
          </cell>
          <cell r="B19857" t="str">
            <v>Dihydroferulic acid glucoside</v>
          </cell>
        </row>
        <row r="19858">
          <cell r="A19858" t="str">
            <v>RF-00013167-PAR</v>
          </cell>
          <cell r="B19858" t="str">
            <v>Limocitrin 3-[600-(3-hydroxy-3-methylglutaryl)glucoside]-7-glucoside</v>
          </cell>
        </row>
        <row r="19859">
          <cell r="A19859" t="str">
            <v>RF-00013168-PAR</v>
          </cell>
          <cell r="B19859" t="str">
            <v>4-(2-(tert-butyl)-2-(3,5-dimethylbenzoyl)hydrazine-1-carbonyl)benzoic acid</v>
          </cell>
        </row>
        <row r="19860">
          <cell r="A19860" t="str">
            <v>RF-00013169-PAR</v>
          </cell>
          <cell r="B19860" t="str">
            <v>Sodium aluminosilicate synthetic amorphous</v>
          </cell>
        </row>
        <row r="19861">
          <cell r="A19861" t="str">
            <v>RF-00013170-PAR</v>
          </cell>
          <cell r="B19861" t="str">
            <v>Iron oxo-hydroxide adipate tartrate</v>
          </cell>
        </row>
        <row r="19862">
          <cell r="A19862" t="str">
            <v>RF-00013171-PAR</v>
          </cell>
          <cell r="B19862" t="str">
            <v>Glycosaponins</v>
          </cell>
        </row>
        <row r="19863">
          <cell r="A19863" t="str">
            <v>RF-00013172-PAR</v>
          </cell>
          <cell r="B19863" t="str">
            <v>Tetrahydrodesmethoxycurcumin</v>
          </cell>
        </row>
        <row r="19864">
          <cell r="A19864" t="str">
            <v>RF-00013173-PAR</v>
          </cell>
          <cell r="B19864" t="str">
            <v>Tetrahydrobisdesmethoxycurcumin</v>
          </cell>
        </row>
        <row r="19865">
          <cell r="A19865" t="str">
            <v>RF-00013174-PAR</v>
          </cell>
          <cell r="B19865" t="str">
            <v>Phenolic acids</v>
          </cell>
        </row>
        <row r="19866">
          <cell r="A19866" t="str">
            <v>RF-00013175-PAR</v>
          </cell>
          <cell r="B19866" t="str">
            <v>Diterpenoids</v>
          </cell>
        </row>
        <row r="19867">
          <cell r="A19867" t="str">
            <v>RF-00013176-PAR</v>
          </cell>
          <cell r="B19867" t="str">
            <v>Triterpenes</v>
          </cell>
        </row>
        <row r="19868">
          <cell r="A19868" t="str">
            <v>RF-00013177-PAR</v>
          </cell>
          <cell r="B19868" t="str">
            <v>Manganous lysinate sulfate</v>
          </cell>
        </row>
        <row r="19869">
          <cell r="A19869" t="str">
            <v>RF-00013178-PAR</v>
          </cell>
          <cell r="B19869" t="str">
            <v>trans-para-2-menthene-1,4-diol</v>
          </cell>
        </row>
        <row r="19870">
          <cell r="A19870" t="str">
            <v>RF-00013179-PAR</v>
          </cell>
          <cell r="B19870" t="str">
            <v>delta-2-Carene</v>
          </cell>
        </row>
        <row r="19871">
          <cell r="A19871" t="str">
            <v>RF-00013180-PAR</v>
          </cell>
          <cell r="B19871" t="str">
            <v>3-O-Acetyl-11-keto-beta-boswellic acid</v>
          </cell>
        </row>
        <row r="19872">
          <cell r="A19872" t="str">
            <v>RF-00013181-PAR</v>
          </cell>
          <cell r="B19872" t="str">
            <v>2,4-Thujadiene</v>
          </cell>
        </row>
        <row r="19873">
          <cell r="A19873" t="str">
            <v>RF-00013182-PAR</v>
          </cell>
          <cell r="B19873" t="str">
            <v>Alpha-Boswellic acid</v>
          </cell>
        </row>
        <row r="19874">
          <cell r="A19874" t="str">
            <v>RF-00013183-PAR</v>
          </cell>
          <cell r="B19874" t="str">
            <v>Beta-Boswellic acid</v>
          </cell>
        </row>
        <row r="19875">
          <cell r="A19875" t="str">
            <v>RF-00013184-PAR</v>
          </cell>
          <cell r="B19875" t="str">
            <v>3-O-Acetyl-9,11-dehydro-beta-boswellic acid</v>
          </cell>
        </row>
        <row r="19876">
          <cell r="A19876" t="str">
            <v>RF-00013185-PAR</v>
          </cell>
          <cell r="B19876" t="str">
            <v>3-O-Acetyl-alpha-boswellic acid</v>
          </cell>
        </row>
        <row r="19877">
          <cell r="A19877" t="str">
            <v>RF-00013186-PAR</v>
          </cell>
          <cell r="B19877" t="str">
            <v>3-O-Acetyl-beta-boswellic acid</v>
          </cell>
        </row>
        <row r="19878">
          <cell r="A19878" t="str">
            <v>RF-00013187-PAR</v>
          </cell>
          <cell r="B19878" t="str">
            <v>3-Keto-tirucallic acid</v>
          </cell>
        </row>
        <row r="19879">
          <cell r="A19879" t="str">
            <v>RF-00013188-PAR</v>
          </cell>
          <cell r="B19879" t="str">
            <v>3-O-Acetyl-alpha-tirucallic acid</v>
          </cell>
        </row>
        <row r="19880">
          <cell r="A19880" t="str">
            <v>RF-00013189-PAR</v>
          </cell>
          <cell r="B19880" t="str">
            <v>3-O-Acetyl-beta-tirucallic acid</v>
          </cell>
        </row>
        <row r="19881">
          <cell r="A19881" t="str">
            <v>RF-00013190-PAR</v>
          </cell>
          <cell r="B19881" t="str">
            <v>Pseudo-diosphenol</v>
          </cell>
        </row>
        <row r="19882">
          <cell r="A19882" t="str">
            <v>RF-00013191-PAR</v>
          </cell>
          <cell r="B19882" t="str">
            <v>trans-2-(1-Mercapto-1-methylethyl)-5-methylcyclohexan-1-one</v>
          </cell>
        </row>
        <row r="19883">
          <cell r="A19883" t="str">
            <v>RF-00013192-PAR</v>
          </cell>
          <cell r="B19883" t="str">
            <v>trans-Menthone-8-thioacetate</v>
          </cell>
        </row>
        <row r="19884">
          <cell r="A19884" t="str">
            <v>RF-00013193-PAR</v>
          </cell>
          <cell r="B19884" t="str">
            <v>cis-Dihydrocarvone</v>
          </cell>
        </row>
        <row r="19885">
          <cell r="A19885" t="str">
            <v>RF-00013194-PAR</v>
          </cell>
          <cell r="B19885" t="str">
            <v>Anthocyanidins</v>
          </cell>
        </row>
        <row r="19886">
          <cell r="A19886" t="str">
            <v>RF-00013195-PAR</v>
          </cell>
          <cell r="B19886" t="str">
            <v>Echinenone</v>
          </cell>
        </row>
        <row r="19887">
          <cell r="A19887" t="str">
            <v>RF-00013196-PAR</v>
          </cell>
          <cell r="B19887" t="str">
            <v>3-Hydroxyechinenone</v>
          </cell>
        </row>
        <row r="19888">
          <cell r="A19888" t="str">
            <v>RF-00013197-PAR</v>
          </cell>
          <cell r="B19888" t="str">
            <v>3-hydroxy-3'-4'-didehydro-beta-psi-caroten-4-one</v>
          </cell>
        </row>
        <row r="19889">
          <cell r="A19889" t="str">
            <v>RF-00013198-PAR</v>
          </cell>
          <cell r="B19889" t="str">
            <v>2-(3,5-dichlorophenyl)-4,4-dimethyl-5-methylene-4,5-dihydro-1,3-oxazole</v>
          </cell>
        </row>
        <row r="19890">
          <cell r="A19890" t="str">
            <v>RF-00013199-PAR</v>
          </cell>
          <cell r="B19890" t="str">
            <v>3,5-dichloro-N-(4-hydroxy-2-methyl-3-oxobutan-2-yl)benzamide</v>
          </cell>
        </row>
        <row r="19891">
          <cell r="A19891" t="str">
            <v>RF-00013200-PAR</v>
          </cell>
          <cell r="B19891" t="str">
            <v>3,5-dichloro-N-[(3RS)-3-hydroxy-2-methylbutan-2-yl]benzamide</v>
          </cell>
        </row>
        <row r="19892">
          <cell r="A19892" t="str">
            <v>RF-00013201-PAR</v>
          </cell>
          <cell r="B19892" t="str">
            <v>gamma-Muurolene</v>
          </cell>
        </row>
        <row r="19893">
          <cell r="A19893" t="str">
            <v>RF-00013202-PAR</v>
          </cell>
          <cell r="B19893" t="str">
            <v>tau-Cadinol</v>
          </cell>
        </row>
        <row r="19894">
          <cell r="A19894" t="str">
            <v>RF-00013203-PAR</v>
          </cell>
          <cell r="B19894" t="str">
            <v>gamma-Amorphene</v>
          </cell>
        </row>
        <row r="19895">
          <cell r="A19895" t="str">
            <v>RF-00013204-PAR</v>
          </cell>
          <cell r="B19895" t="str">
            <v>delta-Cadinol</v>
          </cell>
        </row>
        <row r="19896">
          <cell r="A19896" t="str">
            <v>RF-00013205-PAR</v>
          </cell>
          <cell r="B19896" t="str">
            <v>tau-Muurolol</v>
          </cell>
        </row>
        <row r="19897">
          <cell r="A19897" t="str">
            <v>RF-00013206-PAR</v>
          </cell>
          <cell r="B19897" t="str">
            <v>Z,E-alpha-Farnesene</v>
          </cell>
        </row>
        <row r="19898">
          <cell r="A19898" t="str">
            <v>RF-00013207-PAR</v>
          </cell>
          <cell r="B19898" t="str">
            <v>Junenol</v>
          </cell>
        </row>
        <row r="19899">
          <cell r="A19899" t="str">
            <v>RF-00013208-PAR</v>
          </cell>
          <cell r="B19899" t="str">
            <v>Bicyclogermacrene</v>
          </cell>
        </row>
        <row r="19900">
          <cell r="A19900" t="str">
            <v>RF-00013209-PAR</v>
          </cell>
          <cell r="B19900" t="str">
            <v>1,10-di-epi-Cubenol</v>
          </cell>
        </row>
        <row r="19901">
          <cell r="A19901" t="str">
            <v>RF-00013210-PAR</v>
          </cell>
          <cell r="B19901" t="str">
            <v>beta-Copaene</v>
          </cell>
        </row>
        <row r="19902">
          <cell r="A19902" t="str">
            <v>RF-00013211-PAR</v>
          </cell>
          <cell r="B19902" t="str">
            <v>Cubenol</v>
          </cell>
        </row>
        <row r="19903">
          <cell r="A19903" t="str">
            <v>RF-00013212-PAR</v>
          </cell>
          <cell r="B19903" t="str">
            <v>alpha-Cadinene</v>
          </cell>
        </row>
        <row r="19904">
          <cell r="A19904" t="str">
            <v>RF-00013213-PAR</v>
          </cell>
          <cell r="B19904" t="str">
            <v>trans-Cadina-1,4-diene</v>
          </cell>
        </row>
        <row r="19905">
          <cell r="A19905" t="str">
            <v>RF-00013214-PAR</v>
          </cell>
          <cell r="B19905" t="str">
            <v>cis-Muurola-4(15),5-diene</v>
          </cell>
        </row>
        <row r="19906">
          <cell r="A19906" t="str">
            <v>RF-00013215-PAR</v>
          </cell>
          <cell r="B19906" t="str">
            <v>Cadina-3,5-diene</v>
          </cell>
        </row>
        <row r="19907">
          <cell r="A19907" t="str">
            <v>RF-00013216-PAR</v>
          </cell>
          <cell r="B19907" t="str">
            <v>alpha-Ylangene</v>
          </cell>
        </row>
        <row r="19908">
          <cell r="A19908" t="str">
            <v>RF-00013217-PAR</v>
          </cell>
          <cell r="B19908" t="str">
            <v>beta-Cadinene</v>
          </cell>
        </row>
        <row r="19909">
          <cell r="A19909" t="str">
            <v>RF-00013218-PAR</v>
          </cell>
          <cell r="B19909" t="str">
            <v>Lemon, ext.</v>
          </cell>
        </row>
        <row r="19910">
          <cell r="A19910" t="str">
            <v>RF-00013219-PAR</v>
          </cell>
          <cell r="B19910" t="str">
            <v>Expressed orange oil from Citrus sinensis (L.) Osbeck</v>
          </cell>
        </row>
        <row r="19911">
          <cell r="A19911" t="str">
            <v>RF-00013220-PAR</v>
          </cell>
          <cell r="B19911" t="str">
            <v>Distilled orange oil from Citrus sinensis (L.) Osbeck</v>
          </cell>
        </row>
        <row r="19912">
          <cell r="A19912" t="str">
            <v>RF-00013221-PAR</v>
          </cell>
          <cell r="B19912" t="str">
            <v>Folded orange oils from Citrus sinensis (L.) Osbeck</v>
          </cell>
        </row>
        <row r="19913">
          <cell r="A19913" t="str">
            <v>RF-00013222-PAR</v>
          </cell>
          <cell r="B19913" t="str">
            <v>L-isoleucine produced by fermentation with Corynebacterium glutamicum KCCM 80185</v>
          </cell>
        </row>
        <row r="19914">
          <cell r="A19914" t="str">
            <v>RF-00013223-PAR</v>
          </cell>
          <cell r="B19914" t="str">
            <v>Monosodium L-glutamate monohydrate produced by Corynebacterium glutamicum KCCM 80187</v>
          </cell>
        </row>
        <row r="19915">
          <cell r="A19915" t="str">
            <v>RF-00013224-PAR</v>
          </cell>
          <cell r="B19915" t="str">
            <v>Wolffia globosa powder</v>
          </cell>
        </row>
        <row r="19916">
          <cell r="A19916" t="str">
            <v>RF-00013225-PAR</v>
          </cell>
          <cell r="B19916" t="str">
            <v>Eurycoma longifolia(Tongkat Ali) root extract</v>
          </cell>
        </row>
        <row r="19917">
          <cell r="A19917" t="str">
            <v>RF-00013226-PAR</v>
          </cell>
          <cell r="B19917" t="str">
            <v>Tetrahydrocurcuminoids from turmeric (Curcuma longa L.)</v>
          </cell>
        </row>
        <row r="19918">
          <cell r="A19918" t="str">
            <v>RF-00013227-PAR</v>
          </cell>
          <cell r="B19918" t="str">
            <v>Cinnamon tincture (from the bark of Cinnamomum verum J. Presl)</v>
          </cell>
        </row>
        <row r="19919">
          <cell r="A19919" t="str">
            <v>RF-00013228-PAR</v>
          </cell>
          <cell r="B19919" t="str">
            <v>Rosemary acetonic extract</v>
          </cell>
        </row>
        <row r="19920">
          <cell r="A19920" t="str">
            <v>RF-00013229-PAR</v>
          </cell>
          <cell r="B19920" t="str">
            <v>Rosemary ethanolic extract</v>
          </cell>
        </row>
        <row r="19921">
          <cell r="A19921" t="str">
            <v>RF-00013230-PAR</v>
          </cell>
          <cell r="B19921" t="str">
            <v>Triazole derivative metabolites</v>
          </cell>
        </row>
        <row r="19922">
          <cell r="A19922" t="str">
            <v>RF-00013231-PAR</v>
          </cell>
          <cell r="B19922" t="str">
            <v>Sheep fat formulation (Trico K 715-4B)</v>
          </cell>
        </row>
        <row r="19923">
          <cell r="A19923" t="str">
            <v>RF-00013232-PAR</v>
          </cell>
          <cell r="B19923" t="str">
            <v>Fish oil formulation (FLU17516)</v>
          </cell>
        </row>
        <row r="19924">
          <cell r="A19924" t="str">
            <v>RF-00013233-PAR</v>
          </cell>
          <cell r="B19924" t="str">
            <v>L-valine produced by E. coli CCTCC M2020321</v>
          </cell>
        </row>
        <row r="19925">
          <cell r="A19925" t="str">
            <v>RF-00013234-PAR</v>
          </cell>
          <cell r="B19925" t="str">
            <v>Disodium 5'-inosinate produced by Corynebacterium stationis KCCM 80235</v>
          </cell>
        </row>
        <row r="19926">
          <cell r="A19926" t="str">
            <v>RF-00013235-PAR</v>
          </cell>
          <cell r="B19926" t="str">
            <v>Monosodium L-glutamate monohydrate produced by Corynebacterium glutamicum NITE BP-01681</v>
          </cell>
        </row>
        <row r="19927">
          <cell r="A19927" t="str">
            <v>RF-00013236-PAR</v>
          </cell>
          <cell r="B19927" t="str">
            <v>L-glutamic acid produced by Corynebacterium glutamicum NITE BP-01681</v>
          </cell>
        </row>
        <row r="19928">
          <cell r="A19928" t="str">
            <v>RF-00013237-PAR</v>
          </cell>
          <cell r="B19928" t="str">
            <v>Essential oil from Cinnamomum camphora (L.) J. Presl (camphor white oil)</v>
          </cell>
        </row>
        <row r="19929">
          <cell r="A19929" t="str">
            <v>RF-00013238-PAR</v>
          </cell>
          <cell r="B19929" t="str">
            <v>Olibanum extract from Boswellia serrata Roxb. ex Colebr</v>
          </cell>
        </row>
        <row r="19930">
          <cell r="A19930" t="str">
            <v>RF-00013239-PAR</v>
          </cell>
          <cell r="B19930" t="str">
            <v>Essential oil from the leaves of Agathosma betulina (P.J. Bergius) Pillans</v>
          </cell>
        </row>
        <row r="19931">
          <cell r="A19931" t="str">
            <v>RF-00013240-PAR</v>
          </cell>
          <cell r="B19931" t="str">
            <v>Dried flowers of Clitoria ternatea L.</v>
          </cell>
        </row>
        <row r="19932">
          <cell r="A19932" t="str">
            <v>RF-00013241-PAR</v>
          </cell>
          <cell r="B19932" t="str">
            <v>Astaxanthin-rich Phaffia rhodozyma</v>
          </cell>
        </row>
        <row r="19933">
          <cell r="A19933" t="str">
            <v>RF-00013242-PAR</v>
          </cell>
          <cell r="B19933" t="str">
            <v>Dietary sugars</v>
          </cell>
        </row>
        <row r="19934">
          <cell r="A19934" t="str">
            <v>RF-00013243-PAR</v>
          </cell>
          <cell r="B19934" t="str">
            <v>Essential oil from the flowers of Cananga odorata (Lam.) Hook.f. and Thomson (ylang ylang oil)</v>
          </cell>
        </row>
        <row r="19935">
          <cell r="A19935" t="str">
            <v>RF-00013244-PAR</v>
          </cell>
          <cell r="B19935" t="str">
            <v>L-lysine monohydrochloride produced Corynebacterium glutamicum CGMCC 14498</v>
          </cell>
        </row>
        <row r="19936">
          <cell r="A19936" t="str">
            <v>RF-00013245-PAR</v>
          </cell>
          <cell r="B19936" t="str">
            <v>L-lysine sulfate produced by Corynebacterium glutamicum CGMCC 14498</v>
          </cell>
        </row>
        <row r="19937">
          <cell r="A19937" t="str">
            <v>RF-00013246-PAR</v>
          </cell>
          <cell r="B19937" t="str">
            <v>cis-8-Mercapto-p-menthan-3-one</v>
          </cell>
        </row>
        <row r="19938">
          <cell r="A19938" t="str">
            <v>RF-00013247-PAR</v>
          </cell>
          <cell r="B19938" t="str">
            <v>Spinetoram (sum of spinetoram-J and spinetoram-L)</v>
          </cell>
        </row>
        <row r="19939">
          <cell r="A19939" t="str">
            <v>RF-00013248-PAR</v>
          </cell>
          <cell r="B19939" t="str">
            <v>Spinetoram-L (replaced by RF-00009240-PAR)</v>
          </cell>
        </row>
        <row r="19940">
          <cell r="A19940" t="str">
            <v>RF-00013249-PAR</v>
          </cell>
          <cell r="B19940" t="str">
            <v>Lufenuron</v>
          </cell>
        </row>
        <row r="19941">
          <cell r="A19941" t="str">
            <v>RF-00013250-PAR</v>
          </cell>
          <cell r="B19941" t="str">
            <v>Proteus spp, unspecified</v>
          </cell>
        </row>
        <row r="19942">
          <cell r="A19942" t="str">
            <v>RF-00013251-PAR</v>
          </cell>
          <cell r="B19942" t="str">
            <v>Taenia multiceps</v>
          </cell>
        </row>
        <row r="19943">
          <cell r="A19943" t="str">
            <v>RF-00013252-PAR</v>
          </cell>
          <cell r="B19943" t="str">
            <v>BIC</v>
          </cell>
        </row>
        <row r="19944">
          <cell r="A19944" t="str">
            <v>RF-00013253-PAR</v>
          </cell>
          <cell r="B19944" t="str">
            <v>BKC</v>
          </cell>
        </row>
        <row r="19945">
          <cell r="A19945" t="str">
            <v>RF-00013254-PAR</v>
          </cell>
          <cell r="B19945" t="str">
            <v>DIM</v>
          </cell>
        </row>
        <row r="19946">
          <cell r="A19946" t="str">
            <v>RF-00013255-PAR</v>
          </cell>
          <cell r="B19946" t="str">
            <v>FRI</v>
          </cell>
        </row>
        <row r="19947">
          <cell r="A19947" t="str">
            <v>RF-00013256-PAR</v>
          </cell>
          <cell r="B19947" t="str">
            <v>GOB</v>
          </cell>
        </row>
        <row r="19948">
          <cell r="A19948" t="str">
            <v>RF-00013257-PAR</v>
          </cell>
          <cell r="B19948" t="str">
            <v>GIM</v>
          </cell>
        </row>
        <row r="19949">
          <cell r="A19949" t="str">
            <v>RF-00013258-PAR</v>
          </cell>
          <cell r="B19949" t="str">
            <v>IMI</v>
          </cell>
        </row>
        <row r="19950">
          <cell r="A19950" t="str">
            <v>RF-00013259-PAR</v>
          </cell>
          <cell r="B19950" t="str">
            <v>IND</v>
          </cell>
        </row>
        <row r="19951">
          <cell r="A19951" t="str">
            <v>RF-00013260-PAR</v>
          </cell>
          <cell r="B19951" t="str">
            <v>JOHN</v>
          </cell>
        </row>
        <row r="19952">
          <cell r="A19952" t="str">
            <v>RF-00013261-PAR</v>
          </cell>
          <cell r="B19952" t="str">
            <v>LMB</v>
          </cell>
        </row>
        <row r="19953">
          <cell r="A19953" t="str">
            <v>RF-00013262-PAR</v>
          </cell>
          <cell r="B19953" t="str">
            <v>PAM</v>
          </cell>
        </row>
        <row r="19954">
          <cell r="A19954" t="str">
            <v>RF-00013263-PAR</v>
          </cell>
          <cell r="B19954" t="str">
            <v>PEDO</v>
          </cell>
        </row>
        <row r="19955">
          <cell r="A19955" t="str">
            <v>RF-00013264-PAR</v>
          </cell>
          <cell r="B19955" t="str">
            <v>SFC</v>
          </cell>
        </row>
        <row r="19956">
          <cell r="A19956" t="str">
            <v>RF-00013265-PAR</v>
          </cell>
          <cell r="B19956" t="str">
            <v>SIM</v>
          </cell>
        </row>
        <row r="19957">
          <cell r="A19957" t="str">
            <v>RF-00013266-PAR</v>
          </cell>
          <cell r="B19957" t="str">
            <v>SMB </v>
          </cell>
        </row>
        <row r="19958">
          <cell r="A19958" t="str">
            <v>RF-00013267-PAR</v>
          </cell>
          <cell r="B19958" t="str">
            <v>SME</v>
          </cell>
        </row>
        <row r="19959">
          <cell r="A19959" t="str">
            <v>RF-00013268-PAR</v>
          </cell>
          <cell r="B19959" t="str">
            <v>SPG</v>
          </cell>
        </row>
        <row r="19960">
          <cell r="A19960" t="str">
            <v>RF-00013269-PAR</v>
          </cell>
          <cell r="B19960" t="str">
            <v>SPU</v>
          </cell>
        </row>
        <row r="19961">
          <cell r="A19961" t="str">
            <v>RF-00013270-PAR</v>
          </cell>
          <cell r="B19961" t="str">
            <v>TMB</v>
          </cell>
        </row>
        <row r="19962">
          <cell r="A19962" t="str">
            <v>RF-00013271-PAR</v>
          </cell>
          <cell r="B19962" t="str">
            <v>VCC</v>
          </cell>
        </row>
        <row r="19963">
          <cell r="A19963" t="str">
            <v>RF-00013272-PAR</v>
          </cell>
          <cell r="B19963" t="str">
            <v>VMB</v>
          </cell>
        </row>
        <row r="19964">
          <cell r="A19964" t="str">
            <v>RF-00013273-PAR</v>
          </cell>
          <cell r="B19964" t="str">
            <v>POM</v>
          </cell>
        </row>
        <row r="19965">
          <cell r="A19965" t="str">
            <v>RF-00013274-PAR</v>
          </cell>
          <cell r="B19965" t="str">
            <v>BIL</v>
          </cell>
        </row>
        <row r="19966">
          <cell r="A19966" t="str">
            <v>RF-00013275-PAR</v>
          </cell>
          <cell r="B19966" t="str">
            <v>CFE</v>
          </cell>
        </row>
        <row r="19967">
          <cell r="A19967" t="str">
            <v>RF-00013276-PAR</v>
          </cell>
          <cell r="B19967" t="str">
            <v>LAT</v>
          </cell>
        </row>
        <row r="19968">
          <cell r="A19968" t="str">
            <v>RF-00013277-PAR</v>
          </cell>
          <cell r="B19968" t="str">
            <v>MIR</v>
          </cell>
        </row>
        <row r="19969">
          <cell r="A19969" t="str">
            <v>RF-00013278-PAR</v>
          </cell>
          <cell r="B19969" t="str">
            <v>MOR</v>
          </cell>
        </row>
        <row r="19970">
          <cell r="A19970" t="str">
            <v>RF-00013279-PAR</v>
          </cell>
          <cell r="B19970" t="str">
            <v>OCH</v>
          </cell>
        </row>
        <row r="19971">
          <cell r="A19971" t="str">
            <v>RF-00013280-PAR</v>
          </cell>
          <cell r="B19971" t="str">
            <v>SRT</v>
          </cell>
        </row>
        <row r="19972">
          <cell r="A19972" t="str">
            <v>RF-00013281-PAR</v>
          </cell>
          <cell r="B19972" t="str">
            <v>SST</v>
          </cell>
        </row>
        <row r="19973">
          <cell r="A19973" t="str">
            <v>RF-00013282-PAR</v>
          </cell>
          <cell r="B19973" t="str">
            <v>TRU</v>
          </cell>
        </row>
        <row r="19974">
          <cell r="A19974" t="str">
            <v>RF-00013283-PAR</v>
          </cell>
          <cell r="B19974" t="str">
            <v>BEL-ampC</v>
          </cell>
        </row>
        <row r="19975">
          <cell r="A19975" t="str">
            <v>RF-00013284-PAR</v>
          </cell>
          <cell r="B19975" t="str">
            <v>OXA-esbl</v>
          </cell>
        </row>
        <row r="19976">
          <cell r="A19976" t="str">
            <v>RF-00013285-PAR</v>
          </cell>
          <cell r="B19976" t="str">
            <v>BEL</v>
          </cell>
        </row>
        <row r="19977">
          <cell r="A19977" t="str">
            <v>RF-00013286-PAR</v>
          </cell>
          <cell r="B19977" t="str">
            <v>BES</v>
          </cell>
        </row>
        <row r="19978">
          <cell r="A19978" t="str">
            <v>RF-00013287-PAR</v>
          </cell>
          <cell r="B19978" t="str">
            <v>KLUC</v>
          </cell>
        </row>
        <row r="19979">
          <cell r="A19979" t="str">
            <v>RF-00013288-PAR</v>
          </cell>
          <cell r="B19979" t="str">
            <v>SFO</v>
          </cell>
        </row>
        <row r="19980">
          <cell r="A19980" t="str">
            <v>RF-00013289-PAR</v>
          </cell>
          <cell r="B19980" t="str">
            <v>TLA</v>
          </cell>
        </row>
        <row r="19981">
          <cell r="A19981" t="str">
            <v>RF-00013290-PAR</v>
          </cell>
          <cell r="B19981" t="str">
            <v>GES-esbl</v>
          </cell>
        </row>
        <row r="19982">
          <cell r="A19982" t="str">
            <v>RF-00013291-PAR</v>
          </cell>
          <cell r="B19982" t="str">
            <v>ACI</v>
          </cell>
        </row>
        <row r="19983">
          <cell r="A19983" t="str">
            <v>RF-00013292-PAR</v>
          </cell>
          <cell r="B19983" t="str">
            <v>PME</v>
          </cell>
        </row>
        <row r="19984">
          <cell r="A19984" t="str">
            <v>RF-00013293-PAR</v>
          </cell>
          <cell r="B19984" t="str">
            <v>OXY</v>
          </cell>
        </row>
        <row r="19985">
          <cell r="A19985" t="str">
            <v>RF-00013294-PAR</v>
          </cell>
          <cell r="B19985" t="str">
            <v>EBR</v>
          </cell>
        </row>
        <row r="19986">
          <cell r="A19986" t="str">
            <v>RF-00013295-PAR</v>
          </cell>
          <cell r="B19986" t="str">
            <v>SPM</v>
          </cell>
        </row>
        <row r="19987">
          <cell r="A19987" t="str">
            <v>RF-00013296-PAR</v>
          </cell>
          <cell r="B19987" t="str">
            <v>beta-Nicotinamide mononucleotide</v>
          </cell>
        </row>
        <row r="19988">
          <cell r="A19988" t="str">
            <v>RF-00013297-PAR</v>
          </cell>
          <cell r="B19988" t="str">
            <v>Limosilactobacillus reuteri</v>
          </cell>
        </row>
        <row r="19989">
          <cell r="A19989" t="str">
            <v>RF-00013298-PAR</v>
          </cell>
          <cell r="B19989" t="str">
            <v>Bacillus subtilis DSM 32324</v>
          </cell>
        </row>
        <row r="19990">
          <cell r="A19990" t="str">
            <v>RF-00013299-PAR</v>
          </cell>
          <cell r="B19990" t="str">
            <v>Bacillus subtilis DSM 32325</v>
          </cell>
        </row>
        <row r="19991">
          <cell r="A19991" t="str">
            <v>RF-00013300-PAR</v>
          </cell>
          <cell r="B19991" t="str">
            <v>Lactiplantibacillus plantarum NCIMB 30083</v>
          </cell>
        </row>
        <row r="19992">
          <cell r="A19992" t="str">
            <v>RF-00013301-PAR</v>
          </cell>
          <cell r="B19992" t="str">
            <v>Pediococcus acidilactici DSM 33758</v>
          </cell>
        </row>
        <row r="19993">
          <cell r="A19993" t="str">
            <v>RF-00013302-PAR</v>
          </cell>
          <cell r="B19993" t="str">
            <v>Bifidobacterium animalis</v>
          </cell>
        </row>
        <row r="19994">
          <cell r="A19994" t="str">
            <v>RF-00013303-PAR</v>
          </cell>
          <cell r="B19994" t="str">
            <v>Bifidobacterium animalis DSM 16284</v>
          </cell>
        </row>
        <row r="19995">
          <cell r="A19995" t="str">
            <v>RF-00013304-PAR</v>
          </cell>
          <cell r="B19995" t="str">
            <v>Limosilactobacillus reuteri DSM 33751</v>
          </cell>
        </row>
        <row r="19996">
          <cell r="A19996" t="str">
            <v>RF-00013305-PAR</v>
          </cell>
          <cell r="B19996" t="str">
            <v>Ligilactobacillus</v>
          </cell>
        </row>
        <row r="19997">
          <cell r="A19997" t="str">
            <v>RF-00013306-PAR</v>
          </cell>
          <cell r="B19997" t="str">
            <v>Ligilactobacillus salivarius</v>
          </cell>
        </row>
        <row r="19998">
          <cell r="A19998" t="str">
            <v>RF-00013307-PAR</v>
          </cell>
          <cell r="B19998" t="str">
            <v>Ligilactobacillus salivarius DSM 16351</v>
          </cell>
        </row>
        <row r="19999">
          <cell r="A19999" t="str">
            <v>RF-00013308-PAR</v>
          </cell>
          <cell r="B19999" t="str">
            <v>Lactiplantibacillus plantarum NCIMB 30084</v>
          </cell>
        </row>
        <row r="20000">
          <cell r="A20000" t="str">
            <v>RF-00013309-PAR</v>
          </cell>
          <cell r="B20000" t="str">
            <v>Lactiplantibacillus plantarum NCIMB 30094</v>
          </cell>
        </row>
        <row r="20001">
          <cell r="A20001" t="str">
            <v>RF-00013310-PAR</v>
          </cell>
          <cell r="B20001" t="str">
            <v>Lactiplantibacillus plantarum NCIMB 30148</v>
          </cell>
        </row>
        <row r="20002">
          <cell r="A20002" t="str">
            <v>RF-00013311-PAR</v>
          </cell>
          <cell r="B20002" t="str">
            <v>Lactiplantibacillus plantarum NCIMB 41028</v>
          </cell>
        </row>
        <row r="20003">
          <cell r="A20003" t="str">
            <v>RF-00013312-PAR</v>
          </cell>
          <cell r="B20003" t="str">
            <v>Enterococcus faecium DSM 33761</v>
          </cell>
        </row>
        <row r="20004">
          <cell r="A20004" t="str">
            <v>RF-00013313-PAR</v>
          </cell>
          <cell r="B20004" t="str">
            <v>Bacillus amyloliquefaciens</v>
          </cell>
        </row>
        <row r="20005">
          <cell r="A20005" t="str">
            <v>RF-00013314-PAR</v>
          </cell>
          <cell r="B20005" t="str">
            <v>Bacillus amyloliquefaciens DSM 25840</v>
          </cell>
        </row>
        <row r="20006">
          <cell r="A20006" t="str">
            <v>RF-00013315-PAR</v>
          </cell>
          <cell r="B20006" t="str">
            <v>Cycloheximide</v>
          </cell>
        </row>
        <row r="20007">
          <cell r="A20007" t="str">
            <v>RF-00013316-PAR</v>
          </cell>
          <cell r="B20007" t="str">
            <v>Gallotannins</v>
          </cell>
        </row>
        <row r="20008">
          <cell r="A20008" t="str">
            <v>RF-00013317-PAR</v>
          </cell>
          <cell r="B20008" t="str">
            <v>Berberrubine</v>
          </cell>
        </row>
        <row r="20009">
          <cell r="A20009" t="str">
            <v>RF-00013318-PAR</v>
          </cell>
          <cell r="B20009" t="str">
            <v>Santamarine</v>
          </cell>
        </row>
        <row r="20010">
          <cell r="A20010" t="str">
            <v>RF-00013319-PAR</v>
          </cell>
          <cell r="B20010" t="str">
            <v>Aromoline</v>
          </cell>
        </row>
        <row r="20011">
          <cell r="A20011" t="str">
            <v>RF-00013320-PAR</v>
          </cell>
          <cell r="B20011" t="str">
            <v>Oxyberberine</v>
          </cell>
        </row>
        <row r="20012">
          <cell r="A20012" t="str">
            <v>RF-00013321-PAR</v>
          </cell>
          <cell r="B20012" t="str">
            <v>Gluconapoleiferin</v>
          </cell>
        </row>
        <row r="20013">
          <cell r="A20013" t="str">
            <v>RF-00013322-PAR</v>
          </cell>
          <cell r="B20013" t="str">
            <v>N-Methyltyramine</v>
          </cell>
        </row>
        <row r="20014">
          <cell r="A20014" t="str">
            <v>RF-00013323-PAR</v>
          </cell>
          <cell r="B20014" t="str">
            <v>Epinorgalanthamine</v>
          </cell>
        </row>
        <row r="20015">
          <cell r="A20015" t="str">
            <v>RF-00013324-PAR</v>
          </cell>
          <cell r="B20015" t="str">
            <v>Normaritidine</v>
          </cell>
        </row>
        <row r="20016">
          <cell r="A20016" t="str">
            <v>RF-00013325-PAR</v>
          </cell>
          <cell r="B20016" t="str">
            <v>Anhydrolycorine</v>
          </cell>
        </row>
        <row r="20017">
          <cell r="A20017" t="str">
            <v>RF-00013326-PAR</v>
          </cell>
          <cell r="B20017" t="str">
            <v>Vittatine</v>
          </cell>
        </row>
        <row r="20018">
          <cell r="A20018" t="str">
            <v>RF-00013327-PAR</v>
          </cell>
          <cell r="B20018" t="str">
            <v>Kobusin</v>
          </cell>
        </row>
        <row r="20019">
          <cell r="A20019" t="str">
            <v>RF-00013328-PAR</v>
          </cell>
          <cell r="B20019" t="str">
            <v>Nuciferine</v>
          </cell>
        </row>
        <row r="20020">
          <cell r="A20020" t="str">
            <v>RF-00013329-PAR</v>
          </cell>
          <cell r="B20020" t="str">
            <v>Lanuginosine</v>
          </cell>
        </row>
        <row r="20021">
          <cell r="A20021" t="str">
            <v>RF-00013330-PAR</v>
          </cell>
          <cell r="B20021" t="str">
            <v>Nodakenin</v>
          </cell>
        </row>
        <row r="20022">
          <cell r="A20022" t="str">
            <v>RF-00013331-PAR</v>
          </cell>
          <cell r="B20022" t="str">
            <v>Violaxanthin</v>
          </cell>
        </row>
        <row r="20023">
          <cell r="A20023" t="str">
            <v>RF-00013332-PAR</v>
          </cell>
          <cell r="B20023" t="str">
            <v>N-Acetylanonaine</v>
          </cell>
        </row>
        <row r="20024">
          <cell r="A20024" t="str">
            <v>RF-00013333-PAR</v>
          </cell>
          <cell r="B20024" t="str">
            <v>N-Acetylxylopine</v>
          </cell>
        </row>
        <row r="20025">
          <cell r="A20025" t="str">
            <v>RF-00013334-PAR</v>
          </cell>
          <cell r="B20025" t="str">
            <v>N-Formylanonaine</v>
          </cell>
        </row>
        <row r="20026">
          <cell r="A20026" t="str">
            <v>RF-00013335-PAR</v>
          </cell>
          <cell r="B20026" t="str">
            <v>Glucoibervirin</v>
          </cell>
        </row>
        <row r="20027">
          <cell r="A20027" t="str">
            <v>RF-00013336-PAR</v>
          </cell>
          <cell r="B20027" t="str">
            <v>Epiisopiloturine</v>
          </cell>
        </row>
        <row r="20028">
          <cell r="A20028" t="str">
            <v>RF-00013337-PAR</v>
          </cell>
          <cell r="B20028" t="str">
            <v>non-toxigenic V. cholerae</v>
          </cell>
        </row>
        <row r="20029">
          <cell r="A20029" t="str">
            <v>RF-00013338-PAR</v>
          </cell>
          <cell r="B20029" t="str">
            <v>Glycolaldehyde</v>
          </cell>
        </row>
        <row r="20030">
          <cell r="A20030" t="str">
            <v>RF-00013339-PAR</v>
          </cell>
          <cell r="B20030" t="str">
            <v>Cyclopropanecarboxaldehyde</v>
          </cell>
        </row>
        <row r="20031">
          <cell r="A20031" t="str">
            <v>RF-00013340-PAR</v>
          </cell>
          <cell r="B20031" t="str">
            <v>(E)-3-Penten-2-one</v>
          </cell>
        </row>
        <row r="20032">
          <cell r="A20032" t="str">
            <v>RF-00013341-PAR</v>
          </cell>
          <cell r="B20032" t="str">
            <v>L-Glyceraldehyde</v>
          </cell>
        </row>
        <row r="20033">
          <cell r="A20033" t="str">
            <v>RF-00013342-PAR</v>
          </cell>
          <cell r="B20033" t="str">
            <v>3-Methyl-3-buten-2-one</v>
          </cell>
        </row>
        <row r="20034">
          <cell r="A20034" t="str">
            <v>RF-00013343-PAR</v>
          </cell>
          <cell r="B20034" t="str">
            <v>2-Hydroxycyclopent-2-en-1-one</v>
          </cell>
        </row>
        <row r="20035">
          <cell r="A20035" t="str">
            <v>RF-00013344-PAR</v>
          </cell>
          <cell r="B20035" t="str">
            <v>1,4:3,6-dianhydro-alpha-d-glucopyranose</v>
          </cell>
        </row>
        <row r="20036">
          <cell r="A20036" t="str">
            <v>RF-00013345-PAR</v>
          </cell>
          <cell r="B20036" t="str">
            <v>2-Ethyl-3-Hydroxy-2-Cyclopenten-1-one</v>
          </cell>
        </row>
        <row r="20037">
          <cell r="A20037" t="str">
            <v>RF-00013346-PAR</v>
          </cell>
          <cell r="B20037" t="str">
            <v>2-Methoxy-6-methylphenol</v>
          </cell>
        </row>
        <row r="20038">
          <cell r="A20038" t="str">
            <v>RF-00013347-PAR</v>
          </cell>
          <cell r="B20038" t="str">
            <v>2,3-dimethoxy-toluene</v>
          </cell>
        </row>
        <row r="20039">
          <cell r="A20039" t="str">
            <v>RF-00013348-PAR</v>
          </cell>
          <cell r="B20039" t="str">
            <v>3,4,5-Trimethoxytoluene</v>
          </cell>
        </row>
        <row r="20040">
          <cell r="A20040" t="str">
            <v>RF-00013349-PAR</v>
          </cell>
          <cell r="B20040" t="str">
            <v>2-Methyl-2-cyclopenten-1-one</v>
          </cell>
        </row>
        <row r="20041">
          <cell r="A20041" t="str">
            <v>RF-00013350-PAR</v>
          </cell>
          <cell r="B20041" t="str">
            <v>Ethylene glycol diacetate</v>
          </cell>
        </row>
        <row r="20042">
          <cell r="A20042" t="str">
            <v>RF-00013351-PAR</v>
          </cell>
          <cell r="B20042" t="str">
            <v>3-Methylcyclopentane-1,2-dione</v>
          </cell>
        </row>
        <row r="20043">
          <cell r="A20043" t="str">
            <v>RF-00013352-PAR</v>
          </cell>
          <cell r="B20043" t="str">
            <v>2,3-Dimethyl-2-cyclopenten-1-one</v>
          </cell>
        </row>
        <row r="20044">
          <cell r="A20044" t="str">
            <v>RF-00013353-PAR</v>
          </cell>
          <cell r="B20044" t="str">
            <v>Methyl 4-pentenoate</v>
          </cell>
        </row>
        <row r="20045">
          <cell r="A20045" t="str">
            <v>RF-00013354-PAR</v>
          </cell>
          <cell r="B20045" t="str">
            <v>Pyridine</v>
          </cell>
        </row>
        <row r="20046">
          <cell r="A20046" t="str">
            <v>RF-00013355-PAR</v>
          </cell>
          <cell r="B20046" t="str">
            <v>1,6-Heptadien-4-ol</v>
          </cell>
        </row>
        <row r="20047">
          <cell r="A20047" t="str">
            <v>RF-00013356-PAR</v>
          </cell>
          <cell r="B20047" t="str">
            <v>2,5-Dimethylpyridine</v>
          </cell>
        </row>
        <row r="20048">
          <cell r="A20048" t="str">
            <v>RF-00013357-PAR</v>
          </cell>
          <cell r="B20048" t="str">
            <v>Methyl glycolate</v>
          </cell>
        </row>
        <row r="20049">
          <cell r="A20049" t="str">
            <v>RF-00013358-PAR</v>
          </cell>
          <cell r="B20049" t="str">
            <v>2-(Dimethoxymethyl)furan</v>
          </cell>
        </row>
        <row r="20050">
          <cell r="A20050" t="str">
            <v>RF-00013359-PAR</v>
          </cell>
          <cell r="B20050" t="str">
            <v>1,1,1-Trimethoxyethane</v>
          </cell>
        </row>
        <row r="20051">
          <cell r="A20051" t="str">
            <v>RF-00013360-PAR</v>
          </cell>
          <cell r="B20051" t="str">
            <v>Ethyl glycolate</v>
          </cell>
        </row>
        <row r="20052">
          <cell r="A20052" t="str">
            <v>RF-00013361-PAR</v>
          </cell>
          <cell r="B20052" t="str">
            <v>Acetoxyacetone</v>
          </cell>
        </row>
        <row r="20053">
          <cell r="A20053" t="str">
            <v>RF-00013362-PAR</v>
          </cell>
          <cell r="B20053" t="str">
            <v>2,4-Heptadien-6-one</v>
          </cell>
        </row>
        <row r="20054">
          <cell r="A20054" t="str">
            <v>RF-00013363-PAR</v>
          </cell>
          <cell r="B20054" t="str">
            <v>2,5-Hexanedione</v>
          </cell>
        </row>
        <row r="20055">
          <cell r="A20055" t="str">
            <v>RF-00013364-PAR</v>
          </cell>
          <cell r="B20055" t="str">
            <v>2-Propanone, 1-(1-oxopropoxy)-</v>
          </cell>
        </row>
        <row r="20056">
          <cell r="A20056" t="str">
            <v>RF-00013365-PAR</v>
          </cell>
          <cell r="B20056" t="str">
            <v>1-Acetylcyclohexene</v>
          </cell>
        </row>
        <row r="20057">
          <cell r="A20057" t="str">
            <v>RF-00013366-PAR</v>
          </cell>
          <cell r="B20057" t="str">
            <v>Methyl levulinate</v>
          </cell>
        </row>
        <row r="20058">
          <cell r="A20058" t="str">
            <v>RF-00013367-PAR</v>
          </cell>
          <cell r="B20058" t="str">
            <v>3-Methoxypyridine</v>
          </cell>
        </row>
        <row r="20059">
          <cell r="A20059" t="str">
            <v>RF-00013368-PAR</v>
          </cell>
          <cell r="B20059" t="str">
            <v>5-Ethyl-2-furaldehyde</v>
          </cell>
        </row>
        <row r="20060">
          <cell r="A20060" t="str">
            <v>RF-00013369-PAR</v>
          </cell>
          <cell r="B20060" t="str">
            <v>5-Methyl-2(5H)-furanone</v>
          </cell>
        </row>
        <row r="20061">
          <cell r="A20061" t="str">
            <v>RF-00013370-PAR</v>
          </cell>
          <cell r="B20061" t="str">
            <v>3-Methyl-2(5H)-furanone</v>
          </cell>
        </row>
        <row r="20062">
          <cell r="A20062" t="str">
            <v>RF-00013371-PAR</v>
          </cell>
          <cell r="B20062" t="str">
            <v>5-Ethyl-3-methylfuran-2(5H)-one</v>
          </cell>
        </row>
        <row r="20063">
          <cell r="A20063" t="str">
            <v>RF-00013372-PAR</v>
          </cell>
          <cell r="B20063" t="str">
            <v>1,2-Cyclopentanedione</v>
          </cell>
        </row>
        <row r="20064">
          <cell r="A20064" t="str">
            <v>RF-00013373-PAR</v>
          </cell>
          <cell r="B20064" t="str">
            <v>3,4-Dimethoxytoluene</v>
          </cell>
        </row>
        <row r="20065">
          <cell r="A20065" t="str">
            <v>RF-00013374-PAR</v>
          </cell>
          <cell r="B20065" t="str">
            <v>4H-Pyran-4-one</v>
          </cell>
        </row>
        <row r="20066">
          <cell r="A20066" t="str">
            <v>RF-00013375-PAR</v>
          </cell>
          <cell r="B20066" t="str">
            <v>3,4,5-Trimethyl-2(5H)-furanone</v>
          </cell>
        </row>
        <row r="20067">
          <cell r="A20067" t="str">
            <v>RF-00013376-PAR</v>
          </cell>
          <cell r="B20067" t="str">
            <v>3,4-Dimethyl-2(5H)-furanone</v>
          </cell>
        </row>
        <row r="20068">
          <cell r="A20068" t="str">
            <v>RF-00013377-PAR</v>
          </cell>
          <cell r="B20068" t="str">
            <v>3-Ethylcyclopentane-1,2-dione</v>
          </cell>
        </row>
        <row r="20069">
          <cell r="A20069" t="str">
            <v>RF-00013378-PAR</v>
          </cell>
          <cell r="B20069" t="str">
            <v>4-Methyl-2(5H)-furanone</v>
          </cell>
        </row>
        <row r="20070">
          <cell r="A20070" t="str">
            <v>RF-00013379-PAR</v>
          </cell>
          <cell r="B20070" t="str">
            <v>N-Methylsuccinimide</v>
          </cell>
        </row>
        <row r="20071">
          <cell r="A20071" t="str">
            <v>RF-00013380-PAR</v>
          </cell>
          <cell r="B20071" t="str">
            <v>Furyl hydroxymethyl ketone</v>
          </cell>
        </row>
        <row r="20072">
          <cell r="A20072" t="str">
            <v>RF-00013381-PAR</v>
          </cell>
          <cell r="B20072" t="str">
            <v>1-Indanone</v>
          </cell>
        </row>
        <row r="20073">
          <cell r="A20073" t="str">
            <v>RF-00013382-PAR</v>
          </cell>
          <cell r="B20073" t="str">
            <v>5-Acetyldihydrofuran-2(3H)-one</v>
          </cell>
        </row>
        <row r="20074">
          <cell r="A20074" t="str">
            <v>RF-00013383-PAR</v>
          </cell>
          <cell r="B20074" t="str">
            <v>5-(Hydroxymethyl)oxolan-3-one</v>
          </cell>
        </row>
        <row r="20075">
          <cell r="A20075" t="str">
            <v>RF-00013384-PAR</v>
          </cell>
          <cell r="B20075" t="str">
            <v>3-Hydroxytetrahydro-2H-pyran-2-one</v>
          </cell>
        </row>
        <row r="20076">
          <cell r="A20076" t="str">
            <v>RF-00013385-PAR</v>
          </cell>
          <cell r="B20076" t="str">
            <v>3-Hydroxydihydrofuran-2(3H)-one</v>
          </cell>
        </row>
        <row r="20077">
          <cell r="A20077" t="str">
            <v>RF-00013386-PAR</v>
          </cell>
          <cell r="B20077" t="str">
            <v>5-Acetoxymethyl-2-furaldehyde</v>
          </cell>
        </row>
        <row r="20078">
          <cell r="A20078" t="str">
            <v>RF-00013387-PAR</v>
          </cell>
          <cell r="B20078" t="str">
            <v>2,4,5-Trimethylphenol</v>
          </cell>
        </row>
        <row r="20079">
          <cell r="A20079" t="str">
            <v>RF-00013388-PAR</v>
          </cell>
          <cell r="B20079" t="str">
            <v>5-Hydroxymaltol</v>
          </cell>
        </row>
        <row r="20080">
          <cell r="A20080" t="str">
            <v>RF-00013389-PAR</v>
          </cell>
          <cell r="B20080" t="str">
            <v>2,6-Dimethoxyphenol acetate</v>
          </cell>
        </row>
        <row r="20081">
          <cell r="A20081" t="str">
            <v>RF-00013390-PAR</v>
          </cell>
          <cell r="B20081" t="str">
            <v>Monomethyl succinate</v>
          </cell>
        </row>
        <row r="20082">
          <cell r="A20082" t="str">
            <v>RF-00013391-PAR</v>
          </cell>
          <cell r="B20082" t="str">
            <v>5-Methoxy-5-oxopentanoic acid</v>
          </cell>
        </row>
        <row r="20083">
          <cell r="A20083" t="str">
            <v>RF-00013392-PAR</v>
          </cell>
          <cell r="B20083" t="str">
            <v>3-Hydroxypyridine</v>
          </cell>
        </row>
        <row r="20084">
          <cell r="A20084" t="str">
            <v>RF-00013393-PAR</v>
          </cell>
          <cell r="B20084" t="str">
            <v>5-(hydroxymethyl)dihydrofuran-2(3H)-one</v>
          </cell>
        </row>
        <row r="20085">
          <cell r="A20085" t="str">
            <v>RF-00013394-PAR</v>
          </cell>
          <cell r="B20085" t="str">
            <v>3-Methoxycatechol</v>
          </cell>
        </row>
        <row r="20086">
          <cell r="A20086" t="str">
            <v>RF-00013395-PAR</v>
          </cell>
          <cell r="B20086" t="str">
            <v>4-Hydroxydihydrofuran-2(3H)-one</v>
          </cell>
        </row>
        <row r="20087">
          <cell r="A20087" t="str">
            <v>RF-00013396-PAR</v>
          </cell>
          <cell r="B20087" t="str">
            <v>1-(4-hydroxy-3-methoxyphenyl)propan-2-one</v>
          </cell>
        </row>
        <row r="20088">
          <cell r="A20088" t="str">
            <v>RF-00013397-PAR</v>
          </cell>
          <cell r="B20088" t="str">
            <v>3-Methylcatechol</v>
          </cell>
        </row>
        <row r="20089">
          <cell r="A20089" t="str">
            <v>RF-00013398-PAR</v>
          </cell>
          <cell r="B20089" t="str">
            <v>4-Methylcatechol</v>
          </cell>
        </row>
        <row r="20090">
          <cell r="A20090" t="str">
            <v>RF-00013399-PAR</v>
          </cell>
          <cell r="B20090" t="str">
            <v>3'-Hydroxyacetophenone</v>
          </cell>
        </row>
        <row r="20091">
          <cell r="A20091" t="str">
            <v>RF-00013400-PAR</v>
          </cell>
          <cell r="B20091" t="str">
            <v>Methyl syringate</v>
          </cell>
        </row>
        <row r="20092">
          <cell r="A20092" t="str">
            <v>RF-00013401-PAR</v>
          </cell>
          <cell r="B20092" t="str">
            <v>Homovanillic acid</v>
          </cell>
        </row>
        <row r="20093">
          <cell r="A20093" t="str">
            <v>RF-00013402-PAR</v>
          </cell>
          <cell r="B20093" t="str">
            <v>Orcinol</v>
          </cell>
        </row>
        <row r="20094">
          <cell r="A20094" t="str">
            <v>RF-00013403-PAR</v>
          </cell>
          <cell r="B20094" t="str">
            <v>1-(4-Hydroxy-3,5-dimethoxyphenyl)propan-2-one</v>
          </cell>
        </row>
        <row r="20095">
          <cell r="A20095" t="str">
            <v>RF-00013404-PAR</v>
          </cell>
          <cell r="B20095" t="str">
            <v>Levoglucosan</v>
          </cell>
        </row>
        <row r="20096">
          <cell r="A20096" t="str">
            <v>RF-00013405-PAR</v>
          </cell>
          <cell r="B20096" t="str">
            <v>Indene</v>
          </cell>
        </row>
        <row r="20097">
          <cell r="A20097" t="str">
            <v>RF-00013406-PAR</v>
          </cell>
          <cell r="B20097" t="str">
            <v>2-Methoxy-5-methylphenol</v>
          </cell>
        </row>
        <row r="20098">
          <cell r="A20098" t="str">
            <v>RF-00013407-PAR</v>
          </cell>
          <cell r="B20098" t="str">
            <v>2-Methylbenzofuran</v>
          </cell>
        </row>
        <row r="20099">
          <cell r="A20099" t="str">
            <v>RF-00013408-PAR</v>
          </cell>
          <cell r="B20099" t="str">
            <v>Dihydrosyringenin</v>
          </cell>
        </row>
        <row r="20100">
          <cell r="A20100" t="str">
            <v>RF-00013409-PAR</v>
          </cell>
          <cell r="B20100" t="str">
            <v>1,4-Dioxane-2,5-diol</v>
          </cell>
        </row>
        <row r="20101">
          <cell r="A20101" t="str">
            <v>RF-00013411-PAR</v>
          </cell>
          <cell r="B20101" t="str">
            <v>2-Hydroxyethyl acetate</v>
          </cell>
        </row>
        <row r="20102">
          <cell r="A20102" t="str">
            <v>RF-00013412-PAR</v>
          </cell>
          <cell r="B20102" t="str">
            <v>Dihydroconiferyl alcohol</v>
          </cell>
        </row>
        <row r="20103">
          <cell r="A20103" t="str">
            <v>RF-00013413-PAR</v>
          </cell>
          <cell r="B20103" t="str">
            <v>Calcium tert-butylphosphonate</v>
          </cell>
        </row>
        <row r="20104">
          <cell r="A20104" t="str">
            <v>RF-00013414-PAR</v>
          </cell>
          <cell r="B20104" t="str">
            <v>Fluazaindolizine</v>
          </cell>
        </row>
        <row r="20105">
          <cell r="A20105" t="str">
            <v>RF-00013415-PAR</v>
          </cell>
          <cell r="B20105" t="str">
            <v>Onobrychis viciaefolia extract</v>
          </cell>
        </row>
        <row r="20106">
          <cell r="A20106" t="str">
            <v>RF-00013416-PAR</v>
          </cell>
          <cell r="B20106" t="str">
            <v>Yucca extract</v>
          </cell>
        </row>
        <row r="20107">
          <cell r="A20107" t="str">
            <v>RF-00013417-PAR</v>
          </cell>
          <cell r="B20107" t="str">
            <v>Choline bitartrate</v>
          </cell>
        </row>
        <row r="20108">
          <cell r="A20108" t="str">
            <v>RF-00013418-PAR</v>
          </cell>
          <cell r="B20108" t="str">
            <v>Isopropyl hexanoate</v>
          </cell>
        </row>
        <row r="20109">
          <cell r="A20109" t="str">
            <v>RF-00013419-PAR</v>
          </cell>
          <cell r="B20109" t="str">
            <v>Pythium</v>
          </cell>
        </row>
        <row r="20110">
          <cell r="A20110" t="str">
            <v>RF-00013420-PAR</v>
          </cell>
          <cell r="B20110" t="str">
            <v>Phythium oligandrum</v>
          </cell>
        </row>
        <row r="20111">
          <cell r="A20111" t="str">
            <v>RF-00013421-PAR</v>
          </cell>
          <cell r="B20111" t="str">
            <v>Saccharomyces cerevisae Canobios-BL</v>
          </cell>
        </row>
        <row r="20112">
          <cell r="A20112" t="str">
            <v>RF-00013422-PAR</v>
          </cell>
          <cell r="B20112" t="str">
            <v>Enterococcus faecium DSM 21913</v>
          </cell>
        </row>
        <row r="20113">
          <cell r="A20113" t="str">
            <v>RF-00013423-PAR</v>
          </cell>
          <cell r="B20113" t="str">
            <v>Lactiplantibacillus plantarum CECT 8350</v>
          </cell>
        </row>
        <row r="20114">
          <cell r="A20114" t="str">
            <v>RF-00013424-PAR</v>
          </cell>
          <cell r="B20114" t="str">
            <v>Limosilactobacillus reuteri CECT 8700</v>
          </cell>
        </row>
        <row r="20115">
          <cell r="A20115" t="str">
            <v>RF-00013425-PAR</v>
          </cell>
          <cell r="B20115" t="str">
            <v>Enterococcus faecium DSM 7134</v>
          </cell>
        </row>
        <row r="20116">
          <cell r="A20116" t="str">
            <v>RF-00013426-PAR</v>
          </cell>
          <cell r="B20116" t="str">
            <v>Lentilactobacillus buchneri DSM 12856</v>
          </cell>
        </row>
        <row r="20117">
          <cell r="A20117" t="str">
            <v>RF-00013427-PAR</v>
          </cell>
          <cell r="B20117" t="str">
            <v>Bacillus subtilis DSM 33862</v>
          </cell>
        </row>
        <row r="20118">
          <cell r="A20118" t="str">
            <v>RF-00013428-PAR</v>
          </cell>
          <cell r="B20118" t="str">
            <v>Lentilactobacillus buchneri DSM 19455</v>
          </cell>
        </row>
        <row r="20119">
          <cell r="A20119" t="str">
            <v>RF-00013429-PAR</v>
          </cell>
          <cell r="B20119" t="str">
            <v>Streptococcus oralis</v>
          </cell>
        </row>
        <row r="20120">
          <cell r="A20120" t="str">
            <v>RF-00013430-PAR</v>
          </cell>
          <cell r="B20120" t="str">
            <v>Streptococcus oralis subsp. Tigurinus 89a</v>
          </cell>
        </row>
        <row r="20121">
          <cell r="A20121" t="str">
            <v>RF-00013431-PAR</v>
          </cell>
          <cell r="B20121" t="str">
            <v>tigurinus</v>
          </cell>
        </row>
        <row r="20122">
          <cell r="A20122" t="str">
            <v>RF-00013432-PAR</v>
          </cell>
          <cell r="B20122" t="str">
            <v>Levilactobacillus brevis DSM 21982</v>
          </cell>
        </row>
        <row r="20123">
          <cell r="A20123" t="str">
            <v>RF-00013433-PAR</v>
          </cell>
          <cell r="B20123" t="str">
            <v>Anaerobutyricum</v>
          </cell>
        </row>
        <row r="20124">
          <cell r="A20124" t="str">
            <v>RF-00013434-PAR</v>
          </cell>
          <cell r="B20124" t="str">
            <v>Anaerobutyricum soehngenii</v>
          </cell>
        </row>
        <row r="20125">
          <cell r="A20125" t="str">
            <v>RF-00013435-PAR</v>
          </cell>
          <cell r="B20125" t="str">
            <v>Anaerobutyricum soehngenii CH106</v>
          </cell>
        </row>
        <row r="20126">
          <cell r="A20126" t="str">
            <v>RF-00013436-PAR</v>
          </cell>
          <cell r="B20126" t="str">
            <v>Dihydrochelerythrine</v>
          </cell>
        </row>
        <row r="20127">
          <cell r="A20127" t="str">
            <v>RF-00013437-PAR</v>
          </cell>
          <cell r="B20127" t="str">
            <v>Eleutheroside E</v>
          </cell>
        </row>
        <row r="20128">
          <cell r="A20128" t="str">
            <v>RF-00013438-PAR</v>
          </cell>
          <cell r="B20128" t="str">
            <v>Ginsenoside</v>
          </cell>
        </row>
        <row r="20129">
          <cell r="A20129" t="str">
            <v>RF-00013439-PAR</v>
          </cell>
          <cell r="B20129" t="str">
            <v>Hederacoside C</v>
          </cell>
        </row>
        <row r="20130">
          <cell r="A20130" t="str">
            <v>RF-00013440-PAR</v>
          </cell>
          <cell r="B20130" t="str">
            <v>p-Mentha-1,3,8-triene</v>
          </cell>
        </row>
        <row r="20131">
          <cell r="A20131" t="str">
            <v>RF-00013441-PAR</v>
          </cell>
          <cell r="B20131" t="str">
            <v>(Z)-1-Propenyl sec-butyl disulfide</v>
          </cell>
        </row>
        <row r="20132">
          <cell r="A20132" t="str">
            <v>RF-00013442-PAR</v>
          </cell>
          <cell r="B20132" t="str">
            <v>Camelliaside A</v>
          </cell>
        </row>
        <row r="20133">
          <cell r="A20133" t="str">
            <v>RF-00013443-PAR</v>
          </cell>
          <cell r="B20133" t="str">
            <v>Camelliaside B</v>
          </cell>
        </row>
        <row r="20134">
          <cell r="A20134" t="str">
            <v>RF-00013444-PAR</v>
          </cell>
          <cell r="B20134" t="str">
            <v>Kaempferol 3-O-rhamninoside</v>
          </cell>
        </row>
        <row r="20135">
          <cell r="A20135" t="str">
            <v>RF-00013445-PAR</v>
          </cell>
          <cell r="B20135" t="str">
            <v>Camelliasaponin B1</v>
          </cell>
        </row>
        <row r="20136">
          <cell r="A20136" t="str">
            <v>RF-00013446-PAR</v>
          </cell>
          <cell r="B20136" t="str">
            <v>Camelliasaponin B2</v>
          </cell>
        </row>
        <row r="20137">
          <cell r="A20137" t="str">
            <v>RF-00013447-PAR</v>
          </cell>
          <cell r="B20137" t="str">
            <v>Camelliasaponin C1</v>
          </cell>
        </row>
        <row r="20138">
          <cell r="A20138" t="str">
            <v>RF-00013448-PAR</v>
          </cell>
          <cell r="B20138" t="str">
            <v>Camelliasaponin C2</v>
          </cell>
        </row>
        <row r="20139">
          <cell r="A20139" t="str">
            <v>RF-00013449-PAR</v>
          </cell>
          <cell r="B20139" t="str">
            <v>Theasaponin A1</v>
          </cell>
        </row>
        <row r="20140">
          <cell r="A20140" t="str">
            <v>RF-00013450-PAR</v>
          </cell>
          <cell r="B20140" t="str">
            <v>Theasaponin A2</v>
          </cell>
        </row>
        <row r="20141">
          <cell r="A20141" t="str">
            <v>RF-00013451-PAR</v>
          </cell>
          <cell r="B20141" t="str">
            <v>Theasaponin A5</v>
          </cell>
        </row>
        <row r="20142">
          <cell r="A20142" t="str">
            <v>RF-00013452-PAR</v>
          </cell>
          <cell r="B20142" t="str">
            <v>Glucoamylase</v>
          </cell>
        </row>
        <row r="20143">
          <cell r="A20143" t="str">
            <v>RF-00013453-PAR</v>
          </cell>
          <cell r="B20143" t="str">
            <v>Rice bran extract</v>
          </cell>
        </row>
        <row r="20144">
          <cell r="A20144" t="str">
            <v>RF-00013454-PAR</v>
          </cell>
          <cell r="B20144" t="str">
            <v>Maslinic acid</v>
          </cell>
        </row>
        <row r="20145">
          <cell r="A20145" t="str">
            <v>RF-00013455-PAR</v>
          </cell>
          <cell r="B20145" t="str">
            <v>L-beta-Aminoisobutyric Acid</v>
          </cell>
        </row>
        <row r="20146">
          <cell r="A20146" t="str">
            <v>RF-00013456-PAR</v>
          </cell>
          <cell r="B20146" t="str">
            <v>Pectin lyase</v>
          </cell>
        </row>
        <row r="20147">
          <cell r="A20147" t="str">
            <v>RF-00013457-PAR</v>
          </cell>
          <cell r="B20147" t="str">
            <v>Cis-crotonic acid</v>
          </cell>
        </row>
        <row r="20148">
          <cell r="A20148" t="str">
            <v>RF-00013459-PAR</v>
          </cell>
          <cell r="B20148" t="str">
            <v>Methylisothiocyanate (resulting from the use of dazomet or metam)</v>
          </cell>
        </row>
        <row r="20149">
          <cell r="A20149" t="str">
            <v>RF-00013460-PAR</v>
          </cell>
          <cell r="B20149" t="str">
            <v>trans-crotonic acid</v>
          </cell>
        </row>
        <row r="20150">
          <cell r="A20150" t="str">
            <v>RF-00013461-PAR</v>
          </cell>
          <cell r="B20150" t="str">
            <v>Pepino Mosaic Virus, CH2 strain, mild isolate Abp2</v>
          </cell>
        </row>
        <row r="20151">
          <cell r="A20151" t="str">
            <v>RF-00013462-PAR</v>
          </cell>
          <cell r="B20151" t="str">
            <v>Pepino Mosaic Virus, EU strain, mild isolate Abp1</v>
          </cell>
        </row>
        <row r="20152">
          <cell r="A20152" t="str">
            <v>RF-00013463-PAR</v>
          </cell>
          <cell r="B20152" t="str">
            <v>Tefluthrin (tefluthrin including other mixtures of constituent isomers (sum of isomers))</v>
          </cell>
        </row>
        <row r="20153">
          <cell r="A20153" t="str">
            <v>RF-00013464-PAR</v>
          </cell>
          <cell r="B20153" t="str">
            <v>Acetamiprid metabolite (IM-1-4)</v>
          </cell>
        </row>
        <row r="20154">
          <cell r="A20154" t="str">
            <v>RF-00013465-PAR</v>
          </cell>
          <cell r="B20154" t="str">
            <v>Acetamiprid metabolite (IS-1-1)</v>
          </cell>
        </row>
        <row r="20155">
          <cell r="A20155" t="str">
            <v>RF-00013466-PAR</v>
          </cell>
          <cell r="B20155" t="str">
            <v>Acetamiprid metabolite (IS-2-1)</v>
          </cell>
        </row>
        <row r="20156">
          <cell r="A20156" t="str">
            <v>RF-00013467-PAR</v>
          </cell>
          <cell r="B20156" t="str">
            <v>Acetamiprid metabolite (IM-1-3)</v>
          </cell>
        </row>
        <row r="20157">
          <cell r="A20157" t="str">
            <v>RF-00013468-PAR</v>
          </cell>
          <cell r="B20157" t="str">
            <v>Acetamiprid metabolite (IM-2-3)</v>
          </cell>
        </row>
        <row r="20158">
          <cell r="A20158" t="str">
            <v>RF-00013469-PAR</v>
          </cell>
          <cell r="B20158" t="str">
            <v>Pythium oligandrum B301</v>
          </cell>
        </row>
        <row r="20159">
          <cell r="A20159" t="str">
            <v>RF-00013470-PAR</v>
          </cell>
          <cell r="B20159" t="str">
            <v>(Z)-3-Penten-2-one</v>
          </cell>
        </row>
        <row r="20160">
          <cell r="A20160" t="str">
            <v>RF-00013471-PAR</v>
          </cell>
          <cell r="B20160" t="str">
            <v>Aminopyralid (sum of aminopyralid, its salts and its conjugates, expressed as aminopyralid)</v>
          </cell>
        </row>
        <row r="20161">
          <cell r="A20161" t="str">
            <v>RF-00013472-PAR</v>
          </cell>
          <cell r="B20161" t="str">
            <v>Hexythiazox (any ratio of constituent isomers)</v>
          </cell>
        </row>
        <row r="20162">
          <cell r="A20162" t="str">
            <v>RF-00013473-PAR</v>
          </cell>
          <cell r="B20162" t="str">
            <v>Spodoptera exigua multicapsid nucleopolyhedrovirus (SeMNPV) isolate BV-0004</v>
          </cell>
        </row>
        <row r="20163">
          <cell r="A20163" t="str">
            <v>RF-00013474-PAR</v>
          </cell>
          <cell r="B20163" t="str">
            <v>Pea and rice protein fermented by Shiitake mushroom (Lentinula edodes) mycelia</v>
          </cell>
        </row>
        <row r="20164">
          <cell r="A20164" t="str">
            <v>RF-00013475-PAR</v>
          </cell>
          <cell r="B20164" t="str">
            <v>Zinc carnosine</v>
          </cell>
        </row>
        <row r="20165">
          <cell r="A20165" t="str">
            <v>RF-00013476-PAR</v>
          </cell>
          <cell r="B20165" t="str">
            <v>Sedaxane metabolite (CSCD658906)</v>
          </cell>
        </row>
        <row r="20166">
          <cell r="A20166" t="str">
            <v>RF-00013477-PAR</v>
          </cell>
          <cell r="B20166" t="str">
            <v>Glucuronide conjugate of Sedaxane metabolite (CSCD658906)</v>
          </cell>
        </row>
        <row r="20167">
          <cell r="A20167" t="str">
            <v>RF-00013478-PAR</v>
          </cell>
          <cell r="B20167" t="str">
            <v>Sedaxane metabolite (CSCD659087)</v>
          </cell>
        </row>
        <row r="20168">
          <cell r="A20168" t="str">
            <v>RF-00013479-PAR</v>
          </cell>
          <cell r="B20168" t="str">
            <v>Glucuronide conjugate of Sedaxane metabolite (CSCD659087)</v>
          </cell>
        </row>
        <row r="20169">
          <cell r="A20169" t="str">
            <v>RF-00013480-PAR</v>
          </cell>
          <cell r="B20169" t="str">
            <v>Sedaxane metabolite (CSCD659088)</v>
          </cell>
        </row>
        <row r="20170">
          <cell r="A20170" t="str">
            <v>RF-00013481-PAR</v>
          </cell>
          <cell r="B20170" t="str">
            <v>Bovine milk osteopontin</v>
          </cell>
        </row>
        <row r="20171">
          <cell r="A20171" t="str">
            <v>RF-00013482-PAR</v>
          </cell>
          <cell r="B20171" t="str">
            <v>Partially defatted house cricket (Acheta domesticus) powder</v>
          </cell>
        </row>
        <row r="20172">
          <cell r="A20172" t="str">
            <v>RF-00013483-PAR</v>
          </cell>
          <cell r="B20172" t="str">
            <v>Polyglycerol esters of fatty acids (E 475)</v>
          </cell>
        </row>
        <row r="20173">
          <cell r="A20173" t="str">
            <v>RF-00013484-PAR</v>
          </cell>
          <cell r="B20173" t="str">
            <v>Triflusulfuron-methyl metabolite (IN-JK555)</v>
          </cell>
        </row>
        <row r="20174">
          <cell r="A20174" t="str">
            <v>RF-00013485-PAR</v>
          </cell>
          <cell r="B20174" t="str">
            <v>2-Sulfamoyl-3-methylbenzoic acid methyl ester</v>
          </cell>
        </row>
        <row r="20175">
          <cell r="A20175" t="str">
            <v>RF-00013486-PAR</v>
          </cell>
          <cell r="B20175" t="str">
            <v>Triflusulfuron-methyl metabolite (IN-KA557 T3)</v>
          </cell>
        </row>
        <row r="20176">
          <cell r="A20176" t="str">
            <v>RF-00013487-PAR</v>
          </cell>
          <cell r="B20176" t="str">
            <v>Triflusulfuron-methyl metabolite (IN-KA557 T5)</v>
          </cell>
        </row>
        <row r="20177">
          <cell r="A20177" t="str">
            <v>RF-00013488-PAR</v>
          </cell>
          <cell r="B20177" t="str">
            <v>Frozen and freeze-dried forms of the Alphitobius diaperinus larva (lesser mealworm)</v>
          </cell>
        </row>
        <row r="20178">
          <cell r="A20178" t="str">
            <v>RF-00013489-PAR</v>
          </cell>
          <cell r="B20178" t="str">
            <v>24-hydroxymethyl-avermectin B1</v>
          </cell>
        </row>
        <row r="20179">
          <cell r="A20179" t="str">
            <v>RF-00013490-PAR</v>
          </cell>
          <cell r="B20179" t="str">
            <v>Monosaccharide of avermectin B1</v>
          </cell>
        </row>
        <row r="20180">
          <cell r="A20180" t="str">
            <v>RF-00013491-PAR</v>
          </cell>
          <cell r="B20180" t="str">
            <v>Solanum glaucophyllum leaf dried aqueous ethanol extract (SGE)</v>
          </cell>
        </row>
        <row r="20181">
          <cell r="A20181" t="str">
            <v>RF-00013492-PAR</v>
          </cell>
          <cell r="B20181" t="str">
            <v>Ethyl oleate</v>
          </cell>
        </row>
        <row r="20182">
          <cell r="A20182" t="str">
            <v>RF-00013493-PAR</v>
          </cell>
          <cell r="B20182" t="str">
            <v>L-lysine sulfate produced by E. coli CGMCC 7.398</v>
          </cell>
        </row>
        <row r="20183">
          <cell r="A20183" t="str">
            <v>RF-00013494-PAR</v>
          </cell>
          <cell r="B20183" t="str">
            <v>L-methionine produced by Corynebacterium glutamicum KCCM 80245 and Escherichia coli KCCM 80246</v>
          </cell>
        </row>
        <row r="20184">
          <cell r="A20184" t="str">
            <v>RF-00013495-PAR</v>
          </cell>
          <cell r="B20184" t="str">
            <v>Lactic acid produced by Weizmannia coagulans (synonym Bacillus coagulans) DSM 32789</v>
          </cell>
        </row>
        <row r="20185">
          <cell r="A20185" t="str">
            <v>RF-00013496-PAR</v>
          </cell>
          <cell r="B20185" t="str">
            <v>Sepiolitic clay</v>
          </cell>
        </row>
        <row r="20186">
          <cell r="A20186" t="str">
            <v>RF-00013497-PAR</v>
          </cell>
          <cell r="B20186" t="str">
            <v>Cyclooctene homopolymer and cobalt stearate</v>
          </cell>
        </row>
        <row r="20187">
          <cell r="A20187" t="str">
            <v>RF-00013498-PAR</v>
          </cell>
          <cell r="B20187" t="str">
            <v>Lacto-N-tetraose produced by Escherichia coli BL21 (DE3)</v>
          </cell>
        </row>
        <row r="20188">
          <cell r="A20188" t="str">
            <v>RF-00013499-PAR</v>
          </cell>
          <cell r="B20188" t="str">
            <v>3'-Sialyllactose sodium salt produced by derivative strains of Escherichia coli BL21 (DE3)</v>
          </cell>
        </row>
        <row r="20189">
          <cell r="A20189" t="str">
            <v>RF-00013500-PAR</v>
          </cell>
          <cell r="B20189" t="str">
            <v>L-arginine produced by Corynebacterium glutamicum CGMCC 20516</v>
          </cell>
        </row>
        <row r="20190">
          <cell r="A20190" t="str">
            <v>RF-00013501-PAR</v>
          </cell>
          <cell r="B20190" t="str">
            <v>All-rac-alpha-tocopheryl di-hydrogen phosphate and all-rac-di-alpha-tocopheryl hydrogen phosphate mixture</v>
          </cell>
        </row>
        <row r="20191">
          <cell r="A20191" t="str">
            <v>RF-00013502-PAR</v>
          </cell>
          <cell r="B20191" t="str">
            <v>Buffered vinegar</v>
          </cell>
        </row>
        <row r="20192">
          <cell r="A20192" t="str">
            <v>RF-00013503-PAR</v>
          </cell>
          <cell r="B20192" t="str">
            <v>Resmethrin</v>
          </cell>
        </row>
        <row r="20193">
          <cell r="A20193" t="str">
            <v>RF-00013504-PAR</v>
          </cell>
          <cell r="B20193" t="str">
            <v>Echinococcus granulosus sensu stricto</v>
          </cell>
        </row>
        <row r="20194">
          <cell r="A20194" t="str">
            <v>RF-00013505-PAR</v>
          </cell>
          <cell r="B20194" t="str">
            <v>Mucorpepsin</v>
          </cell>
        </row>
        <row r="20195">
          <cell r="A20195" t="str">
            <v>RF-00013506-PAR</v>
          </cell>
          <cell r="B20195" t="str">
            <v>Group A1a</v>
          </cell>
        </row>
        <row r="20196">
          <cell r="A20196" t="str">
            <v>RF-00013507-PAR</v>
          </cell>
          <cell r="B20196" t="str">
            <v>Group A1b</v>
          </cell>
        </row>
        <row r="20197">
          <cell r="A20197" t="str">
            <v>RF-00013508-PAR</v>
          </cell>
          <cell r="B20197" t="str">
            <v>Group A1c</v>
          </cell>
        </row>
        <row r="20198">
          <cell r="A20198" t="str">
            <v>RF-00013509-PAR</v>
          </cell>
          <cell r="B20198" t="str">
            <v>Group A1d</v>
          </cell>
        </row>
        <row r="20199">
          <cell r="A20199" t="str">
            <v>RF-00013510-PAR</v>
          </cell>
          <cell r="B20199" t="str">
            <v>Group A1e</v>
          </cell>
        </row>
        <row r="20200">
          <cell r="A20200" t="str">
            <v>RF-00013511-PAR</v>
          </cell>
          <cell r="B20200" t="str">
            <v>Group A2a</v>
          </cell>
        </row>
        <row r="20201">
          <cell r="A20201" t="str">
            <v>RF-00013512-PAR</v>
          </cell>
          <cell r="B20201" t="str">
            <v>Group A2b</v>
          </cell>
        </row>
        <row r="20202">
          <cell r="A20202" t="str">
            <v>RF-00013513-PAR</v>
          </cell>
          <cell r="B20202" t="str">
            <v>Group A2c</v>
          </cell>
        </row>
        <row r="20203">
          <cell r="A20203" t="str">
            <v>RF-00013514-PAR</v>
          </cell>
          <cell r="B20203" t="str">
            <v>Group A2d</v>
          </cell>
        </row>
        <row r="20204">
          <cell r="A20204" t="str">
            <v>RF-00013515-PAR</v>
          </cell>
          <cell r="B20204" t="str">
            <v>Group A3a</v>
          </cell>
        </row>
        <row r="20205">
          <cell r="A20205" t="str">
            <v>RF-00013516-PAR</v>
          </cell>
          <cell r="B20205" t="str">
            <v>Group A3b</v>
          </cell>
        </row>
        <row r="20206">
          <cell r="A20206" t="str">
            <v>RF-00013517-PAR</v>
          </cell>
          <cell r="B20206" t="str">
            <v>Group A3c</v>
          </cell>
        </row>
        <row r="20207">
          <cell r="A20207" t="str">
            <v>RF-00013518-PAR</v>
          </cell>
          <cell r="B20207" t="str">
            <v>Group A3d</v>
          </cell>
        </row>
        <row r="20208">
          <cell r="A20208" t="str">
            <v>RF-00013519-PAR</v>
          </cell>
          <cell r="B20208" t="str">
            <v>Group A3e</v>
          </cell>
        </row>
        <row r="20209">
          <cell r="A20209" t="str">
            <v>RF-00013520-PAR</v>
          </cell>
          <cell r="B20209" t="str">
            <v>Group A3f</v>
          </cell>
        </row>
        <row r="20210">
          <cell r="A20210" t="str">
            <v>RF-00013521-PAR</v>
          </cell>
          <cell r="B20210" t="str">
            <v>Group A3g</v>
          </cell>
        </row>
        <row r="20211">
          <cell r="A20211" t="str">
            <v>RF-00013522-PAR</v>
          </cell>
          <cell r="B20211" t="str">
            <v>Group B1a</v>
          </cell>
        </row>
        <row r="20212">
          <cell r="A20212" t="str">
            <v>RF-00013523-PAR</v>
          </cell>
          <cell r="B20212" t="str">
            <v>Group B1b</v>
          </cell>
        </row>
        <row r="20213">
          <cell r="A20213" t="str">
            <v>RF-00013524-PAR</v>
          </cell>
          <cell r="B20213" t="str">
            <v>Group B1c</v>
          </cell>
        </row>
        <row r="20214">
          <cell r="A20214" t="str">
            <v>RF-00013525-PAR</v>
          </cell>
          <cell r="B20214" t="str">
            <v>Group B1d</v>
          </cell>
        </row>
        <row r="20215">
          <cell r="A20215" t="str">
            <v>RF-00013526-PAR</v>
          </cell>
          <cell r="B20215" t="str">
            <v>Group B1e</v>
          </cell>
        </row>
        <row r="20216">
          <cell r="A20216" t="str">
            <v>RF-00013527-PAR</v>
          </cell>
          <cell r="B20216" t="str">
            <v>Amantadine</v>
          </cell>
        </row>
        <row r="20217">
          <cell r="A20217" t="str">
            <v>RF-00013528-PAR</v>
          </cell>
          <cell r="B20217" t="str">
            <v>Aminoguanidine (AMG)</v>
          </cell>
        </row>
        <row r="20218">
          <cell r="A20218" t="str">
            <v>RF-00013529-PAR</v>
          </cell>
          <cell r="B20218" t="str">
            <v>4-hydroxybenzhydrazide (PSH)</v>
          </cell>
        </row>
        <row r="20219">
          <cell r="A20219" t="str">
            <v>RF-00013530-PAR</v>
          </cell>
          <cell r="B20219" t="str">
            <v>Nifurpirinol</v>
          </cell>
        </row>
        <row r="20220">
          <cell r="A20220" t="str">
            <v>RF-00013531-PAR</v>
          </cell>
          <cell r="B20220" t="str">
            <v>Aminoguanidine hrdocholide</v>
          </cell>
        </row>
        <row r="20221">
          <cell r="A20221" t="str">
            <v>RF-00013532-PAR</v>
          </cell>
          <cell r="B20221" t="str">
            <v>Carboxyibuprofen</v>
          </cell>
        </row>
        <row r="20222">
          <cell r="A20222" t="str">
            <v>RF-00013533-PAR</v>
          </cell>
          <cell r="B20222" t="str">
            <v>Simeton</v>
          </cell>
        </row>
        <row r="20223">
          <cell r="A20223" t="str">
            <v>RF-00013534-PAR</v>
          </cell>
          <cell r="B20223" t="str">
            <v>3-amino-2-methyl-5-nitrobenzamide (ANBA)</v>
          </cell>
        </row>
        <row r="20224">
          <cell r="A20224" t="str">
            <v>RF-00013535-PAR</v>
          </cell>
          <cell r="B20224" t="str">
            <v>Oseltamivir acid</v>
          </cell>
        </row>
        <row r="20225">
          <cell r="A20225" t="str">
            <v>RF-00013536-PAR</v>
          </cell>
          <cell r="B20225" t="str">
            <v>Oseltamivir</v>
          </cell>
        </row>
        <row r="20226">
          <cell r="A20226" t="str">
            <v>RF-00013537-PAR</v>
          </cell>
          <cell r="B20226" t="str">
            <v>Arbidol</v>
          </cell>
        </row>
        <row r="20227">
          <cell r="A20227" t="str">
            <v>RF-00013538-PAR</v>
          </cell>
          <cell r="B20227" t="str">
            <v>Tulathromycin metabolite CP60300</v>
          </cell>
        </row>
        <row r="20228">
          <cell r="A20228" t="str">
            <v>RF-00013539-PAR</v>
          </cell>
          <cell r="B20228" t="str">
            <v>Rimantadine</v>
          </cell>
        </row>
        <row r="20229">
          <cell r="A20229" t="str">
            <v>RF-00013540-PAR</v>
          </cell>
          <cell r="B20229" t="str">
            <v>Demethoxycurcumin</v>
          </cell>
        </row>
        <row r="20230">
          <cell r="A20230" t="str">
            <v>RF-00013541-PAR</v>
          </cell>
          <cell r="B20230" t="str">
            <v>Bisdemethoxycurcumin</v>
          </cell>
        </row>
        <row r="20231">
          <cell r="A20231" t="str">
            <v>RF-00013542-PAR</v>
          </cell>
          <cell r="B20231" t="str">
            <v>Triphenyl phosphite</v>
          </cell>
        </row>
        <row r="20232">
          <cell r="A20232" t="str">
            <v>RF-00013543-PAR</v>
          </cell>
          <cell r="B20232" t="str">
            <v>Hesperetin dihydrochalcone</v>
          </cell>
        </row>
        <row r="20233">
          <cell r="A20233" t="str">
            <v>RF-00013544-PAR</v>
          </cell>
          <cell r="B20233" t="str">
            <v>Lentilactobacillus buchneri LN 40177</v>
          </cell>
        </row>
        <row r="20234">
          <cell r="A20234" t="str">
            <v>RF-00013545-PAR</v>
          </cell>
          <cell r="B20234" t="str">
            <v>Lentilactobacillus buchneri DSM 22501</v>
          </cell>
        </row>
        <row r="20235">
          <cell r="A20235" t="str">
            <v>RF-00013546-PAR</v>
          </cell>
          <cell r="B20235" t="str">
            <v>Lacticaseibacillus rhamnosus</v>
          </cell>
        </row>
        <row r="20236">
          <cell r="A20236" t="str">
            <v>RF-00013547-PAR</v>
          </cell>
          <cell r="B20236" t="str">
            <v>Lacticaseibacillus rhamnosus DSM 7133</v>
          </cell>
        </row>
        <row r="20237">
          <cell r="A20237" t="str">
            <v>RF-00013548-PAR</v>
          </cell>
          <cell r="B20237" t="str">
            <v>Lactiplantibacillus plantarum NCIMB 40027</v>
          </cell>
        </row>
        <row r="20238">
          <cell r="A20238" t="str">
            <v>RF-00013549-PAR</v>
          </cell>
          <cell r="B20238" t="str">
            <v>Ostarine</v>
          </cell>
        </row>
        <row r="20239">
          <cell r="A20239" t="str">
            <v>RF-00013550-PAR</v>
          </cell>
          <cell r="B20239" t="str">
            <v>Cardarine</v>
          </cell>
        </row>
        <row r="20240">
          <cell r="A20240" t="str">
            <v>RF-00013551-PAR</v>
          </cell>
          <cell r="B20240" t="str">
            <v>YK11</v>
          </cell>
        </row>
        <row r="20241">
          <cell r="A20241" t="str">
            <v>RF-00013552-PAR</v>
          </cell>
          <cell r="B20241" t="str">
            <v>Ibutamoren mesylate</v>
          </cell>
        </row>
        <row r="20242">
          <cell r="A20242" t="str">
            <v>RF-00013553-PAR</v>
          </cell>
          <cell r="B20242" t="str">
            <v>Andarine</v>
          </cell>
        </row>
        <row r="20243">
          <cell r="A20243" t="str">
            <v>RF-00013554-PAR</v>
          </cell>
          <cell r="B20243" t="str">
            <v>ACP-105</v>
          </cell>
        </row>
        <row r="20244">
          <cell r="A20244" t="str">
            <v>RF-00013555-PAR</v>
          </cell>
          <cell r="B20244" t="str">
            <v>Ligandrol</v>
          </cell>
        </row>
        <row r="20245">
          <cell r="A20245" t="str">
            <v>RF-00013556-PAR</v>
          </cell>
          <cell r="B20245" t="str">
            <v>Stenabolic</v>
          </cell>
        </row>
        <row r="20246">
          <cell r="A20246" t="str">
            <v>RF-00013557-PAR</v>
          </cell>
          <cell r="B20246" t="str">
            <v>AC-262536</v>
          </cell>
        </row>
        <row r="20247">
          <cell r="A20247" t="str">
            <v>RF-00013558-PAR</v>
          </cell>
          <cell r="B20247" t="str">
            <v>CL-4AS-1</v>
          </cell>
        </row>
        <row r="20248">
          <cell r="A20248" t="str">
            <v>RF-00013559-PAR</v>
          </cell>
          <cell r="B20248" t="str">
            <v>S23</v>
          </cell>
        </row>
        <row r="20249">
          <cell r="A20249" t="str">
            <v>RF-00013560-PAR</v>
          </cell>
          <cell r="B20249" t="str">
            <v>Testolone</v>
          </cell>
        </row>
        <row r="20250">
          <cell r="A20250" t="str">
            <v>RF-00013561-PAR</v>
          </cell>
          <cell r="B20250" t="str">
            <v>LY2452473</v>
          </cell>
        </row>
        <row r="20251">
          <cell r="A20251" t="str">
            <v>RF-00013562-PAR</v>
          </cell>
          <cell r="B20251" t="str">
            <v>BMS-564929</v>
          </cell>
        </row>
        <row r="20252">
          <cell r="A20252" t="str">
            <v>RF-00013563-PAR</v>
          </cell>
          <cell r="B20252" t="str">
            <v>PF-06260414</v>
          </cell>
        </row>
        <row r="20253">
          <cell r="A20253" t="str">
            <v>RF-00013564-PAR</v>
          </cell>
          <cell r="B20253" t="str">
            <v>LGD-2226</v>
          </cell>
        </row>
        <row r="20254">
          <cell r="A20254" t="str">
            <v>RF-00013565-PAR</v>
          </cell>
          <cell r="B20254" t="str">
            <v>SK33</v>
          </cell>
        </row>
        <row r="20255">
          <cell r="A20255" t="str">
            <v>RF-00013566-PAR</v>
          </cell>
          <cell r="B20255" t="str">
            <v>MK-0773</v>
          </cell>
        </row>
        <row r="20256">
          <cell r="A20256" t="str">
            <v>RF-00013567-PAR</v>
          </cell>
          <cell r="B20256" t="str">
            <v>Alcohols, C10-16</v>
          </cell>
        </row>
        <row r="20257">
          <cell r="A20257" t="str">
            <v>RF-00013568-PAR</v>
          </cell>
          <cell r="B20257" t="str">
            <v>Lentilactobacillus buchneri LN 4637</v>
          </cell>
        </row>
        <row r="20258">
          <cell r="A20258" t="str">
            <v>RF-00013569-PAR</v>
          </cell>
          <cell r="B20258" t="str">
            <v>Triphenyl phosphite, polymer with 1,4-cyclohexanedimethanol and polypropylene glycol, C10-16 alkyl esters</v>
          </cell>
        </row>
        <row r="20259">
          <cell r="A20259" t="str">
            <v>RF-00013570-PAR</v>
          </cell>
          <cell r="B20259" t="str">
            <v>Dihydroberberine</v>
          </cell>
        </row>
        <row r="20260">
          <cell r="A20260" t="str">
            <v>RF-00013571-PAR</v>
          </cell>
          <cell r="B20260" t="str">
            <v>Difructose anhydride III</v>
          </cell>
        </row>
        <row r="20261">
          <cell r="A20261" t="str">
            <v>RF-00013572-PAR</v>
          </cell>
          <cell r="B20261" t="str">
            <v>glucan 1,4-α-maltotetraohydrolase</v>
          </cell>
        </row>
        <row r="20262">
          <cell r="A20262" t="str">
            <v>RF-00013573-PAR</v>
          </cell>
          <cell r="B20262" t="str">
            <v>Smectite-group minerals</v>
          </cell>
        </row>
        <row r="20263">
          <cell r="A20263" t="str">
            <v>RF-00013574-PAR</v>
          </cell>
          <cell r="B20263" t="str">
            <v>Stem bromelain</v>
          </cell>
        </row>
        <row r="20264">
          <cell r="A20264" t="str">
            <v>RF-00013575-PAR</v>
          </cell>
          <cell r="B20264" t="str">
            <v>Desaspidinol</v>
          </cell>
        </row>
        <row r="20265">
          <cell r="A20265" t="str">
            <v>RF-00013576-PAR</v>
          </cell>
          <cell r="B20265" t="str">
            <v>3-hydroxy-3-methylbutanoic acid</v>
          </cell>
        </row>
        <row r="20266">
          <cell r="A20266" t="str">
            <v>RF-00013577-PAR</v>
          </cell>
          <cell r="B20266" t="str">
            <v>N,N'-(2-(4-(2-aminobenzamido)butyl)pentane-1,5-diyl)bis(2-aminobenzamide)</v>
          </cell>
        </row>
        <row r="20267">
          <cell r="A20267" t="str">
            <v>RF-00013578-PAR</v>
          </cell>
          <cell r="B20267" t="str">
            <v>Oryzin</v>
          </cell>
        </row>
        <row r="20268">
          <cell r="A20268" t="str">
            <v>RF-00013579-PAR</v>
          </cell>
          <cell r="B20268" t="str">
            <v>Aspergillopepsin I</v>
          </cell>
        </row>
        <row r="20269">
          <cell r="A20269" t="str">
            <v>RF-00013580-PAR</v>
          </cell>
          <cell r="B20269" t="str">
            <v>Ribonuclease P</v>
          </cell>
        </row>
        <row r="20270">
          <cell r="A20270" t="str">
            <v>RF-00013581-PAR</v>
          </cell>
          <cell r="B20270" t="str">
            <v>Thermolysin</v>
          </cell>
        </row>
        <row r="20271">
          <cell r="A20271" t="str">
            <v>RF-00013582-PAR</v>
          </cell>
          <cell r="B20271" t="str">
            <v>Saccharomyces cerevisiae Y1242</v>
          </cell>
        </row>
        <row r="20272">
          <cell r="A20272" t="str">
            <v>RF-00013583-PAR</v>
          </cell>
          <cell r="B20272" t="str">
            <v>Coriobacteriaceae</v>
          </cell>
        </row>
        <row r="20273">
          <cell r="A20273" t="str">
            <v>RF-00013584-PAR</v>
          </cell>
          <cell r="B20273" t="str">
            <v>Microorganism strain DSM 11978</v>
          </cell>
        </row>
        <row r="20274">
          <cell r="A20274" t="str">
            <v>RF-00013585-PAR</v>
          </cell>
          <cell r="B20274" t="str">
            <v>GMB</v>
          </cell>
        </row>
        <row r="20275">
          <cell r="A20275" t="str">
            <v>RF-00013586-PAR</v>
          </cell>
          <cell r="B20275" t="str">
            <v>GMB-1</v>
          </cell>
        </row>
        <row r="20276">
          <cell r="A20276" t="str">
            <v>RF-00013587-PAR</v>
          </cell>
          <cell r="B20276" t="str">
            <v>Salmonella Wanatah</v>
          </cell>
        </row>
        <row r="20277">
          <cell r="A20277" t="str">
            <v>RF-00013588-PAR</v>
          </cell>
          <cell r="B20277" t="str">
            <v>Perfluoro(2-((6-chlorohexyl)oxy)ethanesulfonic acid)</v>
          </cell>
        </row>
        <row r="20278">
          <cell r="A20278" t="str">
            <v>RF-00013589-PAR</v>
          </cell>
          <cell r="B20278" t="str">
            <v>Perfluoroundecane sulfonic acid</v>
          </cell>
        </row>
        <row r="20279">
          <cell r="A20279" t="str">
            <v>RF-00013590-PAR</v>
          </cell>
          <cell r="B20279" t="str">
            <v>Perfluorotridecane sulfonic acid</v>
          </cell>
        </row>
        <row r="20280">
          <cell r="A20280" t="str">
            <v>RF-00013592-PAR</v>
          </cell>
          <cell r="B20280" t="str">
            <v>2,2,3-Trifluor-3-[1,1,2,2,3,3-hexafluor-3-(trifluormethoxy)propoxy]­propionic acid</v>
          </cell>
        </row>
        <row r="20281">
          <cell r="A20281" t="str">
            <v>RF-00013593-PAR</v>
          </cell>
          <cell r="B20281" t="str">
            <v>1-Propanaminium, N,N-dimethyl-N-oxide-3-[[(3,3,4,4,5,5,6,6,7,7,8,8,8-tridecafluorooctyl)sulfonyl]amino]-, hydroxide</v>
          </cell>
        </row>
        <row r="20282">
          <cell r="A20282" t="str">
            <v>RF-00013594-PAR</v>
          </cell>
          <cell r="B20282" t="str">
            <v>1-Propanaminium, N-(carboxymethyl)-N,N-dimethyl-3-[[(3,3,4,4,5,5,6,6,7,7,8,8,8-tridecafluorooctyl)sulfonyl]amino]-, hydroxide</v>
          </cell>
        </row>
        <row r="20283">
          <cell r="A20283" t="str">
            <v>RF-00013595-PAR</v>
          </cell>
          <cell r="B20283" t="str">
            <v>Cannabidivarinic Acid</v>
          </cell>
        </row>
        <row r="20284">
          <cell r="A20284" t="str">
            <v>RF-00013596-PAR</v>
          </cell>
          <cell r="B20284" t="str">
            <v>Orthocetamol</v>
          </cell>
        </row>
        <row r="20285">
          <cell r="A20285" t="str">
            <v>RF-00013597-PAR</v>
          </cell>
          <cell r="B20285" t="str">
            <v>Lotilaner</v>
          </cell>
        </row>
        <row r="20286">
          <cell r="A20286" t="str">
            <v>RF-00013598-PAR</v>
          </cell>
          <cell r="B20286" t="str">
            <v>Chlorothalonil metabolite (R471811)</v>
          </cell>
        </row>
        <row r="20287">
          <cell r="A20287" t="str">
            <v>RF-00013599-PAR</v>
          </cell>
          <cell r="B20287" t="str">
            <v>Pirimiphos-methyl metabolite (R36341)</v>
          </cell>
        </row>
        <row r="20288">
          <cell r="A20288" t="str">
            <v>RF-00013600-PAR</v>
          </cell>
          <cell r="B20288" t="str">
            <v>Sarolaner</v>
          </cell>
        </row>
        <row r="20289">
          <cell r="A20289" t="str">
            <v>RF-00013601-PAR</v>
          </cell>
          <cell r="B20289" t="str">
            <v>20a-Dihydroprednisolone</v>
          </cell>
        </row>
        <row r="20290">
          <cell r="A20290" t="str">
            <v>RF-00013602-PAR</v>
          </cell>
          <cell r="B20290" t="str">
            <v>Cannabichromene</v>
          </cell>
        </row>
        <row r="20291">
          <cell r="A20291" t="str">
            <v>RF-00013603-PAR</v>
          </cell>
          <cell r="B20291" t="str">
            <v>Afoxolaner</v>
          </cell>
        </row>
        <row r="20292">
          <cell r="A20292" t="str">
            <v>RF-00013604-PAR</v>
          </cell>
          <cell r="B20292" t="str">
            <v>Penbutolol</v>
          </cell>
        </row>
        <row r="20293">
          <cell r="A20293" t="str">
            <v>RF-00013605-PAR</v>
          </cell>
          <cell r="B20293" t="str">
            <v>Indacetarol</v>
          </cell>
        </row>
        <row r="20294">
          <cell r="A20294" t="str">
            <v>RF-00013606-PAR</v>
          </cell>
          <cell r="B20294" t="str">
            <v>Olodaterol</v>
          </cell>
        </row>
        <row r="20295">
          <cell r="A20295" t="str">
            <v>RF-00013607-PAR</v>
          </cell>
          <cell r="B20295" t="str">
            <v>Zinterol</v>
          </cell>
        </row>
        <row r="20296">
          <cell r="A20296" t="str">
            <v>RF-00013608-PAR</v>
          </cell>
          <cell r="B20296" t="str">
            <v>Tetraconazole (sum of constituent isomers)</v>
          </cell>
        </row>
        <row r="20297">
          <cell r="A20297" t="str">
            <v>RF-00013609-PAR</v>
          </cell>
          <cell r="B20297" t="str">
            <v>Kanamycin A</v>
          </cell>
        </row>
        <row r="20298">
          <cell r="A20298" t="str">
            <v>RF-00013610-PAR</v>
          </cell>
          <cell r="B20298" t="str">
            <v>Riboflavins</v>
          </cell>
        </row>
        <row r="20299">
          <cell r="A20299" t="str">
            <v>RF-00013611-PAR</v>
          </cell>
          <cell r="B20299" t="str">
            <v>Anionic methacrylate copolymer</v>
          </cell>
        </row>
        <row r="20300">
          <cell r="A20300" t="str">
            <v>RF-00013612-PAR</v>
          </cell>
          <cell r="B20300" t="str">
            <v>beta-carotene from Blakeslea trispora</v>
          </cell>
        </row>
        <row r="20301">
          <cell r="A20301" t="str">
            <v>RF-00013613-PAR</v>
          </cell>
          <cell r="B20301" t="str">
            <v>Potassium acetates</v>
          </cell>
        </row>
        <row r="20302">
          <cell r="A20302" t="str">
            <v>RF-00013614-PAR</v>
          </cell>
          <cell r="B20302" t="str">
            <v>Potassium diacetate</v>
          </cell>
        </row>
        <row r="20303">
          <cell r="A20303" t="str">
            <v>RF-00013615-PAR</v>
          </cell>
          <cell r="B20303" t="str">
            <v>Sodium hydrogen malate</v>
          </cell>
        </row>
        <row r="20304">
          <cell r="A20304" t="str">
            <v>RF-00013616-PAR</v>
          </cell>
          <cell r="B20304" t="str">
            <v>Sodium malate</v>
          </cell>
        </row>
        <row r="20305">
          <cell r="A20305" t="str">
            <v>RF-00013617-PAR</v>
          </cell>
          <cell r="B20305" t="str">
            <v>Calcium malates</v>
          </cell>
        </row>
        <row r="20306">
          <cell r="A20306" t="str">
            <v>RF-00013618-PAR</v>
          </cell>
          <cell r="B20306" t="str">
            <v>Calcium hydrogen malate</v>
          </cell>
        </row>
        <row r="20307">
          <cell r="A20307" t="str">
            <v>RF-00013619-PAR</v>
          </cell>
          <cell r="B20307" t="str">
            <v>Sorbitol</v>
          </cell>
        </row>
        <row r="20308">
          <cell r="A20308" t="str">
            <v>RF-00013620-PAR</v>
          </cell>
          <cell r="B20308" t="str">
            <v>Pectins</v>
          </cell>
        </row>
        <row r="20309">
          <cell r="A20309" t="str">
            <v>RF-00013621-PAR</v>
          </cell>
          <cell r="B20309" t="str">
            <v>Low-substituted hydroxypropyl cellulose (L-HPC)</v>
          </cell>
        </row>
        <row r="20310">
          <cell r="A20310" t="str">
            <v>RF-00013622-PAR</v>
          </cell>
          <cell r="B20310" t="str">
            <v>Stigmasterol-rich plant sterols</v>
          </cell>
        </row>
        <row r="20311">
          <cell r="A20311" t="str">
            <v>RF-00013623-PAR</v>
          </cell>
          <cell r="B20311" t="str">
            <v>Sodium carbonate</v>
          </cell>
        </row>
        <row r="20312">
          <cell r="A20312" t="str">
            <v>RF-00013624-PAR</v>
          </cell>
          <cell r="B20312" t="str">
            <v>Sodium sesquicarbonate</v>
          </cell>
        </row>
        <row r="20313">
          <cell r="A20313" t="str">
            <v>RF-00013625-PAR</v>
          </cell>
          <cell r="B20313" t="str">
            <v>Sodium sulphate</v>
          </cell>
        </row>
        <row r="20314">
          <cell r="A20314" t="str">
            <v>RF-00013626-PAR</v>
          </cell>
          <cell r="B20314" t="str">
            <v>Potassium sulphate</v>
          </cell>
        </row>
        <row r="20315">
          <cell r="A20315" t="str">
            <v>RF-00013627-PAR</v>
          </cell>
          <cell r="B20315" t="str">
            <v>Iron tartrate</v>
          </cell>
        </row>
        <row r="20316">
          <cell r="A20316" t="str">
            <v>RF-00013628-PAR</v>
          </cell>
          <cell r="B20316" t="str">
            <v>Sum morphine and codeine</v>
          </cell>
        </row>
        <row r="20317">
          <cell r="A20317" t="str">
            <v>RF-00013629-PAR</v>
          </cell>
          <cell r="B20317" t="str">
            <v>Flavophospholipol A</v>
          </cell>
        </row>
        <row r="20318">
          <cell r="A20318" t="str">
            <v>RF-00013630-PAR</v>
          </cell>
          <cell r="B20318" t="str">
            <v>Novaluron (sum of constituent isomers)</v>
          </cell>
        </row>
        <row r="20319">
          <cell r="A20319" t="str">
            <v>RF-00013631-PAR</v>
          </cell>
          <cell r="B20319" t="str">
            <v>Sodium glycinate</v>
          </cell>
        </row>
        <row r="20320">
          <cell r="A20320" t="str">
            <v>RF-00013632-PAR</v>
          </cell>
          <cell r="B20320" t="str">
            <v>Saccharins</v>
          </cell>
        </row>
        <row r="20321">
          <cell r="A20321" t="str">
            <v>RF-00013633-PAR</v>
          </cell>
          <cell r="B20321" t="str">
            <v>Steviol glycosides from Stevia</v>
          </cell>
        </row>
        <row r="20322">
          <cell r="A20322" t="str">
            <v>RF-00013634-PAR</v>
          </cell>
          <cell r="B20322" t="str">
            <v>Maltitol</v>
          </cell>
        </row>
        <row r="20323">
          <cell r="A20323" t="str">
            <v>RF-00013635-PAR</v>
          </cell>
          <cell r="B20323" t="str">
            <v>Sudan black B</v>
          </cell>
        </row>
        <row r="20324">
          <cell r="A20324" t="str">
            <v>RF-00013636-PAR</v>
          </cell>
          <cell r="B20324" t="str">
            <v>GLPG0492</v>
          </cell>
        </row>
        <row r="20325">
          <cell r="A20325" t="str">
            <v>RF-00013637-PAR</v>
          </cell>
          <cell r="B20325" t="str">
            <v>Cryptosporidium meleagridis</v>
          </cell>
        </row>
        <row r="20326">
          <cell r="A20326" t="str">
            <v>RF-00013638-PAR</v>
          </cell>
          <cell r="B20326" t="str">
            <v>Cryptosporidium ubiquitum</v>
          </cell>
        </row>
        <row r="20327">
          <cell r="A20327" t="str">
            <v>RF-00013639-PAR</v>
          </cell>
          <cell r="B20327" t="str">
            <v>Cryptosporidium canis</v>
          </cell>
        </row>
        <row r="20328">
          <cell r="A20328" t="str">
            <v>RF-00013640-PAR</v>
          </cell>
          <cell r="B20328" t="str">
            <v>Cryptosporidium felis</v>
          </cell>
        </row>
        <row r="20329">
          <cell r="A20329" t="str">
            <v>RF-00013641-PAR</v>
          </cell>
          <cell r="B20329" t="str">
            <v>Cryptosporidium muris</v>
          </cell>
        </row>
        <row r="20330">
          <cell r="A20330" t="str">
            <v>RF-00013642-PAR</v>
          </cell>
          <cell r="B20330" t="str">
            <v>Cryptosporidium viatorum</v>
          </cell>
        </row>
        <row r="20331">
          <cell r="A20331" t="str">
            <v>RF-00013643-PAR</v>
          </cell>
          <cell r="B20331" t="str">
            <v>Sum PCN-28 / PCN-36</v>
          </cell>
        </row>
        <row r="20332">
          <cell r="A20332" t="str">
            <v>RF-00013644-PAR</v>
          </cell>
          <cell r="B20332" t="str">
            <v>Sum PCN-52 / PCN-60</v>
          </cell>
        </row>
        <row r="20333">
          <cell r="A20333" t="str">
            <v>RF-00013645-PAR</v>
          </cell>
          <cell r="B20333" t="str">
            <v>Sum PCN-64 / PCN-68</v>
          </cell>
        </row>
        <row r="20334">
          <cell r="A20334" t="str">
            <v>RF-00013646-PAR</v>
          </cell>
          <cell r="B20334" t="str">
            <v>Sum PCN-66 / PCN-67</v>
          </cell>
        </row>
        <row r="20335">
          <cell r="A20335" t="str">
            <v>RF-00013647-PAR</v>
          </cell>
          <cell r="B20335" t="str">
            <v>Sum PCN-71 / PCN-72</v>
          </cell>
        </row>
        <row r="20336">
          <cell r="A20336" t="str">
            <v>RF-00013648-PAR</v>
          </cell>
          <cell r="B20336" t="str">
            <v>Diphenyl phthalate</v>
          </cell>
        </row>
        <row r="20337">
          <cell r="A20337" t="str">
            <v>RF-00013649-PAR</v>
          </cell>
          <cell r="B20337" t="str">
            <v>Diundecyl phthalate, branched and linear</v>
          </cell>
        </row>
        <row r="20338">
          <cell r="A20338" t="str">
            <v>RF-00013650-PAR</v>
          </cell>
          <cell r="B20338" t="str">
            <v>Diisoheptyl phthalate</v>
          </cell>
        </row>
        <row r="20339">
          <cell r="A20339" t="str">
            <v>RF-00013651-PAR</v>
          </cell>
          <cell r="B20339" t="str">
            <v>Acetyl triethyl citrate</v>
          </cell>
        </row>
        <row r="20340">
          <cell r="A20340" t="str">
            <v>RF-00013652-PAR</v>
          </cell>
          <cell r="B20340" t="str">
            <v>Diethyl sebacate</v>
          </cell>
        </row>
        <row r="20341">
          <cell r="A20341" t="str">
            <v>RF-00013653-PAR</v>
          </cell>
          <cell r="B20341" t="str">
            <v>Bis(2-methoxyethyl) adipate</v>
          </cell>
        </row>
        <row r="20342">
          <cell r="A20342" t="str">
            <v>RF-00013654-PAR</v>
          </cell>
          <cell r="B20342" t="str">
            <v>Bis(2-ethoxyethyl) adipate</v>
          </cell>
        </row>
        <row r="20343">
          <cell r="A20343" t="str">
            <v>RF-00013655-PAR</v>
          </cell>
          <cell r="B20343" t="str">
            <v>Diisohexyl phthalate</v>
          </cell>
        </row>
        <row r="20344">
          <cell r="A20344" t="str">
            <v>RF-00013656-PAR</v>
          </cell>
          <cell r="B20344" t="str">
            <v>Tributyl citrate</v>
          </cell>
        </row>
        <row r="20345">
          <cell r="A20345" t="str">
            <v>RF-00013657-PAR</v>
          </cell>
          <cell r="B20345" t="str">
            <v>Butyl octyl phthalate</v>
          </cell>
        </row>
        <row r="20346">
          <cell r="A20346" t="str">
            <v>RF-00013658-PAR</v>
          </cell>
          <cell r="B20346" t="str">
            <v>Dibenzyl phthalate</v>
          </cell>
        </row>
        <row r="20347">
          <cell r="A20347" t="str">
            <v>RF-00013659-PAR</v>
          </cell>
          <cell r="B20347" t="str">
            <v>Potassium 9-chlorohexadecafluoro-3-oxanonane-1-sulfonate</v>
          </cell>
        </row>
        <row r="20348">
          <cell r="A20348" t="str">
            <v>RF-00013660-PAR</v>
          </cell>
          <cell r="B20348" t="str">
            <v>BDE-181</v>
          </cell>
        </row>
        <row r="20349">
          <cell r="A20349" t="str">
            <v>RF-00013661-PAR</v>
          </cell>
          <cell r="B20349" t="str">
            <v>Syn-dp</v>
          </cell>
        </row>
        <row r="20350">
          <cell r="A20350" t="str">
            <v>RF-00013662-PAR</v>
          </cell>
          <cell r="B20350" t="str">
            <v>Anti-dp</v>
          </cell>
        </row>
        <row r="20351">
          <cell r="A20351" t="str">
            <v>RF-00013663-PAR</v>
          </cell>
          <cell r="B20351" t="str">
            <v>Dipropyl phthalate</v>
          </cell>
        </row>
        <row r="20352">
          <cell r="A20352" t="str">
            <v>RF-00013664-PAR</v>
          </cell>
          <cell r="B20352" t="str">
            <v>Diisopentyl phthalate</v>
          </cell>
        </row>
        <row r="20353">
          <cell r="A20353" t="str">
            <v>RF-00013665-PAR</v>
          </cell>
          <cell r="B20353" t="str">
            <v>Cyclo-di-BADGE</v>
          </cell>
        </row>
        <row r="20354">
          <cell r="A20354" t="str">
            <v>RF-00013666-PAR</v>
          </cell>
          <cell r="B20354" t="str">
            <v>2,3-Dimethylfuran</v>
          </cell>
        </row>
        <row r="20355">
          <cell r="A20355" t="str">
            <v>RF-00013667-PAR</v>
          </cell>
          <cell r="B20355" t="str">
            <v>Cereulide</v>
          </cell>
        </row>
        <row r="20356">
          <cell r="A20356" t="str">
            <v>RF-00013668-PAR</v>
          </cell>
          <cell r="B20356" t="str">
            <v>Rhizopuspepsin</v>
          </cell>
        </row>
        <row r="20357">
          <cell r="A20357" t="str">
            <v>RF-00013669-PAR</v>
          </cell>
          <cell r="B20357" t="str">
            <v>oxybis(methylenecyclohexane-4,1-diyl)]dimethanol</v>
          </cell>
        </row>
        <row r="20358">
          <cell r="A20358" t="str">
            <v>RF-00013670-PAR</v>
          </cell>
          <cell r="B20358" t="str">
            <v>4-(hydroxymethyl)cyclohexyl]methyl 4-(hydroxymethyl) cyclohexanecarboxylate</v>
          </cell>
        </row>
        <row r="20359">
          <cell r="A20359" t="str">
            <v>RF-00013671-PAR</v>
          </cell>
          <cell r="B20359" t="str">
            <v>Glyoxal</v>
          </cell>
        </row>
        <row r="20360">
          <cell r="A20360" t="str">
            <v>RF-00013672-PAR</v>
          </cell>
          <cell r="B20360" t="str">
            <v>Ozone</v>
          </cell>
        </row>
        <row r="20361">
          <cell r="A20361" t="str">
            <v>RF-00013673-PAR</v>
          </cell>
          <cell r="B20361" t="str">
            <v>Soaps, potassium</v>
          </cell>
        </row>
        <row r="20362">
          <cell r="A20362" t="str">
            <v>RF-00013674-PAR</v>
          </cell>
          <cell r="B20362" t="str">
            <v>trans-Isoeugenol</v>
          </cell>
        </row>
        <row r="20363">
          <cell r="A20363" t="str">
            <v>RF-00013675-PAR</v>
          </cell>
          <cell r="B20363" t="str">
            <v>Pepper (Piper), P. nigrum, ext</v>
          </cell>
        </row>
        <row r="20364">
          <cell r="A20364" t="str">
            <v>RF-00013676-PAR</v>
          </cell>
          <cell r="B20364" t="str">
            <v>epi-Demeclocycline</v>
          </cell>
        </row>
        <row r="20365">
          <cell r="A20365" t="str">
            <v>RF-00013677-PAR</v>
          </cell>
          <cell r="B20365" t="str">
            <v>Monepantel-sulfoxide</v>
          </cell>
        </row>
        <row r="20366">
          <cell r="A20366" t="str">
            <v>RF-00013678-PAR</v>
          </cell>
          <cell r="B20366" t="str">
            <v>Hygromycin B (Antihelmycin, Hygrovetine)</v>
          </cell>
        </row>
        <row r="20367">
          <cell r="A20367" t="str">
            <v>RF-00013679-PAR</v>
          </cell>
          <cell r="B20367" t="str">
            <v>cannabinoids</v>
          </cell>
        </row>
        <row r="20368">
          <cell r="A20368" t="str">
            <v>RF-00013680-PAR</v>
          </cell>
          <cell r="B20368" t="str">
            <v>triterpene alkaloids</v>
          </cell>
        </row>
        <row r="20369">
          <cell r="A20369" t="str">
            <v>RF-00013681-PAR</v>
          </cell>
          <cell r="B20369" t="str">
            <v>Phytoestrogens</v>
          </cell>
        </row>
        <row r="20370">
          <cell r="A20370" t="str">
            <v>RF-00013682-PAR</v>
          </cell>
          <cell r="B20370" t="str">
            <v>Dehydroevodiamine</v>
          </cell>
        </row>
        <row r="20371">
          <cell r="A20371" t="str">
            <v>RF-00013683-PAR</v>
          </cell>
          <cell r="B20371" t="str">
            <v>gamma-Glutamyl-beta-cyanoalanine</v>
          </cell>
        </row>
        <row r="20372">
          <cell r="A20372" t="str">
            <v>RF-00013684-PAR</v>
          </cell>
          <cell r="B20372" t="str">
            <v>methyl aristolate</v>
          </cell>
        </row>
        <row r="20373">
          <cell r="A20373" t="str">
            <v>RF-00013685-PAR</v>
          </cell>
          <cell r="B20373" t="str">
            <v>Phellodendrine</v>
          </cell>
        </row>
        <row r="20374">
          <cell r="A20374" t="str">
            <v>RF-00013686-PAR</v>
          </cell>
          <cell r="B20374" t="str">
            <v>Yuanhuatine</v>
          </cell>
        </row>
        <row r="20375">
          <cell r="A20375" t="str">
            <v>RF-00013687-PAR</v>
          </cell>
          <cell r="B20375" t="str">
            <v>Yuanhuafin</v>
          </cell>
        </row>
        <row r="20376">
          <cell r="A20376" t="str">
            <v>RF-00013688-PAR</v>
          </cell>
          <cell r="B20376" t="str">
            <v>Yuanhuapine</v>
          </cell>
        </row>
        <row r="20377">
          <cell r="A20377" t="str">
            <v>RF-00013689-PAR</v>
          </cell>
          <cell r="B20377" t="str">
            <v>Stepharine</v>
          </cell>
        </row>
        <row r="20378">
          <cell r="A20378" t="str">
            <v>RF-00013690-PAR</v>
          </cell>
          <cell r="B20378" t="str">
            <v>deoxyandrographolide</v>
          </cell>
        </row>
        <row r="20379">
          <cell r="A20379" t="str">
            <v>RF-00013691-PAR</v>
          </cell>
          <cell r="B20379" t="str">
            <v>Planispine A</v>
          </cell>
        </row>
        <row r="20380">
          <cell r="A20380" t="str">
            <v>RF-00013692-PAR</v>
          </cell>
          <cell r="B20380" t="str">
            <v>delta-Selinene</v>
          </cell>
        </row>
        <row r="20381">
          <cell r="A20381" t="str">
            <v>RF-00013693-PAR</v>
          </cell>
          <cell r="B20381" t="str">
            <v>6-methoxypodophyllotoxin</v>
          </cell>
        </row>
        <row r="20382">
          <cell r="A20382" t="str">
            <v>RF-00013694-PAR</v>
          </cell>
          <cell r="B20382" t="str">
            <v>Secoisolariciresinol glucoside</v>
          </cell>
        </row>
        <row r="20383">
          <cell r="A20383" t="str">
            <v>RF-00013695-PAR</v>
          </cell>
          <cell r="B20383" t="str">
            <v>Aloeresin A</v>
          </cell>
        </row>
        <row r="20384">
          <cell r="A20384" t="str">
            <v>RF-00013696-PAR</v>
          </cell>
          <cell r="B20384" t="str">
            <v>Aloeresin C</v>
          </cell>
        </row>
        <row r="20385">
          <cell r="A20385" t="str">
            <v>RF-00013697-PAR</v>
          </cell>
          <cell r="B20385" t="str">
            <v>5-Hydroxyaloin</v>
          </cell>
        </row>
        <row r="20386">
          <cell r="A20386" t="str">
            <v>RF-00013698-PAR</v>
          </cell>
          <cell r="B20386" t="str">
            <v>Serpentine</v>
          </cell>
        </row>
        <row r="20387">
          <cell r="A20387" t="str">
            <v>RF-00013699-PAR</v>
          </cell>
          <cell r="B20387" t="str">
            <v>Ajmaline</v>
          </cell>
        </row>
        <row r="20388">
          <cell r="A20388" t="str">
            <v>RF-00013700-PAR</v>
          </cell>
          <cell r="B20388" t="str">
            <v>10:2 Fluorotelomer sulfonic acid</v>
          </cell>
        </row>
        <row r="20389">
          <cell r="A20389" t="str">
            <v>RF-00013701-PAR</v>
          </cell>
          <cell r="B20389" t="str">
            <v>Potassium 11-chloroeicosafluoro-3-oxaundecane-1-sulfonate</v>
          </cell>
        </row>
        <row r="20390">
          <cell r="A20390" t="str">
            <v>RF-00013702-PAR</v>
          </cell>
          <cell r="B20390" t="str">
            <v>Perfluorobutane sulfonamide</v>
          </cell>
        </row>
        <row r="20391">
          <cell r="A20391" t="str">
            <v>RF-00013703-PAR</v>
          </cell>
          <cell r="B20391" t="str">
            <v>Perfluorohexane sulfonamide</v>
          </cell>
        </row>
        <row r="20392">
          <cell r="A20392" t="str">
            <v>RF-00013704-PAR</v>
          </cell>
          <cell r="B20392" t="str">
            <v>2-Methylchrysene</v>
          </cell>
        </row>
        <row r="20393">
          <cell r="A20393" t="str">
            <v>RF-00013705-PAR</v>
          </cell>
          <cell r="B20393" t="str">
            <v>3-Methylchrysene</v>
          </cell>
        </row>
        <row r="20394">
          <cell r="A20394" t="str">
            <v>RF-00013706-PAR</v>
          </cell>
          <cell r="B20394" t="str">
            <v>4-Methylchrysene</v>
          </cell>
        </row>
        <row r="20395">
          <cell r="A20395" t="str">
            <v>RF-00013707-PAR</v>
          </cell>
          <cell r="B20395" t="str">
            <v>6-Methylchrysene</v>
          </cell>
        </row>
        <row r="20396">
          <cell r="A20396" t="str">
            <v>RF-00013708-PAR</v>
          </cell>
          <cell r="B20396" t="str">
            <v>1,2,3,4,7,8-Hexabromdibenzodioxin</v>
          </cell>
        </row>
        <row r="20397">
          <cell r="A20397" t="str">
            <v>RF-00013709-PAR</v>
          </cell>
          <cell r="B20397" t="str">
            <v>2-COOH-delta-9-Tetrahydrocannabinolic acid delta-9-THCA-A</v>
          </cell>
        </row>
        <row r="20398">
          <cell r="A20398" t="str">
            <v>RF-00013710-PAR</v>
          </cell>
          <cell r="B20398" t="str">
            <v>4,4-Methylenebis(cyclohexylisocyanate)</v>
          </cell>
        </row>
        <row r="20399">
          <cell r="A20399" t="str">
            <v>RF-00013711-PAR</v>
          </cell>
          <cell r="B20399" t="str">
            <v>Isophorondiisocyanate</v>
          </cell>
        </row>
        <row r="20400">
          <cell r="A20400" t="str">
            <v>RF-00013712-PAR</v>
          </cell>
          <cell r="B20400" t="str">
            <v>Cyclohexylisocyanate</v>
          </cell>
        </row>
        <row r="20401">
          <cell r="A20401" t="str">
            <v>RF-00013713-PAR</v>
          </cell>
          <cell r="B20401" t="str">
            <v>Hexamethylen-1,6-diisocyanate</v>
          </cell>
        </row>
        <row r="20402">
          <cell r="A20402" t="str">
            <v>RF-00013714-PAR</v>
          </cell>
          <cell r="B20402" t="str">
            <v>Octyldecylisocyanate</v>
          </cell>
        </row>
        <row r="20403">
          <cell r="A20403" t="str">
            <v>RF-00013715-PAR</v>
          </cell>
          <cell r="B20403" t="str">
            <v>Diphenylether-4,4-diisocyanate</v>
          </cell>
        </row>
        <row r="20404">
          <cell r="A20404" t="str">
            <v>RF-00013716-PAR</v>
          </cell>
          <cell r="B20404" t="str">
            <v>2,6-Toluoldiisocyanate</v>
          </cell>
        </row>
        <row r="20405">
          <cell r="A20405" t="str">
            <v>RF-00013717-PAR</v>
          </cell>
          <cell r="B20405" t="str">
            <v>4,4-Methylen-bis-(phenylisocyanate)</v>
          </cell>
        </row>
        <row r="20406">
          <cell r="A20406" t="str">
            <v>RF-00013718-PAR</v>
          </cell>
          <cell r="B20406" t="str">
            <v>2,4-Methylen-bis-(phenylisocyanate)</v>
          </cell>
        </row>
        <row r="20407">
          <cell r="A20407" t="str">
            <v>RF-00013719-PAR</v>
          </cell>
          <cell r="B20407" t="str">
            <v>3,3-Dimethyl-4,4-biphenyldiisocyanate</v>
          </cell>
        </row>
        <row r="20408">
          <cell r="A20408" t="str">
            <v>RF-00013720-PAR</v>
          </cell>
          <cell r="B20408" t="str">
            <v>Naphthylen-1,5-diisocyanate</v>
          </cell>
        </row>
        <row r="20409">
          <cell r="A20409" t="str">
            <v>RF-00013721-PAR</v>
          </cell>
          <cell r="B20409" t="str">
            <v>Dimerisiertes 2,4-Toluylendiisocyanate</v>
          </cell>
        </row>
        <row r="20410">
          <cell r="A20410" t="str">
            <v>RF-00013722-PAR</v>
          </cell>
          <cell r="B20410" t="str">
            <v>7,12-Dimethylbenzo(a)anthracene</v>
          </cell>
        </row>
        <row r="20411">
          <cell r="A20411" t="str">
            <v>RF-00013723-PAR</v>
          </cell>
          <cell r="B20411" t="str">
            <v>N-Sulfo-carbamoyl toxin 1 and N-Sulfo-carbamoyl toxin 2</v>
          </cell>
        </row>
        <row r="20412">
          <cell r="A20412" t="str">
            <v>RF-00013724-PAR</v>
          </cell>
          <cell r="B20412" t="str">
            <v>N-Sulfo-carbamoyl toxin 3 and N-Sulfo-carbamoyl toxin 4</v>
          </cell>
        </row>
        <row r="20413">
          <cell r="A20413" t="str">
            <v>RF-00013725-PAR</v>
          </cell>
          <cell r="B20413" t="str">
            <v>Ergovalinine</v>
          </cell>
        </row>
        <row r="20414">
          <cell r="A20414" t="str">
            <v>RF-00013726-PAR</v>
          </cell>
          <cell r="B20414" t="str">
            <v>Phenylisocyanate</v>
          </cell>
        </row>
        <row r="20415">
          <cell r="A20415" t="str">
            <v>RF-00013727-PAR</v>
          </cell>
          <cell r="B20415" t="str">
            <v>Salmonella subspecies or serogroups</v>
          </cell>
        </row>
        <row r="20416">
          <cell r="A20416" t="str">
            <v>RF-00013728-PAR</v>
          </cell>
          <cell r="B20416" t="str">
            <v>Nifuraldezone (OAH)</v>
          </cell>
        </row>
        <row r="20417">
          <cell r="A20417" t="str">
            <v>RF-00013729-PAR</v>
          </cell>
          <cell r="B20417" t="str">
            <v>Cannabis sativa seed oil</v>
          </cell>
        </row>
        <row r="20418">
          <cell r="A20418" t="str">
            <v>RF-00013730-PAR</v>
          </cell>
          <cell r="B20418" t="str">
            <v>Bacteria</v>
          </cell>
        </row>
        <row r="20419">
          <cell r="A20419" t="str">
            <v>RF-00013731-PAR</v>
          </cell>
          <cell r="B20419" t="str">
            <v>E. coli other than STEC</v>
          </cell>
        </row>
        <row r="20420">
          <cell r="A20420" t="str">
            <v>RF-00013732-PAR</v>
          </cell>
          <cell r="B20420" t="str">
            <v>Bacterial toxins (group)</v>
          </cell>
        </row>
        <row r="20421">
          <cell r="A20421" t="str">
            <v>RF-00013733-PAR</v>
          </cell>
          <cell r="B20421" t="str">
            <v>Clostridium perfringens toxins</v>
          </cell>
        </row>
        <row r="20422">
          <cell r="A20422" t="str">
            <v>RF-00013734-PAR</v>
          </cell>
          <cell r="B20422" t="str">
            <v>Staphylococcus aureus toxins</v>
          </cell>
        </row>
        <row r="20423">
          <cell r="A20423" t="str">
            <v>RF-00013735-PAR</v>
          </cell>
          <cell r="B20423" t="str">
            <v>Bacterial toxins, unspecified</v>
          </cell>
        </row>
        <row r="20424">
          <cell r="A20424" t="str">
            <v>RF-00013736-PAR</v>
          </cell>
          <cell r="B20424" t="str">
            <v>Histamine and Scombrotoxin</v>
          </cell>
        </row>
        <row r="20425">
          <cell r="A20425" t="str">
            <v>RF-00013737-PAR</v>
          </cell>
          <cell r="B20425" t="str">
            <v>Other agents (incl. unspecified)</v>
          </cell>
        </row>
        <row r="20426">
          <cell r="A20426" t="str">
            <v>RF-00013738-PAR</v>
          </cell>
          <cell r="B20426" t="str">
            <v>Parasites (group)</v>
          </cell>
        </row>
        <row r="20427">
          <cell r="A20427" t="str">
            <v>RF-00013739-PAR</v>
          </cell>
          <cell r="B20427" t="str">
            <v>Unknown/Unspecified</v>
          </cell>
        </row>
        <row r="20428">
          <cell r="A20428" t="str">
            <v>RF-00013740-PAR</v>
          </cell>
          <cell r="B20428" t="str">
            <v>Viruses</v>
          </cell>
        </row>
        <row r="20429">
          <cell r="A20429" t="str">
            <v>RF-00013741-PAR</v>
          </cell>
          <cell r="B20429" t="str">
            <v>Yucca schidigera, ext.</v>
          </cell>
        </row>
        <row r="20430">
          <cell r="A20430" t="str">
            <v>RF-00013742-PAR</v>
          </cell>
          <cell r="B20430" t="str">
            <v>Urtica dioica, ext.</v>
          </cell>
        </row>
        <row r="20431">
          <cell r="A20431" t="str">
            <v>RF-00013743-PAR</v>
          </cell>
          <cell r="B20431" t="str">
            <v>Urtica urens, ext.</v>
          </cell>
        </row>
        <row r="20432">
          <cell r="A20432" t="str">
            <v>RF-00013744-PAR</v>
          </cell>
          <cell r="B20432" t="str">
            <v>Wax, rice bran, oxidized</v>
          </cell>
        </row>
        <row r="20433">
          <cell r="A20433" t="str">
            <v>RF-00013745-PAR</v>
          </cell>
          <cell r="B20433" t="str">
            <v>Wax, rice bran, oxidized, partially saponified</v>
          </cell>
        </row>
        <row r="20434">
          <cell r="A20434" t="str">
            <v>RF-00013746-PAR</v>
          </cell>
          <cell r="B20434" t="str">
            <v>Saccharomyces cerevisiae CNCM I-1077</v>
          </cell>
        </row>
        <row r="20435">
          <cell r="A20435" t="str">
            <v>RF-00013747-PAR</v>
          </cell>
          <cell r="B20435" t="str">
            <v>Limosilactobacillus reuteri DSM 32203</v>
          </cell>
        </row>
        <row r="20436">
          <cell r="A20436" t="str">
            <v>RF-00013748-PAR</v>
          </cell>
          <cell r="B20436" t="str">
            <v>Lactobacillus rhamnosus CNCM I-3698</v>
          </cell>
        </row>
        <row r="20437">
          <cell r="A20437" t="str">
            <v>RF-00013749-PAR</v>
          </cell>
          <cell r="B20437" t="str">
            <v>Lactobacillus farciminis CNCMI-3699</v>
          </cell>
        </row>
        <row r="20438">
          <cell r="A20438" t="str">
            <v>RF-00013750-PAR</v>
          </cell>
          <cell r="B20438" t="str">
            <v>Lactobacillus reuteri DSM 32264</v>
          </cell>
        </row>
        <row r="20439">
          <cell r="A20439" t="str">
            <v>RF-00013751-PAR</v>
          </cell>
          <cell r="B20439" t="str">
            <v>Bacillus velezensis NRRL B-67257</v>
          </cell>
        </row>
        <row r="20440">
          <cell r="A20440" t="str">
            <v>RF-00013752-PAR</v>
          </cell>
          <cell r="B20440" t="str">
            <v>Bacillus subtilis CNCM I-4606</v>
          </cell>
        </row>
        <row r="20441">
          <cell r="A20441" t="str">
            <v>RF-00013753-PAR</v>
          </cell>
          <cell r="B20441" t="str">
            <v>Bacillus subtilis CNCM I-5043</v>
          </cell>
        </row>
        <row r="20442">
          <cell r="A20442" t="str">
            <v>RF-00013754-PAR</v>
          </cell>
          <cell r="B20442" t="str">
            <v>Bacillus subtilis CNCMI-4607</v>
          </cell>
        </row>
        <row r="20443">
          <cell r="A20443" t="str">
            <v>RF-00013755-PAR</v>
          </cell>
          <cell r="B20443" t="str">
            <v>Lactococcus lactis CNCM I-4609</v>
          </cell>
        </row>
        <row r="20444">
          <cell r="A20444" t="str">
            <v>RF-00013756-PAR</v>
          </cell>
          <cell r="B20444" t="str">
            <v>Bacillus velezensis NRRL B-67259</v>
          </cell>
        </row>
        <row r="20445">
          <cell r="A20445" t="str">
            <v>RF-00013757-PAR</v>
          </cell>
          <cell r="B20445" t="str">
            <v>Bacillus velezensis NITE BP-01844</v>
          </cell>
        </row>
        <row r="20446">
          <cell r="A20446" t="str">
            <v>RF-00013758-PAR</v>
          </cell>
          <cell r="B20446" t="str">
            <v>Bacillus subtilis FERM BP-07462</v>
          </cell>
        </row>
        <row r="20447">
          <cell r="A20447" t="str">
            <v>RF-00013759-PAR</v>
          </cell>
          <cell r="B20447" t="str">
            <v>Clostridium butyricum FERM BP-10866</v>
          </cell>
        </row>
        <row r="20448">
          <cell r="A20448" t="str">
            <v>RF-00013760-PAR</v>
          </cell>
          <cell r="B20448" t="str">
            <v>Pediococcus pentosaceus DSM 14021</v>
          </cell>
        </row>
        <row r="20449">
          <cell r="A20449" t="str">
            <v>RF-00013761-PAR</v>
          </cell>
          <cell r="B20449" t="str">
            <v>Pediococcus pentosaceus DSM 23688</v>
          </cell>
        </row>
        <row r="20450">
          <cell r="A20450" t="str">
            <v>RF-00013762-PAR</v>
          </cell>
          <cell r="B20450" t="str">
            <v>Pediococcus pentosaceus DSM 23689</v>
          </cell>
        </row>
        <row r="20451">
          <cell r="A20451" t="str">
            <v>RF-00013763-PAR</v>
          </cell>
          <cell r="B20451" t="str">
            <v>Enterococcus lactis</v>
          </cell>
        </row>
        <row r="20452">
          <cell r="A20452" t="str">
            <v>RF-00013764-PAR</v>
          </cell>
          <cell r="B20452" t="str">
            <v>Enterococcus lactis FERM BP-10867</v>
          </cell>
        </row>
        <row r="20453">
          <cell r="A20453" t="str">
            <v>RF-00013765-PAR</v>
          </cell>
          <cell r="B20453" t="str">
            <v>Beauveria</v>
          </cell>
        </row>
        <row r="20454">
          <cell r="A20454" t="str">
            <v>RF-00013766-PAR</v>
          </cell>
          <cell r="B20454" t="str">
            <v>Beauveria bassiana</v>
          </cell>
        </row>
        <row r="20455">
          <cell r="A20455" t="str">
            <v>RF-00013767-PAR</v>
          </cell>
          <cell r="B20455" t="str">
            <v>Beauveria bassiana R444</v>
          </cell>
        </row>
        <row r="20456">
          <cell r="A20456" t="str">
            <v>RF-00013768-PAR</v>
          </cell>
          <cell r="B20456" t="str">
            <v>Cephradine</v>
          </cell>
        </row>
        <row r="20457">
          <cell r="A20457" t="str">
            <v>RF-00013769-PAR</v>
          </cell>
          <cell r="B20457" t="str">
            <v>Grape, ext.</v>
          </cell>
        </row>
        <row r="20458">
          <cell r="A20458" t="str">
            <v>RF-00013770-PAR</v>
          </cell>
          <cell r="B20458" t="str">
            <v>Imazamox</v>
          </cell>
        </row>
        <row r="20459">
          <cell r="A20459" t="str">
            <v>RF-00013771-PAR</v>
          </cell>
          <cell r="B20459" t="str">
            <v>Paraffin waxes and Hydrocarbon waxes, oxidized</v>
          </cell>
        </row>
        <row r="20460">
          <cell r="A20460" t="str">
            <v>RF-00013772-PAR</v>
          </cell>
          <cell r="B20460" t="str">
            <v>arabinan endo-1,5-α-L-arabinanase</v>
          </cell>
        </row>
        <row r="20461">
          <cell r="A20461" t="str">
            <v>RF-00013773-PAR</v>
          </cell>
          <cell r="B20461" t="str">
            <v>3-difluoromethyl-1-methyl-1H-pyrazole-4-carboxylic acid ((1RS,2RS)-2-bicyclopropyl-2-yl-phenyl)-amide</v>
          </cell>
        </row>
        <row r="20462">
          <cell r="A20462" t="str">
            <v>RF-00013774-PAR</v>
          </cell>
          <cell r="B20462" t="str">
            <v>3-difluoromethyl-1-methyl-1H-pyrazole-4-carboxylic acid ((1RS,2SR)-2-bicyclopropyl-2-yl-phenyl)-amide</v>
          </cell>
        </row>
        <row r="20463">
          <cell r="A20463" t="str">
            <v>RF-00013775-PAR</v>
          </cell>
          <cell r="B20463" t="str">
            <v>Xaa-Pro dipeptidyl-peptidase</v>
          </cell>
        </row>
        <row r="20464">
          <cell r="A20464" t="str">
            <v>RF-00013776-PAR</v>
          </cell>
          <cell r="B20464" t="str">
            <v>Metarhizium</v>
          </cell>
        </row>
        <row r="20465">
          <cell r="A20465" t="str">
            <v>RF-00013777-PAR</v>
          </cell>
          <cell r="B20465" t="str">
            <v>Metarhizium brunneum</v>
          </cell>
        </row>
        <row r="20466">
          <cell r="A20466" t="str">
            <v>RF-00013778-PAR</v>
          </cell>
          <cell r="B20466" t="str">
            <v>Metarhizium brunneum Cb15-III</v>
          </cell>
        </row>
        <row r="20467">
          <cell r="A20467" t="str">
            <v>RF-00013779-PAR</v>
          </cell>
          <cell r="B20467" t="str">
            <v>Beauveria bassiana BOV1</v>
          </cell>
        </row>
        <row r="20468">
          <cell r="A20468" t="str">
            <v>RF-00013780-PAR</v>
          </cell>
          <cell r="B20468" t="str">
            <v>Tannase</v>
          </cell>
        </row>
        <row r="20469">
          <cell r="A20469" t="str">
            <v>RF-00013781-PAR</v>
          </cell>
          <cell r="B20469" t="str">
            <v>Juniper, Juniperus communis, ext.</v>
          </cell>
        </row>
        <row r="20470">
          <cell r="A20470" t="str">
            <v>RF-00013782-PAR</v>
          </cell>
          <cell r="B20470" t="str">
            <v>Anise Oil</v>
          </cell>
        </row>
        <row r="20471">
          <cell r="A20471" t="str">
            <v>RF-00013783-PAR</v>
          </cell>
          <cell r="B20471" t="str">
            <v>γ-Himachalene</v>
          </cell>
        </row>
        <row r="20472">
          <cell r="A20472" t="str">
            <v>RF-00013784-PAR</v>
          </cell>
          <cell r="B20472" t="str">
            <v>Pseudoisoeugenol 2-methylbutanoate</v>
          </cell>
        </row>
        <row r="20473">
          <cell r="A20473" t="str">
            <v>RF-00013785-PAR</v>
          </cell>
          <cell r="B20473" t="str">
            <v>Aqualysin 1</v>
          </cell>
        </row>
        <row r="20474">
          <cell r="A20474" t="str">
            <v>RF-00013786-PAR</v>
          </cell>
          <cell r="B20474" t="str">
            <v>β-amylase</v>
          </cell>
        </row>
        <row r="20475">
          <cell r="A20475" t="str">
            <v>RF-00013787-PAR</v>
          </cell>
          <cell r="B20475" t="str">
            <v>α-glucosidase</v>
          </cell>
        </row>
        <row r="20476">
          <cell r="A20476" t="str">
            <v>RF-00013788-PAR</v>
          </cell>
          <cell r="B20476" t="str">
            <v>Lactococcus lactis DSM 34262</v>
          </cell>
        </row>
        <row r="20477">
          <cell r="A20477" t="str">
            <v>RF-00013789-PAR</v>
          </cell>
          <cell r="B20477" t="str">
            <v>Lactiplantibacillus plantarum DSM 34271</v>
          </cell>
        </row>
        <row r="20478">
          <cell r="A20478" t="str">
            <v>RF-00013790-PAR</v>
          </cell>
          <cell r="B20478" t="str">
            <v>Saccharomyces cerevisiae NCYC R618</v>
          </cell>
        </row>
        <row r="20479">
          <cell r="A20479" t="str">
            <v>RF-00013791-PAR</v>
          </cell>
          <cell r="B20479" t="str">
            <v>Levilactobacillus brevis DSM 23231</v>
          </cell>
        </row>
        <row r="20480">
          <cell r="A20480" t="str">
            <v>RF-00013792-PAR</v>
          </cell>
          <cell r="B20480" t="str">
            <v>Lactiplantibacillus plantarum 14D/CSL</v>
          </cell>
        </row>
        <row r="20481">
          <cell r="A20481" t="str">
            <v>RF-00013793-PAR</v>
          </cell>
          <cell r="B20481" t="str">
            <v>Bacillus velezensis ATCC PTA-127114</v>
          </cell>
        </row>
        <row r="20482">
          <cell r="A20482" t="str">
            <v>RF-00013794-PAR</v>
          </cell>
          <cell r="B20482" t="str">
            <v>Bacillus licheniformis ATCC-127113</v>
          </cell>
        </row>
        <row r="20483">
          <cell r="A20483" t="str">
            <v>RF-00013795-PAR</v>
          </cell>
          <cell r="B20483" t="str">
            <v>Levilactobacillus brevis DSM 16680</v>
          </cell>
        </row>
        <row r="20484">
          <cell r="A20484" t="str">
            <v>RF-00013796-PAR</v>
          </cell>
          <cell r="B20484" t="str">
            <v>cellulose 1,4-β-cellobiosidase (non-reducing end)</v>
          </cell>
        </row>
        <row r="20485">
          <cell r="A20485" t="str">
            <v>RF-00013797-PAR</v>
          </cell>
          <cell r="B20485" t="str">
            <v>chymopapain</v>
          </cell>
        </row>
        <row r="20486">
          <cell r="A20486" t="str">
            <v>RF-00013798-PAR</v>
          </cell>
          <cell r="B20486" t="str">
            <v>glycyl endopeptidase</v>
          </cell>
        </row>
        <row r="20487">
          <cell r="A20487" t="str">
            <v>RF-00013799-PAR</v>
          </cell>
          <cell r="B20487" t="str">
            <v>caricain</v>
          </cell>
        </row>
        <row r="20488">
          <cell r="A20488" t="str">
            <v>RF-00013800-PAR</v>
          </cell>
          <cell r="B20488" t="str">
            <v>4-α-glucanotransferase</v>
          </cell>
        </row>
        <row r="20489">
          <cell r="A20489" t="str">
            <v>RF-00013801-PAR</v>
          </cell>
          <cell r="B20489" t="str">
            <v>α-L-rhamnosidase</v>
          </cell>
        </row>
        <row r="20490">
          <cell r="A20490" t="str">
            <v>RF-00013802-PAR</v>
          </cell>
          <cell r="B20490" t="str">
            <v>Thermomycolin</v>
          </cell>
        </row>
        <row r="20491">
          <cell r="A20491" t="str">
            <v>RF-00013803-PAR</v>
          </cell>
          <cell r="B20491" t="str">
            <v>β-glucosidase</v>
          </cell>
        </row>
        <row r="20492">
          <cell r="A20492" t="str">
            <v>RF-00013804-PAR</v>
          </cell>
          <cell r="B20492" t="str">
            <v>Linalyl octanoate</v>
          </cell>
        </row>
        <row r="20493">
          <cell r="A20493" t="str">
            <v>RF-00013805-PAR</v>
          </cell>
          <cell r="B20493" t="str">
            <v>2-Ethylbutyl acetate</v>
          </cell>
        </row>
        <row r="20494">
          <cell r="A20494" t="str">
            <v>RF-00013808-PAR</v>
          </cell>
          <cell r="B20494" t="str">
            <v>Citral propylene glycol acetal</v>
          </cell>
        </row>
        <row r="20495">
          <cell r="A20495" t="str">
            <v>RF-00013809-PAR</v>
          </cell>
          <cell r="B20495" t="str">
            <v>3-Methylvaleric acid</v>
          </cell>
        </row>
        <row r="20496">
          <cell r="A20496" t="str">
            <v>RF-00013810-PAR</v>
          </cell>
          <cell r="B20496" t="str">
            <v>Diethyl carbonate</v>
          </cell>
        </row>
        <row r="20497">
          <cell r="A20497" t="str">
            <v>RF-00013811-PAR</v>
          </cell>
          <cell r="B20497" t="str">
            <v>Propyl butyrate</v>
          </cell>
        </row>
        <row r="20498">
          <cell r="A20498" t="str">
            <v>RF-00013812-PAR</v>
          </cell>
          <cell r="B20498" t="str">
            <v>Isobutyl hexanoate</v>
          </cell>
        </row>
        <row r="20499">
          <cell r="A20499" t="str">
            <v>RF-00013813-PAR</v>
          </cell>
          <cell r="B20499" t="str">
            <v>1,1-Dipropoxyethane</v>
          </cell>
        </row>
        <row r="20500">
          <cell r="A20500" t="str">
            <v>RF-00013814-PAR</v>
          </cell>
          <cell r="B20500" t="str">
            <v>Rhodinyl propionate</v>
          </cell>
        </row>
        <row r="20501">
          <cell r="A20501" t="str">
            <v>RF-00013815-PAR</v>
          </cell>
          <cell r="B20501" t="str">
            <v>Ethyl brassylate</v>
          </cell>
        </row>
        <row r="20502">
          <cell r="A20502" t="str">
            <v>RF-00013816-PAR</v>
          </cell>
          <cell r="B20502" t="str">
            <v>Isobutyl valerate</v>
          </cell>
        </row>
        <row r="20503">
          <cell r="A20503" t="str">
            <v>RF-00013817-PAR</v>
          </cell>
          <cell r="B20503" t="str">
            <v>Butyl dodecanoate</v>
          </cell>
        </row>
        <row r="20504">
          <cell r="A20504" t="str">
            <v>RF-00013818-PAR</v>
          </cell>
          <cell r="B20504" t="str">
            <v>Heptan-3-one</v>
          </cell>
        </row>
        <row r="20505">
          <cell r="A20505" t="str">
            <v>RF-00013819-PAR</v>
          </cell>
          <cell r="B20505" t="str">
            <v>Propyl propionate</v>
          </cell>
        </row>
        <row r="20506">
          <cell r="A20506" t="str">
            <v>RF-00013820-PAR</v>
          </cell>
          <cell r="B20506" t="str">
            <v>Methyl heptanoate</v>
          </cell>
        </row>
        <row r="20507">
          <cell r="A20507" t="str">
            <v>RF-00013821-PAR</v>
          </cell>
          <cell r="B20507" t="str">
            <v>3,7-Dimethyloctane-1,7-diol</v>
          </cell>
        </row>
        <row r="20508">
          <cell r="A20508" t="str">
            <v>RF-00013822-PAR</v>
          </cell>
          <cell r="B20508" t="str">
            <v>3,7-Dimethyl-7-hydroxyoctanal</v>
          </cell>
        </row>
        <row r="20509">
          <cell r="A20509" t="str">
            <v>RF-00013823-PAR</v>
          </cell>
          <cell r="B20509" t="str">
            <v>2-(Methylthio)phenol</v>
          </cell>
        </row>
        <row r="20510">
          <cell r="A20510" t="str">
            <v>RF-00013824-PAR</v>
          </cell>
          <cell r="B20510" t="str">
            <v>Isopropyl acetate</v>
          </cell>
        </row>
        <row r="20511">
          <cell r="A20511" t="str">
            <v>RF-00013825-PAR</v>
          </cell>
          <cell r="B20511" t="str">
            <v>2,6-Dimethylheptan-4-ol</v>
          </cell>
        </row>
        <row r="20512">
          <cell r="A20512" t="str">
            <v>RF-00013826-PAR</v>
          </cell>
          <cell r="B20512" t="str">
            <v>2,6-Dimethylheptan-4-one</v>
          </cell>
        </row>
        <row r="20513">
          <cell r="A20513" t="str">
            <v>RF-00013827-PAR</v>
          </cell>
          <cell r="B20513" t="str">
            <v>Thiophenol</v>
          </cell>
        </row>
        <row r="20514">
          <cell r="A20514" t="str">
            <v>RF-00013828-PAR</v>
          </cell>
          <cell r="B20514" t="str">
            <v>Octyl isobutyrate</v>
          </cell>
        </row>
        <row r="20515">
          <cell r="A20515" t="str">
            <v>RF-00013829-PAR</v>
          </cell>
          <cell r="B20515" t="str">
            <v>Butyl undec-10-enoate</v>
          </cell>
        </row>
        <row r="20516">
          <cell r="A20516" t="str">
            <v>RF-00013830-PAR</v>
          </cell>
          <cell r="B20516" t="str">
            <v>Butane-1-thiol</v>
          </cell>
        </row>
        <row r="20517">
          <cell r="A20517" t="str">
            <v>RF-00013831-PAR</v>
          </cell>
          <cell r="B20517" t="str">
            <v>Propane-1,3-dithiol</v>
          </cell>
        </row>
        <row r="20518">
          <cell r="A20518" t="str">
            <v>RF-00013832-PAR</v>
          </cell>
          <cell r="B20518" t="str">
            <v>Ethyl nitrite</v>
          </cell>
        </row>
        <row r="20519">
          <cell r="A20519" t="str">
            <v>RF-00013833-PAR</v>
          </cell>
          <cell r="B20519" t="str">
            <v>Methyl decanoate</v>
          </cell>
        </row>
        <row r="20520">
          <cell r="A20520" t="str">
            <v>RF-00013834-PAR</v>
          </cell>
          <cell r="B20520" t="str">
            <v>Propyl formate</v>
          </cell>
        </row>
        <row r="20521">
          <cell r="A20521" t="str">
            <v>RF-00013835-PAR</v>
          </cell>
          <cell r="B20521" t="str">
            <v>Methyl octanoate</v>
          </cell>
        </row>
        <row r="20522">
          <cell r="A20522" t="str">
            <v>RF-00013836-PAR</v>
          </cell>
          <cell r="B20522" t="str">
            <v>Hexane-1-thiol</v>
          </cell>
        </row>
        <row r="20523">
          <cell r="A20523" t="str">
            <v>RF-00013837-PAR</v>
          </cell>
          <cell r="B20523" t="str">
            <v>Dipropyl sulfide</v>
          </cell>
        </row>
        <row r="20524">
          <cell r="A20524" t="str">
            <v>RF-00013838-PAR</v>
          </cell>
          <cell r="B20524" t="str">
            <v>3-Hydroxy-2-oxopropionic acid</v>
          </cell>
        </row>
        <row r="20525">
          <cell r="A20525" t="str">
            <v>RF-00013839-PAR</v>
          </cell>
          <cell r="B20525" t="str">
            <v>Hexyl octanoate</v>
          </cell>
        </row>
        <row r="20526">
          <cell r="A20526" t="str">
            <v>RF-00013840-PAR</v>
          </cell>
          <cell r="B20526" t="str">
            <v>Linalyl isovalerate</v>
          </cell>
        </row>
        <row r="20527">
          <cell r="A20527" t="str">
            <v>RF-00013841-PAR</v>
          </cell>
          <cell r="B20527" t="str">
            <v>Decyl acetate</v>
          </cell>
        </row>
        <row r="20528">
          <cell r="A20528" t="str">
            <v>RF-00013842-PAR</v>
          </cell>
          <cell r="B20528" t="str">
            <v>Undec-10-enyl acetate</v>
          </cell>
        </row>
        <row r="20529">
          <cell r="A20529" t="str">
            <v>RF-00013843-PAR</v>
          </cell>
          <cell r="B20529" t="str">
            <v>Heptyl formate</v>
          </cell>
        </row>
        <row r="20530">
          <cell r="A20530" t="str">
            <v>RF-00013844-PAR</v>
          </cell>
          <cell r="B20530" t="str">
            <v>Octyl formate</v>
          </cell>
        </row>
        <row r="20531">
          <cell r="A20531" t="str">
            <v>RF-00013845-PAR</v>
          </cell>
          <cell r="B20531" t="str">
            <v>Undecan-1-ol</v>
          </cell>
        </row>
        <row r="20532">
          <cell r="A20532" t="str">
            <v>RF-00013846-PAR</v>
          </cell>
          <cell r="B20532" t="str">
            <v>Terpinyl isovalerate</v>
          </cell>
        </row>
        <row r="20533">
          <cell r="A20533" t="str">
            <v>RF-00013847-PAR</v>
          </cell>
          <cell r="B20533" t="str">
            <v>Ethyl octadeca-9,12,15-trienoate</v>
          </cell>
        </row>
        <row r="20534">
          <cell r="A20534" t="str">
            <v>RF-00013848-PAR</v>
          </cell>
          <cell r="B20534" t="str">
            <v>Hexane-1,6-dithiol</v>
          </cell>
        </row>
        <row r="20535">
          <cell r="A20535" t="str">
            <v>RF-00013849-PAR</v>
          </cell>
          <cell r="B20535" t="str">
            <v>2-Methylpentanal</v>
          </cell>
        </row>
        <row r="20536">
          <cell r="A20536" t="str">
            <v>RF-00013850-PAR</v>
          </cell>
          <cell r="B20536" t="str">
            <v>Heptan-4-one</v>
          </cell>
        </row>
        <row r="20537">
          <cell r="A20537" t="str">
            <v>RF-00013851-PAR</v>
          </cell>
          <cell r="B20537" t="str">
            <v>2,4,6-Trimethyl-1,3,5-trioxane</v>
          </cell>
        </row>
        <row r="20538">
          <cell r="A20538" t="str">
            <v>RF-00013852-PAR</v>
          </cell>
          <cell r="B20538" t="str">
            <v>Methyl tetradecanoate</v>
          </cell>
        </row>
        <row r="20539">
          <cell r="A20539" t="str">
            <v>RF-00013853-PAR</v>
          </cell>
          <cell r="B20539" t="str">
            <v>Tetradecanal</v>
          </cell>
        </row>
        <row r="20540">
          <cell r="A20540" t="str">
            <v>RF-00013854-PAR</v>
          </cell>
          <cell r="B20540" t="str">
            <v>8-Methyldecanal</v>
          </cell>
        </row>
        <row r="20541">
          <cell r="A20541" t="str">
            <v>RF-00013855-PAR</v>
          </cell>
          <cell r="B20541" t="str">
            <v>Ethyl aconitate</v>
          </cell>
        </row>
        <row r="20542">
          <cell r="A20542" t="str">
            <v>RF-00013857-PAR</v>
          </cell>
          <cell r="B20542" t="str">
            <v>Ethyl 2,4-dioxohexanoate</v>
          </cell>
        </row>
        <row r="20543">
          <cell r="A20543" t="str">
            <v>RF-00013858-PAR</v>
          </cell>
          <cell r="B20543" t="str">
            <v>Tartaric acid</v>
          </cell>
        </row>
        <row r="20544">
          <cell r="A20544" t="str">
            <v>RF-00013859-PAR</v>
          </cell>
          <cell r="B20544" t="str">
            <v>Ethyl 3-(methylthio)propionate</v>
          </cell>
        </row>
        <row r="20545">
          <cell r="A20545" t="str">
            <v>RF-00013860-PAR</v>
          </cell>
          <cell r="B20545" t="str">
            <v>Methyl non-3-enoate</v>
          </cell>
        </row>
        <row r="20546">
          <cell r="A20546" t="str">
            <v>RF-00013861-PAR</v>
          </cell>
          <cell r="B20546" t="str">
            <v>1-(Methylthio)butan-2-one</v>
          </cell>
        </row>
        <row r="20547">
          <cell r="A20547" t="str">
            <v>RF-00013862-PAR</v>
          </cell>
          <cell r="B20547" t="str">
            <v>4,5-Dihydro-2-methylthiophene-3(2H)-one</v>
          </cell>
        </row>
        <row r="20548">
          <cell r="A20548" t="str">
            <v>RF-00013863-PAR</v>
          </cell>
          <cell r="B20548" t="str">
            <v>3-Mercaptohexyl acetate</v>
          </cell>
        </row>
        <row r="20549">
          <cell r="A20549" t="str">
            <v>RF-00013864-PAR</v>
          </cell>
          <cell r="B20549" t="str">
            <v>3-Mercaptohexyl butyrate</v>
          </cell>
        </row>
        <row r="20550">
          <cell r="A20550" t="str">
            <v>RF-00013865-PAR</v>
          </cell>
          <cell r="B20550" t="str">
            <v>3-Mercaptohexyl hexanoate</v>
          </cell>
        </row>
        <row r="20551">
          <cell r="A20551" t="str">
            <v>RF-00013866-PAR</v>
          </cell>
          <cell r="B20551" t="str">
            <v>5-Methylhexan-2,3-dione</v>
          </cell>
        </row>
        <row r="20552">
          <cell r="A20552" t="str">
            <v>RF-00013867-PAR</v>
          </cell>
          <cell r="B20552" t="str">
            <v>Rhodinyl isobutyrate</v>
          </cell>
        </row>
        <row r="20553">
          <cell r="A20553" t="str">
            <v>RF-00013868-PAR</v>
          </cell>
          <cell r="B20553" t="str">
            <v>Propyl valerate</v>
          </cell>
        </row>
        <row r="20554">
          <cell r="A20554" t="str">
            <v>RF-00013869-PAR</v>
          </cell>
          <cell r="B20554" t="str">
            <v>Rhodinyl formate</v>
          </cell>
        </row>
        <row r="20555">
          <cell r="A20555" t="str">
            <v>RF-00013870-PAR</v>
          </cell>
          <cell r="B20555" t="str">
            <v>Rhodinyl acetate</v>
          </cell>
        </row>
        <row r="20556">
          <cell r="A20556" t="str">
            <v>RF-00013871-PAR</v>
          </cell>
          <cell r="B20556" t="str">
            <v>Rhodinyl butyrate</v>
          </cell>
        </row>
        <row r="20557">
          <cell r="A20557" t="str">
            <v>RF-00013872-PAR</v>
          </cell>
          <cell r="B20557" t="str">
            <v>1,1-Dimethoxy-3,7-dimethyloctan-7-ol</v>
          </cell>
        </row>
        <row r="20558">
          <cell r="A20558" t="str">
            <v>RF-00013873-PAR</v>
          </cell>
          <cell r="B20558" t="str">
            <v>1-Methylthio-2-propanone</v>
          </cell>
        </row>
        <row r="20559">
          <cell r="A20559" t="str">
            <v>RF-00013874-PAR</v>
          </cell>
          <cell r="B20559" t="str">
            <v>Methyl phenyl disulfide</v>
          </cell>
        </row>
        <row r="20560">
          <cell r="A20560" t="str">
            <v>RF-00013876-PAR</v>
          </cell>
          <cell r="B20560" t="str">
            <v>Octyl propionate</v>
          </cell>
        </row>
        <row r="20561">
          <cell r="A20561" t="str">
            <v>RF-00013877-PAR</v>
          </cell>
          <cell r="B20561" t="str">
            <v>Butyl oleate</v>
          </cell>
        </row>
        <row r="20562">
          <cell r="A20562" t="str">
            <v>RF-00013878-PAR</v>
          </cell>
          <cell r="B20562" t="str">
            <v>Undec-9-enal</v>
          </cell>
        </row>
        <row r="20563">
          <cell r="A20563" t="str">
            <v>RF-00013879-PAR</v>
          </cell>
          <cell r="B20563" t="str">
            <v>Dibenzyl disulfide</v>
          </cell>
        </row>
        <row r="20564">
          <cell r="A20564" t="str">
            <v>RF-00013880-PAR</v>
          </cell>
          <cell r="B20564" t="str">
            <v>S-Methyl acetothioate</v>
          </cell>
        </row>
        <row r="20565">
          <cell r="A20565" t="str">
            <v>RF-00013881-PAR</v>
          </cell>
          <cell r="B20565" t="str">
            <v>l-Menthol ethylene glycol carbonate</v>
          </cell>
        </row>
        <row r="20566">
          <cell r="A20566" t="str">
            <v>RF-00013882-PAR</v>
          </cell>
          <cell r="B20566" t="str">
            <v>2-Isopropyl-5-methylcyclohexyl oxycarbonyloxy-2-hydroxypropane</v>
          </cell>
        </row>
        <row r="20567">
          <cell r="A20567" t="str">
            <v>RF-00013883-PAR</v>
          </cell>
          <cell r="B20567" t="str">
            <v>Decan-3-ol</v>
          </cell>
        </row>
        <row r="20568">
          <cell r="A20568" t="str">
            <v>RF-00013884-PAR</v>
          </cell>
          <cell r="B20568" t="str">
            <v>2-Methylpent-4-enoic acid</v>
          </cell>
        </row>
        <row r="20569">
          <cell r="A20569" t="str">
            <v>RF-00013885-PAR</v>
          </cell>
          <cell r="B20569" t="str">
            <v>Hept-3(trans)-enyl acetate</v>
          </cell>
        </row>
        <row r="20570">
          <cell r="A20570" t="str">
            <v>RF-00013886-PAR</v>
          </cell>
          <cell r="B20570" t="str">
            <v>Butane-1,2-dithiol</v>
          </cell>
        </row>
        <row r="20571">
          <cell r="A20571" t="str">
            <v>RF-00013887-PAR</v>
          </cell>
          <cell r="B20571" t="str">
            <v>Ethyl 2-methylpent-3-enoate</v>
          </cell>
        </row>
        <row r="20572">
          <cell r="A20572" t="str">
            <v>RF-00013888-PAR</v>
          </cell>
          <cell r="B20572" t="str">
            <v>Menthyl isovalerate</v>
          </cell>
        </row>
        <row r="20573">
          <cell r="A20573" t="str">
            <v>RF-00013889-PAR</v>
          </cell>
          <cell r="B20573" t="str">
            <v>Dodecano-1,6-lactone</v>
          </cell>
        </row>
        <row r="20574">
          <cell r="A20574" t="str">
            <v>RF-00013890-PAR</v>
          </cell>
          <cell r="B20574" t="str">
            <v>Undecan-2-ol</v>
          </cell>
        </row>
        <row r="20575">
          <cell r="A20575" t="str">
            <v>RF-00013891-PAR</v>
          </cell>
          <cell r="B20575" t="str">
            <v>3-(Methylthio)butanal</v>
          </cell>
        </row>
        <row r="20576">
          <cell r="A20576" t="str">
            <v>RF-00013892-PAR</v>
          </cell>
          <cell r="B20576" t="str">
            <v>3-(Methylthio)propyl acetate</v>
          </cell>
        </row>
        <row r="20577">
          <cell r="A20577" t="str">
            <v>RF-00013894-PAR</v>
          </cell>
          <cell r="B20577" t="str">
            <v>Dihydro-beta-ionone</v>
          </cell>
        </row>
        <row r="20578">
          <cell r="A20578" t="str">
            <v>RF-00013895-PAR</v>
          </cell>
          <cell r="B20578" t="str">
            <v>Methyl nonanoate</v>
          </cell>
        </row>
        <row r="20579">
          <cell r="A20579" t="str">
            <v>RF-00013896-PAR</v>
          </cell>
          <cell r="B20579" t="str">
            <v>Isopropyl 2-methylcrotonate</v>
          </cell>
        </row>
        <row r="20580">
          <cell r="A20580" t="str">
            <v>RF-00013897-PAR</v>
          </cell>
          <cell r="B20580" t="str">
            <v>Butyl ethyl malonate</v>
          </cell>
        </row>
        <row r="20581">
          <cell r="A20581" t="str">
            <v>RF-00013898-PAR</v>
          </cell>
          <cell r="B20581" t="str">
            <v>2-Ethylfenchol</v>
          </cell>
        </row>
        <row r="20582">
          <cell r="A20582" t="str">
            <v>RF-00013899-PAR</v>
          </cell>
          <cell r="B20582" t="str">
            <v>Dodec-6-eno-1,4-lactone</v>
          </cell>
        </row>
        <row r="20583">
          <cell r="A20583" t="str">
            <v>RF-00013900-PAR</v>
          </cell>
          <cell r="B20583" t="str">
            <v>2-Methylbutane-1-thiol</v>
          </cell>
        </row>
        <row r="20584">
          <cell r="A20584" t="str">
            <v>RF-00013901-PAR</v>
          </cell>
          <cell r="B20584" t="str">
            <v>Ethyl 2-mercaptopropionate</v>
          </cell>
        </row>
        <row r="20585">
          <cell r="A20585" t="str">
            <v>RF-00013902-PAR</v>
          </cell>
          <cell r="B20585" t="str">
            <v>3,4-Dehydrodihydro-beta-ionone</v>
          </cell>
        </row>
        <row r="20586">
          <cell r="A20586" t="str">
            <v>RF-00013903-PAR</v>
          </cell>
          <cell r="B20586" t="str">
            <v>Isopentyl valerate</v>
          </cell>
        </row>
        <row r="20587">
          <cell r="A20587" t="str">
            <v>RF-00013904-PAR</v>
          </cell>
          <cell r="B20587" t="str">
            <v>Butyl 4-oxovalerate</v>
          </cell>
        </row>
        <row r="20588">
          <cell r="A20588" t="str">
            <v>RF-00013905-PAR</v>
          </cell>
          <cell r="B20588" t="str">
            <v>4-(Methylthio)butan-1-ol</v>
          </cell>
        </row>
        <row r="20589">
          <cell r="A20589" t="str">
            <v>RF-00013906-PAR</v>
          </cell>
          <cell r="B20589" t="str">
            <v>S-Methyl hexanethioate</v>
          </cell>
        </row>
        <row r="20590">
          <cell r="A20590" t="str">
            <v>RF-00013907-PAR</v>
          </cell>
          <cell r="B20590" t="str">
            <v>3-Methylbutane-2-thiol</v>
          </cell>
        </row>
        <row r="20591">
          <cell r="A20591" t="str">
            <v>RF-00013908-PAR</v>
          </cell>
          <cell r="B20591" t="str">
            <v>Pentane-2-thiol</v>
          </cell>
        </row>
        <row r="20592">
          <cell r="A20592" t="str">
            <v>RF-00013909-PAR</v>
          </cell>
          <cell r="B20592" t="str">
            <v>(2E),4-Dimethylpent-2-enoic acid</v>
          </cell>
        </row>
        <row r="20593">
          <cell r="A20593" t="str">
            <v>RF-00013910-PAR</v>
          </cell>
          <cell r="B20593" t="str">
            <v>Amarogentin</v>
          </cell>
        </row>
        <row r="20594">
          <cell r="A20594" t="str">
            <v>RF-00013911-PAR</v>
          </cell>
          <cell r="B20594" t="str">
            <v>Methyl oct-4(cis)-enoate</v>
          </cell>
        </row>
        <row r="20595">
          <cell r="A20595" t="str">
            <v>RF-00013912-PAR</v>
          </cell>
          <cell r="B20595" t="str">
            <v>Methyl 3-hydroxyhexanoate</v>
          </cell>
        </row>
        <row r="20596">
          <cell r="A20596" t="str">
            <v>RF-00013913-PAR</v>
          </cell>
          <cell r="B20596" t="str">
            <v>alpha-Terpinyl formate</v>
          </cell>
        </row>
        <row r="20597">
          <cell r="A20597" t="str">
            <v>RF-00013914-PAR</v>
          </cell>
          <cell r="B20597" t="str">
            <v>Terpinyl butyrate</v>
          </cell>
        </row>
        <row r="20598">
          <cell r="A20598" t="str">
            <v>RF-00013915-PAR</v>
          </cell>
          <cell r="B20598" t="str">
            <v>Pentyl valerate</v>
          </cell>
        </row>
        <row r="20599">
          <cell r="A20599" t="str">
            <v>RF-00013916-PAR</v>
          </cell>
          <cell r="B20599" t="str">
            <v>Methyl propyl disulfide</v>
          </cell>
        </row>
        <row r="20600">
          <cell r="A20600" t="str">
            <v>RF-00013917-PAR</v>
          </cell>
          <cell r="B20600" t="str">
            <v>Ethyl 4-(methylthio)butyrate</v>
          </cell>
        </row>
        <row r="20601">
          <cell r="A20601" t="str">
            <v>RF-00013918-PAR</v>
          </cell>
          <cell r="B20601" t="str">
            <v>d-Neomenthol</v>
          </cell>
        </row>
        <row r="20602">
          <cell r="A20602" t="str">
            <v>RF-00013919-PAR</v>
          </cell>
          <cell r="B20602" t="str">
            <v>2,4,5-Trimethyl-delta-3-oxazoline</v>
          </cell>
        </row>
        <row r="20603">
          <cell r="A20603" t="str">
            <v>RF-00013920-PAR</v>
          </cell>
          <cell r="B20603" t="str">
            <v>Methyl citronellate</v>
          </cell>
        </row>
        <row r="20604">
          <cell r="A20604" t="str">
            <v>RF-00013921-PAR</v>
          </cell>
          <cell r="B20604" t="str">
            <v>Ethyl 3-hydroxyhexanoate</v>
          </cell>
        </row>
        <row r="20605">
          <cell r="A20605" t="str">
            <v>RF-00013922-PAR</v>
          </cell>
          <cell r="B20605" t="str">
            <v>Octyl octanoate</v>
          </cell>
        </row>
        <row r="20606">
          <cell r="A20606" t="str">
            <v>RF-00013923-PAR</v>
          </cell>
          <cell r="B20606" t="str">
            <v>Propyl thioacetate</v>
          </cell>
        </row>
        <row r="20607">
          <cell r="A20607" t="str">
            <v>RF-00013924-PAR</v>
          </cell>
          <cell r="B20607" t="str">
            <v>Isopentyl acetoacetate</v>
          </cell>
        </row>
        <row r="20608">
          <cell r="A20608" t="str">
            <v>RF-00013925-PAR</v>
          </cell>
          <cell r="B20608" t="str">
            <v>2-Methylthioacetaldehyde</v>
          </cell>
        </row>
        <row r="20609">
          <cell r="A20609" t="str">
            <v>RF-00013926-PAR</v>
          </cell>
          <cell r="B20609" t="str">
            <v>Pentadecan-2-one</v>
          </cell>
        </row>
        <row r="20610">
          <cell r="A20610" t="str">
            <v>RF-00013927-PAR</v>
          </cell>
          <cell r="B20610" t="str">
            <v>Heptyl isobutyrate</v>
          </cell>
        </row>
        <row r="20611">
          <cell r="A20611" t="str">
            <v>RF-00013928-PAR</v>
          </cell>
          <cell r="B20611" t="str">
            <v>4-(Methylthio)-4-methylpentan-2-one</v>
          </cell>
        </row>
        <row r="20612">
          <cell r="A20612" t="str">
            <v>RF-00013929-PAR</v>
          </cell>
          <cell r="B20612" t="str">
            <v>Ethyl 2-(methyldithio)propionate</v>
          </cell>
        </row>
        <row r="20613">
          <cell r="A20613" t="str">
            <v>RF-00013930-PAR</v>
          </cell>
          <cell r="B20613" t="str">
            <v>S-Methyl isopentanethioate</v>
          </cell>
        </row>
        <row r="20614">
          <cell r="A20614" t="str">
            <v>RF-00013931-PAR</v>
          </cell>
          <cell r="B20614" t="str">
            <v>Methyl hex-3-enoate</v>
          </cell>
        </row>
        <row r="20615">
          <cell r="A20615" t="str">
            <v>RF-00013932-PAR</v>
          </cell>
          <cell r="B20615" t="str">
            <v>Methyl 4-methylvalerate</v>
          </cell>
        </row>
        <row r="20616">
          <cell r="A20616" t="str">
            <v>RF-00013933-PAR</v>
          </cell>
          <cell r="B20616" t="str">
            <v>Butane-1,3-dithiol</v>
          </cell>
        </row>
        <row r="20617">
          <cell r="A20617" t="str">
            <v>RF-00013934-PAR</v>
          </cell>
          <cell r="B20617" t="str">
            <v>Hexyl propionate</v>
          </cell>
        </row>
        <row r="20618">
          <cell r="A20618" t="str">
            <v>RF-00013935-PAR</v>
          </cell>
          <cell r="B20618" t="str">
            <v>2-Methylbutyl 2-methylbutyrate</v>
          </cell>
        </row>
        <row r="20619">
          <cell r="A20619" t="str">
            <v>RF-00013936-PAR</v>
          </cell>
          <cell r="B20619" t="str">
            <v>1-Mercaptopropan-2-one</v>
          </cell>
        </row>
        <row r="20620">
          <cell r="A20620" t="str">
            <v>RF-00013937-PAR</v>
          </cell>
          <cell r="B20620" t="str">
            <v>2-Isobutyl-4,5-dimethyl oxazole</v>
          </cell>
        </row>
        <row r="20621">
          <cell r="A20621" t="str">
            <v>RF-00013938-PAR</v>
          </cell>
          <cell r="B20621" t="str">
            <v>2,5-Dimethyl-3-ethylpyrazine</v>
          </cell>
        </row>
        <row r="20622">
          <cell r="A20622" t="str">
            <v>RF-00013939-PAR</v>
          </cell>
          <cell r="B20622" t="str">
            <v>2-Acetyl-1,4,5,6-tetrahydropyridine</v>
          </cell>
        </row>
        <row r="20623">
          <cell r="A20623" t="str">
            <v>RF-00013940-PAR</v>
          </cell>
          <cell r="B20623" t="str">
            <v>Octyl 2-methylbutyrate</v>
          </cell>
        </row>
        <row r="20624">
          <cell r="A20624" t="str">
            <v>RF-00013941-PAR</v>
          </cell>
          <cell r="B20624" t="str">
            <v>Methyl linolenate</v>
          </cell>
        </row>
        <row r="20625">
          <cell r="A20625" t="str">
            <v>RF-00013942-PAR</v>
          </cell>
          <cell r="B20625" t="str">
            <v>2,5-Dimethyl-4-ethyloxazole</v>
          </cell>
        </row>
        <row r="20626">
          <cell r="A20626" t="str">
            <v>RF-00013943-PAR</v>
          </cell>
          <cell r="B20626" t="str">
            <v>8-Methylnonanal</v>
          </cell>
        </row>
        <row r="20627">
          <cell r="A20627" t="str">
            <v>RF-00013944-PAR</v>
          </cell>
          <cell r="B20627" t="str">
            <v>3-Hydroxypentan-2-one</v>
          </cell>
        </row>
        <row r="20628">
          <cell r="A20628" t="str">
            <v>RF-00013945-PAR</v>
          </cell>
          <cell r="B20628" t="str">
            <v>Dihydro-alpha-ionone</v>
          </cell>
        </row>
        <row r="20629">
          <cell r="A20629" t="str">
            <v>RF-00013946-PAR</v>
          </cell>
          <cell r="B20629" t="str">
            <v>Ethyl 3-oxohexanoate</v>
          </cell>
        </row>
        <row r="20630">
          <cell r="A20630" t="str">
            <v>RF-00013947-PAR</v>
          </cell>
          <cell r="B20630" t="str">
            <v>Isopropyl isovalerate</v>
          </cell>
        </row>
        <row r="20631">
          <cell r="A20631" t="str">
            <v>RF-00013948-PAR</v>
          </cell>
          <cell r="B20631" t="str">
            <v>2-Oxoglutaric acid</v>
          </cell>
        </row>
        <row r="20632">
          <cell r="A20632" t="str">
            <v>RF-00013949-PAR</v>
          </cell>
          <cell r="B20632" t="str">
            <v>Dihydro-beta-ionol</v>
          </cell>
        </row>
        <row r="20633">
          <cell r="A20633" t="str">
            <v>RF-00013950-PAR</v>
          </cell>
          <cell r="B20633" t="str">
            <v>S-Prenyl thioacetate</v>
          </cell>
        </row>
        <row r="20634">
          <cell r="A20634" t="str">
            <v>RF-00013951-PAR</v>
          </cell>
          <cell r="B20634" t="str">
            <v>4-(Methylthio)butan-2-one</v>
          </cell>
        </row>
        <row r="20635">
          <cell r="A20635" t="str">
            <v>RF-00013952-PAR</v>
          </cell>
          <cell r="B20635" t="str">
            <v>Ethyl oct-4-enoate</v>
          </cell>
        </row>
        <row r="20636">
          <cell r="A20636" t="str">
            <v>RF-00013953-PAR</v>
          </cell>
          <cell r="B20636" t="str">
            <v>3,5,5-Trimethylhexan-1-ol</v>
          </cell>
        </row>
        <row r="20637">
          <cell r="A20637" t="str">
            <v>RF-00013954-PAR</v>
          </cell>
          <cell r="B20637" t="str">
            <v>4-Mercaptobutan-2-one</v>
          </cell>
        </row>
        <row r="20638">
          <cell r="A20638" t="str">
            <v>RF-00013955-PAR</v>
          </cell>
          <cell r="B20638" t="str">
            <v>Dec-7-eno-1,5-lactone</v>
          </cell>
        </row>
        <row r="20639">
          <cell r="A20639" t="str">
            <v>RF-00013956-PAR</v>
          </cell>
          <cell r="B20639" t="str">
            <v>1,1-Diethoxydecane</v>
          </cell>
        </row>
        <row r="20640">
          <cell r="A20640" t="str">
            <v>RF-00013957-PAR</v>
          </cell>
          <cell r="B20640" t="str">
            <v>Nonane-1,9-dithiol</v>
          </cell>
        </row>
        <row r="20641">
          <cell r="A20641" t="str">
            <v>RF-00013958-PAR</v>
          </cell>
          <cell r="B20641" t="str">
            <v>Diethyl sulfide</v>
          </cell>
        </row>
        <row r="20642">
          <cell r="A20642" t="str">
            <v>RF-00013959-PAR</v>
          </cell>
          <cell r="B20642" t="str">
            <v>1,1-Diethoxyhexane</v>
          </cell>
        </row>
        <row r="20643">
          <cell r="A20643" t="str">
            <v>RF-00013960-PAR</v>
          </cell>
          <cell r="B20643" t="str">
            <v>2,6-Dimethylhept-6-en-1-ol</v>
          </cell>
        </row>
        <row r="20644">
          <cell r="A20644" t="str">
            <v>RF-00013961-PAR</v>
          </cell>
          <cell r="B20644" t="str">
            <v>Methyl 2-oxo-3-methylvalerate</v>
          </cell>
        </row>
        <row r="20645">
          <cell r="A20645" t="str">
            <v>RF-00013962-PAR</v>
          </cell>
          <cell r="B20645" t="str">
            <v>6-(3-Chloro-phenyl)-3-(2-hydroxy-phenyl)-3,4-dihydro-1H-pyrimidin-2-one</v>
          </cell>
        </row>
        <row r="20646">
          <cell r="A20646" t="str">
            <v>RF-00013963-PAR</v>
          </cell>
          <cell r="B20646" t="str">
            <v>2-Methylpent-3-enoic acid</v>
          </cell>
        </row>
        <row r="20647">
          <cell r="A20647" t="str">
            <v>RF-00013964-PAR</v>
          </cell>
          <cell r="B20647" t="str">
            <v>Hexan-2,3-dione</v>
          </cell>
        </row>
        <row r="20648">
          <cell r="A20648" t="str">
            <v>RF-00013965-PAR</v>
          </cell>
          <cell r="B20648" t="str">
            <v>Thiogeraniol</v>
          </cell>
        </row>
        <row r="20649">
          <cell r="A20649" t="str">
            <v>RF-00013966-PAR</v>
          </cell>
          <cell r="B20649" t="str">
            <v>3-Methyloctano-1,4-lactone</v>
          </cell>
        </row>
        <row r="20650">
          <cell r="A20650" t="str">
            <v>RF-00013967-PAR</v>
          </cell>
          <cell r="B20650" t="str">
            <v>Ethyl 2-methylvalerate</v>
          </cell>
        </row>
        <row r="20651">
          <cell r="A20651" t="str">
            <v>RF-00013968-PAR</v>
          </cell>
          <cell r="B20651" t="str">
            <v>3-Methyl-2-oxovaleric acid</v>
          </cell>
        </row>
        <row r="20652">
          <cell r="A20652" t="str">
            <v>RF-00013969-PAR</v>
          </cell>
          <cell r="B20652" t="str">
            <v>Methyl 2-hydroxy-4-methylvalerate</v>
          </cell>
        </row>
        <row r="20653">
          <cell r="A20653" t="str">
            <v>RF-00013970-PAR</v>
          </cell>
          <cell r="B20653" t="str">
            <v>3-Mercaptobutan-2-one</v>
          </cell>
        </row>
        <row r="20654">
          <cell r="A20654" t="str">
            <v>RF-00013971-PAR</v>
          </cell>
          <cell r="B20654" t="str">
            <v>Di-(3-oxobutyl) sulfide</v>
          </cell>
        </row>
        <row r="20655">
          <cell r="A20655" t="str">
            <v>RF-00013972-PAR</v>
          </cell>
          <cell r="B20655" t="str">
            <v>3-Heptyldihydro-5-methyl-2(3H)-furanone</v>
          </cell>
        </row>
        <row r="20656">
          <cell r="A20656" t="str">
            <v>RF-00013973-PAR</v>
          </cell>
          <cell r="B20656" t="str">
            <v>Oct-5(cis)-enal</v>
          </cell>
        </row>
        <row r="20657">
          <cell r="A20657" t="str">
            <v>RF-00013974-PAR</v>
          </cell>
          <cell r="B20657" t="str">
            <v>2-Ethyl-4-methyl-3-thiazoline</v>
          </cell>
        </row>
        <row r="20658">
          <cell r="A20658" t="str">
            <v>RF-00013975-PAR</v>
          </cell>
          <cell r="B20658" t="str">
            <v>Allyl thiopropionate</v>
          </cell>
        </row>
        <row r="20659">
          <cell r="A20659" t="str">
            <v>RF-00013976-PAR</v>
          </cell>
          <cell r="B20659" t="str">
            <v>S-Methyl 2-methylbutanethioate</v>
          </cell>
        </row>
        <row r="20660">
          <cell r="A20660" t="str">
            <v>RF-00013977-PAR</v>
          </cell>
          <cell r="B20660" t="str">
            <v>Hex-3-enoic acid</v>
          </cell>
        </row>
        <row r="20661">
          <cell r="A20661" t="str">
            <v>RF-00013978-PAR</v>
          </cell>
          <cell r="B20661" t="str">
            <v>Di-isopropyl disulfide</v>
          </cell>
        </row>
        <row r="20662">
          <cell r="A20662" t="str">
            <v>RF-00013979-PAR</v>
          </cell>
          <cell r="B20662" t="str">
            <v>Heptyl octanoate</v>
          </cell>
        </row>
        <row r="20663">
          <cell r="A20663" t="str">
            <v>RF-00013980-PAR</v>
          </cell>
          <cell r="B20663" t="str">
            <v>4-(Methylthio)butanal</v>
          </cell>
        </row>
        <row r="20664">
          <cell r="A20664" t="str">
            <v>RF-00013981-PAR</v>
          </cell>
          <cell r="B20664" t="str">
            <v>1-(1,4-Dimethylcyclohex-3-en-1-yl)ethan-1-one</v>
          </cell>
        </row>
        <row r="20665">
          <cell r="A20665" t="str">
            <v>RF-00013982-PAR</v>
          </cell>
          <cell r="B20665" t="str">
            <v>2-Phenylethane-1-thiol</v>
          </cell>
        </row>
        <row r="20666">
          <cell r="A20666" t="str">
            <v>RF-00013983-PAR</v>
          </cell>
          <cell r="B20666" t="str">
            <v>Ethyl 2-(methylthio)acetate</v>
          </cell>
        </row>
        <row r="20667">
          <cell r="A20667" t="str">
            <v>RF-00013984-PAR</v>
          </cell>
          <cell r="B20667" t="str">
            <v>2-Ethylthiophenol</v>
          </cell>
        </row>
        <row r="20668">
          <cell r="A20668" t="str">
            <v>RF-00013985-PAR</v>
          </cell>
          <cell r="B20668" t="str">
            <v>2-Methylhexanoic acid</v>
          </cell>
        </row>
        <row r="20669">
          <cell r="A20669" t="str">
            <v>RF-00013986-PAR</v>
          </cell>
          <cell r="B20669" t="str">
            <v>3-Octyl acetate</v>
          </cell>
        </row>
        <row r="20670">
          <cell r="A20670" t="str">
            <v>RF-00013987-PAR</v>
          </cell>
          <cell r="B20670" t="str">
            <v>5-Hydroxyoctan-4-one</v>
          </cell>
        </row>
        <row r="20671">
          <cell r="A20671" t="str">
            <v>RF-00013988-PAR</v>
          </cell>
          <cell r="B20671" t="str">
            <v>Prop-1-ene-1,2,3-tricarboxylic acid</v>
          </cell>
        </row>
        <row r="20672">
          <cell r="A20672" t="str">
            <v>RF-00013989-PAR</v>
          </cell>
          <cell r="B20672" t="str">
            <v>3,7-Dimethyloctano-1,6-lactone</v>
          </cell>
        </row>
        <row r="20673">
          <cell r="A20673" t="str">
            <v>RF-00013990-PAR</v>
          </cell>
          <cell r="B20673" t="str">
            <v>p-Menthan-2-ol</v>
          </cell>
        </row>
        <row r="20674">
          <cell r="A20674" t="str">
            <v>RF-00013991-PAR</v>
          </cell>
          <cell r="B20674" t="str">
            <v>p-Menthan-2-one</v>
          </cell>
        </row>
        <row r="20675">
          <cell r="A20675" t="str">
            <v>RF-00013992-PAR</v>
          </cell>
          <cell r="B20675" t="str">
            <v>1,4-Dithiane</v>
          </cell>
        </row>
        <row r="20676">
          <cell r="A20676" t="str">
            <v>RF-00013993-PAR</v>
          </cell>
          <cell r="B20676" t="str">
            <v>3-(Methylthio)propyl isothiocyanate</v>
          </cell>
        </row>
        <row r="20677">
          <cell r="A20677" t="str">
            <v>RF-00013994-PAR</v>
          </cell>
          <cell r="B20677" t="str">
            <v>Octyl heptanoate</v>
          </cell>
        </row>
        <row r="20678">
          <cell r="A20678" t="str">
            <v>RF-00013995-PAR</v>
          </cell>
          <cell r="B20678" t="str">
            <v>3-(Methylthio)hexyl acetate</v>
          </cell>
        </row>
        <row r="20679">
          <cell r="A20679" t="str">
            <v>RF-00013996-PAR</v>
          </cell>
          <cell r="B20679" t="str">
            <v>1-Acetoxy-1-acetylcyclohexane</v>
          </cell>
        </row>
        <row r="20680">
          <cell r="A20680" t="str">
            <v>RF-00013997-PAR</v>
          </cell>
          <cell r="B20680" t="str">
            <v>3-Methylbut-2-ene-1-thiol</v>
          </cell>
        </row>
        <row r="20681">
          <cell r="A20681" t="str">
            <v>RF-00013998-PAR</v>
          </cell>
          <cell r="B20681" t="str">
            <v>Methyl 4-(methylthio)butyrate</v>
          </cell>
        </row>
        <row r="20682">
          <cell r="A20682" t="str">
            <v>RF-00013999-PAR</v>
          </cell>
          <cell r="B20682" t="str">
            <v>Ethyl 2-methylpent-4-enoate</v>
          </cell>
        </row>
        <row r="20683">
          <cell r="A20683" t="str">
            <v>RF-00014000-PAR</v>
          </cell>
          <cell r="B20683" t="str">
            <v>4,5-Dimethyl-2-ethyloxazole</v>
          </cell>
        </row>
        <row r="20684">
          <cell r="A20684" t="str">
            <v>RF-00014001-PAR</v>
          </cell>
          <cell r="B20684" t="str">
            <v>4,5-Dimethyl-2-propyloxazole</v>
          </cell>
        </row>
        <row r="20685">
          <cell r="A20685" t="str">
            <v>RF-00014002-PAR</v>
          </cell>
          <cell r="B20685" t="str">
            <v>Isobutyl propionate</v>
          </cell>
        </row>
        <row r="20686">
          <cell r="A20686" t="str">
            <v>RF-00014003-PAR</v>
          </cell>
          <cell r="B20686" t="str">
            <v>Ethane-1,2-dithiol</v>
          </cell>
        </row>
        <row r="20687">
          <cell r="A20687" t="str">
            <v>RF-00014004-PAR</v>
          </cell>
          <cell r="B20687" t="str">
            <v>Ethyl 3-hydroxybutyrate</v>
          </cell>
        </row>
        <row r="20688">
          <cell r="A20688" t="str">
            <v>RF-00014005-PAR</v>
          </cell>
          <cell r="B20688" t="str">
            <v>3-Methylbutane-1-thiol</v>
          </cell>
        </row>
        <row r="20689">
          <cell r="A20689" t="str">
            <v>RF-00014006-PAR</v>
          </cell>
          <cell r="B20689" t="str">
            <v>Isobutyl formate</v>
          </cell>
        </row>
        <row r="20690">
          <cell r="A20690" t="str">
            <v>RF-00014007-PAR</v>
          </cell>
          <cell r="B20690" t="str">
            <v>Heptan-2-ol</v>
          </cell>
        </row>
        <row r="20691">
          <cell r="A20691" t="str">
            <v>RF-00014008-PAR</v>
          </cell>
          <cell r="B20691" t="str">
            <v>3,5,5-Trimethylhexanal</v>
          </cell>
        </row>
        <row r="20692">
          <cell r="A20692" t="str">
            <v>RF-00014009-PAR</v>
          </cell>
          <cell r="B20692" t="str">
            <v>4,4-Dimethoxybutan-2-one</v>
          </cell>
        </row>
        <row r="20693">
          <cell r="A20693" t="str">
            <v>RF-00014010-PAR</v>
          </cell>
          <cell r="B20693" t="str">
            <v>Hex-3-en-1-ol</v>
          </cell>
        </row>
        <row r="20694">
          <cell r="A20694" t="str">
            <v>RF-00014011-PAR</v>
          </cell>
          <cell r="B20694" t="str">
            <v>Ethyl octadeca-9,12-dienoate</v>
          </cell>
        </row>
        <row r="20695">
          <cell r="A20695" t="str">
            <v>RF-00014012-PAR</v>
          </cell>
          <cell r="B20695" t="str">
            <v>3-Methyl-N-(2'-methylbutylidene)butanamine</v>
          </cell>
        </row>
        <row r="20696">
          <cell r="A20696" t="str">
            <v>RF-00014013-PAR</v>
          </cell>
          <cell r="B20696" t="str">
            <v>Decyl butyrate</v>
          </cell>
        </row>
        <row r="20697">
          <cell r="A20697" t="str">
            <v>RF-00014014-PAR</v>
          </cell>
          <cell r="B20697" t="str">
            <v>Decyl propionate</v>
          </cell>
        </row>
        <row r="20698">
          <cell r="A20698" t="str">
            <v>RF-00014015-PAR</v>
          </cell>
          <cell r="B20698" t="str">
            <v>Butyl heptanoate</v>
          </cell>
        </row>
        <row r="20699">
          <cell r="A20699" t="str">
            <v>RF-00014016-PAR</v>
          </cell>
          <cell r="B20699" t="str">
            <v>Ethyl 3-mercaptopropionate</v>
          </cell>
        </row>
        <row r="20700">
          <cell r="A20700" t="str">
            <v>RF-00014017-PAR</v>
          </cell>
          <cell r="B20700" t="str">
            <v>Methyl isobutyrate</v>
          </cell>
        </row>
        <row r="20701">
          <cell r="A20701" t="str">
            <v>RF-00014018-PAR</v>
          </cell>
          <cell r="B20701" t="str">
            <v>3-[(2-Mercapto-1-methylpropyl)thio]butan-2-ol</v>
          </cell>
        </row>
        <row r="20702">
          <cell r="A20702" t="str">
            <v>RF-00014019-PAR</v>
          </cell>
          <cell r="B20702" t="str">
            <v>Piperonyl acetone</v>
          </cell>
        </row>
        <row r="20703">
          <cell r="A20703" t="str">
            <v>RF-00014020-PAR</v>
          </cell>
          <cell r="B20703" t="str">
            <v>Propyl isovalerate</v>
          </cell>
        </row>
        <row r="20704">
          <cell r="A20704" t="str">
            <v>RF-00014021-PAR</v>
          </cell>
          <cell r="B20704" t="str">
            <v>Decano-1,6-lactone</v>
          </cell>
        </row>
        <row r="20705">
          <cell r="A20705" t="str">
            <v>RF-00014022-PAR</v>
          </cell>
          <cell r="B20705" t="str">
            <v>2-Methyl-1,3-dithiolane</v>
          </cell>
        </row>
        <row r="20706">
          <cell r="A20706" t="str">
            <v>RF-00014023-PAR</v>
          </cell>
          <cell r="B20706" t="str">
            <v>l-Menthone-1,2-glycerol ketal</v>
          </cell>
        </row>
        <row r="20707">
          <cell r="A20707" t="str">
            <v>RF-00014024-PAR</v>
          </cell>
          <cell r="B20707" t="str">
            <v>Dehydrodihydroionol</v>
          </cell>
        </row>
        <row r="20708">
          <cell r="A20708" t="str">
            <v>RF-00014025-PAR</v>
          </cell>
          <cell r="B20708" t="str">
            <v>N-(2-Methylthioethyl-acetamide)</v>
          </cell>
        </row>
        <row r="20709">
          <cell r="A20709" t="str">
            <v>RF-00014026-PAR</v>
          </cell>
          <cell r="B20709" t="str">
            <v>Methyl undec-9-enoate</v>
          </cell>
        </row>
        <row r="20710">
          <cell r="A20710" t="str">
            <v>RF-00014027-PAR</v>
          </cell>
          <cell r="B20710" t="str">
            <v>4-(Methylthio)-2-oxobutyric acid</v>
          </cell>
        </row>
        <row r="20711">
          <cell r="A20711" t="str">
            <v>RF-00014028-PAR</v>
          </cell>
          <cell r="B20711" t="str">
            <v>Hexyl-2-methylpent-(3 and 4)-enoate</v>
          </cell>
        </row>
        <row r="20712">
          <cell r="A20712" t="str">
            <v>RF-00014029-PAR</v>
          </cell>
          <cell r="B20712" t="str">
            <v>Ethyl 3-methylvalerate</v>
          </cell>
        </row>
        <row r="20713">
          <cell r="A20713" t="str">
            <v>RF-00014030-PAR</v>
          </cell>
          <cell r="B20713" t="str">
            <v>Heptyl butyrate</v>
          </cell>
        </row>
        <row r="20714">
          <cell r="A20714" t="str">
            <v>RF-00014031-PAR</v>
          </cell>
          <cell r="B20714" t="str">
            <v>3-Methylpentan-1-ol</v>
          </cell>
        </row>
        <row r="20715">
          <cell r="A20715" t="str">
            <v>RF-00014032-PAR</v>
          </cell>
          <cell r="B20715" t="str">
            <v>Hexan-3-one</v>
          </cell>
        </row>
        <row r="20716">
          <cell r="A20716" t="str">
            <v>RF-00014033-PAR</v>
          </cell>
          <cell r="B20716" t="str">
            <v>Butyl octanoate</v>
          </cell>
        </row>
        <row r="20717">
          <cell r="A20717" t="str">
            <v>RF-00014034-PAR</v>
          </cell>
          <cell r="B20717" t="str">
            <v>Heptan-3-ol</v>
          </cell>
        </row>
        <row r="20718">
          <cell r="A20718" t="str">
            <v>RF-00014035-PAR</v>
          </cell>
          <cell r="B20718" t="str">
            <v>Butyl propionate</v>
          </cell>
        </row>
        <row r="20719">
          <cell r="A20719" t="str">
            <v>RF-00014036-PAR</v>
          </cell>
          <cell r="B20719" t="str">
            <v>Prop-1-enyl propyl disulfide</v>
          </cell>
        </row>
        <row r="20720">
          <cell r="A20720" t="str">
            <v>RF-00014037-PAR</v>
          </cell>
          <cell r="B20720" t="str">
            <v>Methyl prop-1-enyl disulfide</v>
          </cell>
        </row>
        <row r="20721">
          <cell r="A20721" t="str">
            <v>RF-00014038-PAR</v>
          </cell>
          <cell r="B20721" t="str">
            <v>5-Methylfuran-2(3H)-one</v>
          </cell>
        </row>
        <row r="20722">
          <cell r="A20722" t="str">
            <v>RF-00014039-PAR</v>
          </cell>
          <cell r="B20722" t="str">
            <v>Butyl acetoacetate</v>
          </cell>
        </row>
        <row r="20723">
          <cell r="A20723" t="str">
            <v>RF-00014040-PAR</v>
          </cell>
          <cell r="B20723" t="str">
            <v>Butyl isothiocyanate</v>
          </cell>
        </row>
        <row r="20724">
          <cell r="A20724" t="str">
            <v>RF-00014041-PAR</v>
          </cell>
          <cell r="B20724" t="str">
            <v>Butyl formate</v>
          </cell>
        </row>
        <row r="20725">
          <cell r="A20725" t="str">
            <v>RF-00014042-PAR</v>
          </cell>
          <cell r="B20725" t="str">
            <v>S-Methyl benzothioate</v>
          </cell>
        </row>
        <row r="20726">
          <cell r="A20726" t="str">
            <v>RF-00014043-PAR</v>
          </cell>
          <cell r="B20726" t="str">
            <v>l-Menthyl lactate</v>
          </cell>
        </row>
        <row r="20727">
          <cell r="A20727" t="str">
            <v>RF-00014044-PAR</v>
          </cell>
          <cell r="B20727" t="str">
            <v>Pentyl decanoate</v>
          </cell>
        </row>
        <row r="20728">
          <cell r="A20728" t="str">
            <v>RF-00014045-PAR</v>
          </cell>
          <cell r="B20728" t="str">
            <v>3-Methylbutan-2-ol</v>
          </cell>
        </row>
        <row r="20729">
          <cell r="A20729" t="str">
            <v>RF-00014046-PAR</v>
          </cell>
          <cell r="B20729" t="str">
            <v>2-Oxobutyric acid</v>
          </cell>
        </row>
        <row r="20730">
          <cell r="A20730" t="str">
            <v>RF-00014047-PAR</v>
          </cell>
          <cell r="B20730" t="str">
            <v>S-Methyl 4-methylpentanethioate</v>
          </cell>
        </row>
        <row r="20731">
          <cell r="A20731" t="str">
            <v>RF-00014048-PAR</v>
          </cell>
          <cell r="B20731" t="str">
            <v>Hex-4-en-1-ol</v>
          </cell>
        </row>
        <row r="20732">
          <cell r="A20732" t="str">
            <v>RF-00014049-PAR</v>
          </cell>
          <cell r="B20732" t="str">
            <v>Hex-3-enyl hex-3-enoate</v>
          </cell>
        </row>
        <row r="20733">
          <cell r="A20733" t="str">
            <v>RF-00014050-PAR</v>
          </cell>
          <cell r="B20733" t="str">
            <v>Isopropyl isobutyrate</v>
          </cell>
        </row>
        <row r="20734">
          <cell r="A20734" t="str">
            <v>RF-00014051-PAR</v>
          </cell>
          <cell r="B20734" t="str">
            <v>Dihydrocarveol</v>
          </cell>
        </row>
        <row r="20735">
          <cell r="A20735" t="str">
            <v>RF-00014052-PAR</v>
          </cell>
          <cell r="B20735" t="str">
            <v>Benzyl isothiocyanate</v>
          </cell>
        </row>
        <row r="20736">
          <cell r="A20736" t="str">
            <v>RF-00014053-PAR</v>
          </cell>
          <cell r="B20736" t="str">
            <v>Hexan-3-ol</v>
          </cell>
        </row>
        <row r="20737">
          <cell r="A20737" t="str">
            <v>RF-00014054-PAR</v>
          </cell>
          <cell r="B20737" t="str">
            <v>Methyl valerate</v>
          </cell>
        </row>
        <row r="20738">
          <cell r="A20738" t="str">
            <v>RF-00014055-PAR</v>
          </cell>
          <cell r="B20738" t="str">
            <v>Pentyl propionate</v>
          </cell>
        </row>
        <row r="20739">
          <cell r="A20739" t="str">
            <v>RF-00014056-PAR</v>
          </cell>
          <cell r="B20739" t="str">
            <v>Methyl ethyl sulfide</v>
          </cell>
        </row>
        <row r="20740">
          <cell r="A20740" t="str">
            <v>RF-00014057-PAR</v>
          </cell>
          <cell r="B20740" t="str">
            <v>Isopropyl formate</v>
          </cell>
        </row>
        <row r="20741">
          <cell r="A20741" t="str">
            <v>RF-00014058-PAR</v>
          </cell>
          <cell r="B20741" t="str">
            <v>Di-isopropyl sulfide</v>
          </cell>
        </row>
        <row r="20742">
          <cell r="A20742" t="str">
            <v>RF-00014059-PAR</v>
          </cell>
          <cell r="B20742" t="str">
            <v>Butyl hexanoate</v>
          </cell>
        </row>
        <row r="20743">
          <cell r="A20743" t="str">
            <v>RF-00014060-PAR</v>
          </cell>
          <cell r="B20743" t="str">
            <v>5-Methylhexanoic acid</v>
          </cell>
        </row>
        <row r="20744">
          <cell r="A20744" t="str">
            <v>RF-00014061-PAR</v>
          </cell>
          <cell r="B20744" t="str">
            <v>Pentyl acetate</v>
          </cell>
        </row>
        <row r="20745">
          <cell r="A20745" t="str">
            <v>RF-00014062-PAR</v>
          </cell>
          <cell r="B20745" t="str">
            <v>Nonan-2-ol</v>
          </cell>
        </row>
        <row r="20746">
          <cell r="A20746" t="str">
            <v>RF-00014063-PAR</v>
          </cell>
          <cell r="B20746" t="str">
            <v>Hexyl formate</v>
          </cell>
        </row>
        <row r="20747">
          <cell r="A20747" t="str">
            <v>RF-00014064-PAR</v>
          </cell>
          <cell r="B20747" t="str">
            <v>DL-Menthone-1,2-glycerol ketal</v>
          </cell>
        </row>
        <row r="20748">
          <cell r="A20748" t="str">
            <v>RF-00014065-PAR</v>
          </cell>
          <cell r="B20748" t="str">
            <v>Nonanediol diacetate</v>
          </cell>
        </row>
        <row r="20749">
          <cell r="A20749" t="str">
            <v>RF-00014066-PAR</v>
          </cell>
          <cell r="B20749" t="str">
            <v>Isopropyl propionate</v>
          </cell>
        </row>
        <row r="20750">
          <cell r="A20750" t="str">
            <v>RF-00014067-PAR</v>
          </cell>
          <cell r="B20750" t="str">
            <v>2-Pentylbut-1-en-3-one</v>
          </cell>
        </row>
        <row r="20751">
          <cell r="A20751" t="str">
            <v>RF-00014068-PAR</v>
          </cell>
          <cell r="B20751" t="str">
            <v>Isopropyl butyrate</v>
          </cell>
        </row>
        <row r="20752">
          <cell r="A20752" t="str">
            <v>RF-00014069-PAR</v>
          </cell>
          <cell r="B20752" t="str">
            <v>Pentyl octanoate</v>
          </cell>
        </row>
        <row r="20753">
          <cell r="A20753" t="str">
            <v>RF-00014070-PAR</v>
          </cell>
          <cell r="B20753" t="str">
            <v>Pentyl formate</v>
          </cell>
        </row>
        <row r="20754">
          <cell r="A20754" t="str">
            <v>RF-00014071-PAR</v>
          </cell>
          <cell r="B20754" t="str">
            <v>Oct-5(cis)-en-1-ol</v>
          </cell>
        </row>
        <row r="20755">
          <cell r="A20755" t="str">
            <v>RF-00014072-PAR</v>
          </cell>
          <cell r="B20755" t="str">
            <v>Propyl isobutyrate</v>
          </cell>
        </row>
        <row r="20756">
          <cell r="A20756" t="str">
            <v>RF-00014073-PAR</v>
          </cell>
          <cell r="B20756" t="str">
            <v>4-Methylvaleric acid</v>
          </cell>
        </row>
        <row r="20757">
          <cell r="A20757" t="str">
            <v>RF-00014074-PAR</v>
          </cell>
          <cell r="B20757" t="str">
            <v>Propyl nonanoate</v>
          </cell>
        </row>
        <row r="20758">
          <cell r="A20758" t="str">
            <v>RF-00014075-PAR</v>
          </cell>
          <cell r="B20758" t="str">
            <v>Dodecyl isobutyrate</v>
          </cell>
        </row>
        <row r="20759">
          <cell r="A20759" t="str">
            <v>RF-00014076-PAR</v>
          </cell>
          <cell r="B20759" t="str">
            <v>Isopropyl 2-methylbutyrate</v>
          </cell>
        </row>
        <row r="20760">
          <cell r="A20760" t="str">
            <v>RF-00014077-PAR</v>
          </cell>
          <cell r="B20760" t="str">
            <v>Nonane-1,4-diyl diacetate</v>
          </cell>
        </row>
        <row r="20761">
          <cell r="A20761" t="str">
            <v>RF-00014078-PAR</v>
          </cell>
          <cell r="B20761" t="str">
            <v>2-Isopropyl-4-methyl-3-thiazoline</v>
          </cell>
        </row>
        <row r="20762">
          <cell r="A20762" t="str">
            <v>RF-00014079-PAR</v>
          </cell>
          <cell r="B20762" t="str">
            <v>1,1-Diethoxyheptane</v>
          </cell>
        </row>
        <row r="20763">
          <cell r="A20763" t="str">
            <v>RF-00014080-PAR</v>
          </cell>
          <cell r="B20763" t="str">
            <v>Citronellyl isovalerate</v>
          </cell>
        </row>
        <row r="20764">
          <cell r="A20764" t="str">
            <v>RF-00014081-PAR</v>
          </cell>
          <cell r="B20764" t="str">
            <v>Undec-8-eno-1,5-lactone</v>
          </cell>
        </row>
        <row r="20765">
          <cell r="A20765" t="str">
            <v>RF-00014082-PAR</v>
          </cell>
          <cell r="B20765" t="str">
            <v>Ethyl undec-10-enoate</v>
          </cell>
        </row>
        <row r="20766">
          <cell r="A20766" t="str">
            <v>RF-00014083-PAR</v>
          </cell>
          <cell r="B20766" t="str">
            <v>Benzyl methyl disulfide</v>
          </cell>
        </row>
        <row r="20767">
          <cell r="A20767" t="str">
            <v>RF-00014084-PAR</v>
          </cell>
          <cell r="B20767" t="str">
            <v>Ethyl octa-4,7-dienoate</v>
          </cell>
        </row>
        <row r="20768">
          <cell r="A20768" t="str">
            <v>RF-00014085-PAR</v>
          </cell>
          <cell r="B20768" t="str">
            <v>5-Hexyl-5-methyldihydrofuran-2(3H)-one</v>
          </cell>
        </row>
        <row r="20769">
          <cell r="A20769" t="str">
            <v>RF-00014086-PAR</v>
          </cell>
          <cell r="B20769" t="str">
            <v>Dec-(5- and 6)-enoic acid</v>
          </cell>
        </row>
        <row r="20770">
          <cell r="A20770" t="str">
            <v>RF-00014087-PAR</v>
          </cell>
          <cell r="B20770" t="str">
            <v>2-Ethylhexane-1-thiol</v>
          </cell>
        </row>
        <row r="20771">
          <cell r="A20771" t="str">
            <v>RF-00014088-PAR</v>
          </cell>
          <cell r="B20771" t="str">
            <v>Methylthio 2-(acetyloxy)propionate</v>
          </cell>
        </row>
        <row r="20772">
          <cell r="A20772" t="str">
            <v>RF-00014089-PAR</v>
          </cell>
          <cell r="B20772" t="str">
            <v>Methylthiomethyl hexanoate</v>
          </cell>
        </row>
        <row r="20773">
          <cell r="A20773" t="str">
            <v>RF-00014090-PAR</v>
          </cell>
          <cell r="B20773" t="str">
            <v>Methylthiomethyl butyrate</v>
          </cell>
        </row>
        <row r="20774">
          <cell r="A20774" t="str">
            <v>RF-00014091-PAR</v>
          </cell>
          <cell r="B20774" t="str">
            <v>Citronellyl oxyacetaldehyde</v>
          </cell>
        </row>
        <row r="20775">
          <cell r="A20775" t="str">
            <v>RF-00014092-PAR</v>
          </cell>
          <cell r="B20775" t="str">
            <v>4-Methylpentan-2,3-dione</v>
          </cell>
        </row>
        <row r="20776">
          <cell r="A20776" t="str">
            <v>RF-00014093-PAR</v>
          </cell>
          <cell r="B20776" t="str">
            <v>Undeca-2,3-dione</v>
          </cell>
        </row>
        <row r="20777">
          <cell r="A20777" t="str">
            <v>RF-00014094-PAR</v>
          </cell>
          <cell r="B20777" t="str">
            <v>Pentyl heptanoate</v>
          </cell>
        </row>
        <row r="20778">
          <cell r="A20778" t="str">
            <v>RF-00014095-PAR</v>
          </cell>
          <cell r="B20778" t="str">
            <v>Citronellyl valerate</v>
          </cell>
        </row>
        <row r="20779">
          <cell r="A20779" t="str">
            <v>RF-00014096-PAR</v>
          </cell>
          <cell r="B20779" t="str">
            <v>Diethyl malate</v>
          </cell>
        </row>
        <row r="20780">
          <cell r="A20780" t="str">
            <v>RF-00014097-PAR</v>
          </cell>
          <cell r="B20780" t="str">
            <v>3-Methyl-2-oxobutyric acid</v>
          </cell>
        </row>
        <row r="20781">
          <cell r="A20781" t="str">
            <v>RF-00014098-PAR</v>
          </cell>
          <cell r="B20781" t="str">
            <v>Ethyl dec-4-enoate</v>
          </cell>
        </row>
        <row r="20782">
          <cell r="A20782" t="str">
            <v>RF-00014099-PAR</v>
          </cell>
          <cell r="B20782" t="str">
            <v>(E)-3-(3,4-Dimethoxyphenyl)-N-[2-(4-methoxyphenyl)-ethyl]-acrylamide</v>
          </cell>
        </row>
        <row r="20783">
          <cell r="A20783" t="str">
            <v>RF-00014100-PAR</v>
          </cell>
          <cell r="B20783" t="str">
            <v>2,4-Dimethyl-3-oxazoline</v>
          </cell>
        </row>
        <row r="20784">
          <cell r="A20784" t="str">
            <v>RF-00014101-PAR</v>
          </cell>
          <cell r="B20784" t="str">
            <v>mono-Menth-3-yl succinate</v>
          </cell>
        </row>
        <row r="20785">
          <cell r="A20785" t="str">
            <v>RF-00014102-PAR</v>
          </cell>
          <cell r="B20785" t="str">
            <v>4-Butyloctano-1,4-lactone</v>
          </cell>
        </row>
        <row r="20786">
          <cell r="A20786" t="str">
            <v>RF-00014103-PAR</v>
          </cell>
          <cell r="B20786" t="str">
            <v>Terpinyl 2-methylpropionate</v>
          </cell>
        </row>
        <row r="20787">
          <cell r="A20787" t="str">
            <v>RF-00014104-PAR</v>
          </cell>
          <cell r="B20787" t="str">
            <v>Propyl heptanoate</v>
          </cell>
        </row>
        <row r="20788">
          <cell r="A20788" t="str">
            <v>RF-00014105-PAR</v>
          </cell>
          <cell r="B20788" t="str">
            <v>Rhodinyl isovalerate</v>
          </cell>
        </row>
        <row r="20789">
          <cell r="A20789" t="str">
            <v>RF-00014106-PAR</v>
          </cell>
          <cell r="B20789" t="str">
            <v>2,6-Dimethyloctanal</v>
          </cell>
        </row>
        <row r="20790">
          <cell r="A20790" t="str">
            <v>RF-00014107-PAR</v>
          </cell>
          <cell r="B20790" t="str">
            <v>Linalyl hexanoate</v>
          </cell>
        </row>
        <row r="20791">
          <cell r="A20791" t="str">
            <v>RF-00014108-PAR</v>
          </cell>
          <cell r="B20791" t="str">
            <v>Hexadec-6-eno-1,16-lactone</v>
          </cell>
        </row>
        <row r="20792">
          <cell r="A20792" t="str">
            <v>RF-00014109-PAR</v>
          </cell>
          <cell r="B20792" t="str">
            <v>3-Methylbutyl nonanoate</v>
          </cell>
        </row>
        <row r="20793">
          <cell r="A20793" t="str">
            <v>RF-00014110-PAR</v>
          </cell>
          <cell r="B20793" t="str">
            <v>Isobutyl acetoacetate</v>
          </cell>
        </row>
        <row r="20794">
          <cell r="A20794" t="str">
            <v>RF-00014111-PAR</v>
          </cell>
          <cell r="B20794" t="str">
            <v>Isobutyl heptanoate</v>
          </cell>
        </row>
        <row r="20795">
          <cell r="A20795" t="str">
            <v>RF-00014112-PAR</v>
          </cell>
          <cell r="B20795" t="str">
            <v>1,1-Diethoxy-3,7-dimethyloctan-7-ol</v>
          </cell>
        </row>
        <row r="20796">
          <cell r="A20796" t="str">
            <v>RF-00014113-PAR</v>
          </cell>
          <cell r="B20796" t="str">
            <v>2-Methyloctanal</v>
          </cell>
        </row>
        <row r="20797">
          <cell r="A20797" t="str">
            <v>RF-00014114-PAR</v>
          </cell>
          <cell r="B20797" t="str">
            <v>Nonyl isovalerate</v>
          </cell>
        </row>
        <row r="20798">
          <cell r="A20798" t="str">
            <v>RF-00014115-PAR</v>
          </cell>
          <cell r="B20798" t="str">
            <v>Nonyl octanoate</v>
          </cell>
        </row>
        <row r="20799">
          <cell r="A20799" t="str">
            <v>RF-00014116-PAR</v>
          </cell>
          <cell r="B20799" t="str">
            <v>Octan-3-on-1-ol</v>
          </cell>
        </row>
        <row r="20800">
          <cell r="A20800" t="str">
            <v>RF-00014117-PAR</v>
          </cell>
          <cell r="B20800" t="str">
            <v>Octyl isovalerate</v>
          </cell>
        </row>
        <row r="20801">
          <cell r="A20801" t="str">
            <v>RF-00014118-PAR</v>
          </cell>
          <cell r="B20801" t="str">
            <v>3,7-Dimethyloctan-3-ol</v>
          </cell>
        </row>
        <row r="20802">
          <cell r="A20802" t="str">
            <v>RF-00014119-PAR</v>
          </cell>
          <cell r="B20802" t="str">
            <v>2-Mercaptopropionic acid</v>
          </cell>
        </row>
        <row r="20803">
          <cell r="A20803" t="str">
            <v>RF-00014120-PAR</v>
          </cell>
          <cell r="B20803" t="str">
            <v>2-Hydroxy-N-(2-deoxyglucopyranosyl)-propionamide</v>
          </cell>
        </row>
        <row r="20804">
          <cell r="A20804" t="str">
            <v>RF-00014121-PAR</v>
          </cell>
          <cell r="B20804" t="str">
            <v>Terpinyl propionate</v>
          </cell>
        </row>
        <row r="20805">
          <cell r="A20805" t="str">
            <v>RF-00014122-PAR</v>
          </cell>
          <cell r="B20805" t="str">
            <v>Propane-1,2-dithiol</v>
          </cell>
        </row>
        <row r="20806">
          <cell r="A20806" t="str">
            <v>RF-00014123-PAR</v>
          </cell>
          <cell r="B20806" t="str">
            <v>4-Methyl-2-oxovaleric acid</v>
          </cell>
        </row>
        <row r="20807">
          <cell r="A20807" t="str">
            <v>RF-00014124-PAR</v>
          </cell>
          <cell r="B20807" t="str">
            <v>Hexano-1,5-lactone</v>
          </cell>
        </row>
        <row r="20808">
          <cell r="A20808" t="str">
            <v>RF-00014125-PAR</v>
          </cell>
          <cell r="B20808" t="str">
            <v>sec-Butan-3-onyl butyrate</v>
          </cell>
        </row>
        <row r="20809">
          <cell r="A20809" t="str">
            <v>RF-00014126-PAR</v>
          </cell>
          <cell r="B20809" t="str">
            <v>Diethyl tartrate</v>
          </cell>
        </row>
        <row r="20810">
          <cell r="A20810" t="str">
            <v>RF-00014127-PAR</v>
          </cell>
          <cell r="B20810" t="str">
            <v>1,1-Dibutoxyethane</v>
          </cell>
        </row>
        <row r="20811">
          <cell r="A20811" t="str">
            <v>RF-00014128-PAR</v>
          </cell>
          <cell r="B20811" t="str">
            <v>Diphenyl disulfide</v>
          </cell>
        </row>
        <row r="20812">
          <cell r="A20812" t="str">
            <v>RF-00014129-PAR</v>
          </cell>
          <cell r="B20812" t="str">
            <v>Quinoline</v>
          </cell>
        </row>
        <row r="20813">
          <cell r="A20813" t="str">
            <v>RF-00014130-PAR</v>
          </cell>
          <cell r="B20813" t="str">
            <v>Naphthalene-2-thiol</v>
          </cell>
        </row>
        <row r="20814">
          <cell r="A20814" t="str">
            <v>RF-00014131-PAR</v>
          </cell>
          <cell r="B20814" t="str">
            <v>Hex-4(cis)-en-1-ol</v>
          </cell>
        </row>
        <row r="20815">
          <cell r="A20815" t="str">
            <v>RF-00014132-PAR</v>
          </cell>
          <cell r="B20815" t="str">
            <v>Oct-3-yl 2-methylcrotonate</v>
          </cell>
        </row>
        <row r="20816">
          <cell r="A20816" t="str">
            <v>RF-00014133-PAR</v>
          </cell>
          <cell r="B20816" t="str">
            <v>8-Acetylthio-p-menthanone-3</v>
          </cell>
        </row>
        <row r="20817">
          <cell r="A20817" t="str">
            <v>RF-00014134-PAR</v>
          </cell>
          <cell r="B20817" t="str">
            <v>2-Methyl-4,5-benzo-oxazole</v>
          </cell>
        </row>
        <row r="20818">
          <cell r="A20818" t="str">
            <v>RF-00014135-PAR</v>
          </cell>
          <cell r="B20818" t="str">
            <v>Butyl isobutyrate</v>
          </cell>
        </row>
        <row r="20819">
          <cell r="A20819" t="str">
            <v>RF-00014136-PAR</v>
          </cell>
          <cell r="B20819" t="str">
            <v>Citronellyl isobutyrate</v>
          </cell>
        </row>
        <row r="20820">
          <cell r="A20820" t="str">
            <v>RF-00014137-PAR</v>
          </cell>
          <cell r="B20820" t="str">
            <v>2-Ethylbutan-1-ol</v>
          </cell>
        </row>
        <row r="20821">
          <cell r="A20821" t="str">
            <v>RF-00014138-PAR</v>
          </cell>
          <cell r="B20821" t="str">
            <v>2-Ethylbutanal</v>
          </cell>
        </row>
        <row r="20822">
          <cell r="A20822" t="str">
            <v>RF-00014139-PAR</v>
          </cell>
          <cell r="B20822" t="str">
            <v>Ethyl 3-(methylthio)butyrate</v>
          </cell>
        </row>
        <row r="20823">
          <cell r="A20823" t="str">
            <v>RF-00014140-PAR</v>
          </cell>
          <cell r="B20823" t="str">
            <v>Diallyl pentasulfide</v>
          </cell>
        </row>
        <row r="20824">
          <cell r="A20824" t="str">
            <v>RF-00014141-PAR</v>
          </cell>
          <cell r="B20824" t="str">
            <v>Methylthio-2-(propionyloxy)propionate</v>
          </cell>
        </row>
        <row r="20825">
          <cell r="A20825" t="str">
            <v>RF-00014142-PAR</v>
          </cell>
          <cell r="B20825" t="str">
            <v>But-1-enyl methyl sulphide</v>
          </cell>
        </row>
        <row r="20826">
          <cell r="A20826" t="str">
            <v>RF-00014143-PAR</v>
          </cell>
          <cell r="B20826" t="str">
            <v>3-Mercaptohexan-1-ol</v>
          </cell>
        </row>
        <row r="20827">
          <cell r="A20827" t="str">
            <v>RF-00014144-PAR</v>
          </cell>
          <cell r="B20827" t="str">
            <v>Aminocyclopyrachlor</v>
          </cell>
        </row>
        <row r="20828">
          <cell r="A20828" t="str">
            <v>RF-00014145-PAR</v>
          </cell>
          <cell r="B20828" t="str">
            <v>(R)-5-(1-Methylethyl)-2-methyl-1,3-cyclohexadiene</v>
          </cell>
        </row>
        <row r="20829">
          <cell r="A20829" t="str">
            <v>RF-00014146-PAR</v>
          </cell>
          <cell r="B20829" t="str">
            <v>1-Methoxy-4-(1-propenyl)benzene</v>
          </cell>
        </row>
        <row r="20830">
          <cell r="A20830" t="str">
            <v>RF-00014147-PAR</v>
          </cell>
          <cell r="B20830" t="str">
            <v>1,3-Nonanediol acetate</v>
          </cell>
        </row>
        <row r="20831">
          <cell r="A20831" t="str">
            <v>RF-00014148-PAR</v>
          </cell>
          <cell r="B20831" t="str">
            <v>Laccase</v>
          </cell>
        </row>
        <row r="20832">
          <cell r="A20832" t="str">
            <v>RF-00014149-PAR</v>
          </cell>
          <cell r="B20832" t="str">
            <v>trifloxysulfuron-sodium</v>
          </cell>
        </row>
        <row r="20833">
          <cell r="A20833" t="str">
            <v>RF-00014150-PAR</v>
          </cell>
          <cell r="B20833" t="str">
            <v>Margosa, ext.</v>
          </cell>
        </row>
        <row r="20834">
          <cell r="A20834" t="str">
            <v>RF-00014151-PAR</v>
          </cell>
          <cell r="B20834" t="str">
            <v>Pyrithiobac-sodium</v>
          </cell>
        </row>
        <row r="20835">
          <cell r="A20835" t="str">
            <v>RF-00014152-PAR</v>
          </cell>
          <cell r="B20835" t="str">
            <v>Allium fistulosum, ext.</v>
          </cell>
        </row>
        <row r="20836">
          <cell r="A20836" t="str">
            <v>RF-00014153-PAR</v>
          </cell>
          <cell r="B20836" t="str">
            <v>Allicin</v>
          </cell>
        </row>
        <row r="20837">
          <cell r="A20837" t="str">
            <v>RF-00014154-PAR</v>
          </cell>
          <cell r="B20837" t="str">
            <v>protein-glutamine glutaminase</v>
          </cell>
        </row>
        <row r="20838">
          <cell r="A20838" t="str">
            <v>RF-00014155-PAR</v>
          </cell>
          <cell r="B20838" t="str">
            <v>fructan β-fructosidase</v>
          </cell>
        </row>
        <row r="20839">
          <cell r="A20839" t="str">
            <v>RF-00014156-PAR</v>
          </cell>
          <cell r="B20839" t="str">
            <v>cyclomaltodextrin glucanotransferase</v>
          </cell>
        </row>
        <row r="20840">
          <cell r="A20840" t="str">
            <v>RF-00014157-PAR</v>
          </cell>
          <cell r="B20840" t="str">
            <v>Limosilactobacillus fermentum NCIMB 30169</v>
          </cell>
        </row>
        <row r="20841">
          <cell r="A20841" t="str">
            <v>RF-00014158-PAR</v>
          </cell>
          <cell r="B20841" t="str">
            <v>Lentilactobacillus buchneri BioCC 228 DSM 32651</v>
          </cell>
        </row>
        <row r="20842">
          <cell r="A20842" t="str">
            <v>RF-00014159-PAR</v>
          </cell>
          <cell r="B20842" t="str">
            <v>Lactobacillus acidophilus CNCM I-3231</v>
          </cell>
        </row>
        <row r="20843">
          <cell r="A20843" t="str">
            <v>RF-00014160-PAR</v>
          </cell>
          <cell r="B20843" t="str">
            <v>Ligilactobacillus salivarius CNCM I-3233</v>
          </cell>
        </row>
        <row r="20844">
          <cell r="A20844" t="str">
            <v>RF-00014161-PAR</v>
          </cell>
          <cell r="B20844" t="str">
            <v>Lactiplantibacillus plantarum CNCM I-3232</v>
          </cell>
        </row>
        <row r="20845">
          <cell r="A20845" t="str">
            <v>RF-00014162-PAR</v>
          </cell>
          <cell r="B20845" t="str">
            <v>Lacticaseibacillus rhamnosus CNCM I-4427</v>
          </cell>
        </row>
        <row r="20846">
          <cell r="A20846" t="str">
            <v>RF-00014163-PAR</v>
          </cell>
          <cell r="B20846" t="str">
            <v>Bifidobacterium animalis subsp. Lactis</v>
          </cell>
        </row>
        <row r="20847">
          <cell r="A20847" t="str">
            <v>RF-00014164-PAR</v>
          </cell>
          <cell r="B20847" t="str">
            <v>Bifidobacterium animalis subsp. lactis CNCM I-3993</v>
          </cell>
        </row>
        <row r="20848">
          <cell r="A20848" t="str">
            <v>RF-00014165-PAR</v>
          </cell>
          <cell r="B20848" t="str">
            <v>Bacillus paralicheniformis DSM 33902</v>
          </cell>
        </row>
        <row r="20849">
          <cell r="A20849" t="str">
            <v>RF-00014166-PAR</v>
          </cell>
          <cell r="B20849" t="str">
            <v>Bacillus subtilis DSM 33903</v>
          </cell>
        </row>
        <row r="20850">
          <cell r="A20850" t="str">
            <v>RF-00014167-PAR</v>
          </cell>
          <cell r="B20850" t="str">
            <v>Loigolactobacillus</v>
          </cell>
        </row>
        <row r="20851">
          <cell r="A20851" t="str">
            <v>RF-00014168-PAR</v>
          </cell>
          <cell r="B20851" t="str">
            <v>Loigolactobacillus coryniformis</v>
          </cell>
        </row>
        <row r="20852">
          <cell r="A20852" t="str">
            <v>RF-00014169-PAR</v>
          </cell>
          <cell r="B20852" t="str">
            <v>Loigolactobacillus coryniformis DSM 34345</v>
          </cell>
        </row>
        <row r="20853">
          <cell r="A20853" t="str">
            <v>RF-00014170-PAR</v>
          </cell>
          <cell r="B20853" t="str">
            <v>Bacillus paralicheniformis</v>
          </cell>
        </row>
        <row r="20854">
          <cell r="A20854" t="str">
            <v>RF-00014171-PAR</v>
          </cell>
          <cell r="B20854" t="str">
            <v>Salmonella enterica subsp. diarizonae serovar 17:z10:e,n,x,z15</v>
          </cell>
        </row>
        <row r="20855">
          <cell r="A20855" t="str">
            <v>RF-00014172-PAR</v>
          </cell>
          <cell r="B20855" t="str">
            <v>Salmonella enterica subsp. diarizonae serovar 61: k:1,5,(7)</v>
          </cell>
        </row>
        <row r="20856">
          <cell r="A20856" t="str">
            <v>RF-00014173-PAR</v>
          </cell>
          <cell r="B20856" t="str">
            <v>Salmonella enterica subsp diarizonae serovar 35:r:z35</v>
          </cell>
        </row>
        <row r="20857">
          <cell r="A20857" t="str">
            <v>RF-00014174-PAR</v>
          </cell>
          <cell r="B20857" t="str">
            <v>Salmonella enterica subsp. enterica serovar -:r:1,5</v>
          </cell>
        </row>
        <row r="20858">
          <cell r="A20858" t="str">
            <v>RF-00014175-PAR</v>
          </cell>
          <cell r="B20858" t="str">
            <v>Salmonella enterica subsp. enterica serovar 16:l, v:-</v>
          </cell>
        </row>
        <row r="20859">
          <cell r="A20859" t="str">
            <v>RF-00014176-PAR</v>
          </cell>
          <cell r="B20859" t="str">
            <v>Salmonella bongori serovar 17:1b</v>
          </cell>
        </row>
        <row r="20860">
          <cell r="A20860" t="str">
            <v>RF-00014177-PAR</v>
          </cell>
          <cell r="B20860" t="str">
            <v>Salmonella enterica subsp. enterica serovar 6,7:f,g,t:-</v>
          </cell>
        </row>
        <row r="20861">
          <cell r="A20861" t="str">
            <v>RF-00014178-PAR</v>
          </cell>
          <cell r="B20861" t="str">
            <v>Hex-4-enal</v>
          </cell>
        </row>
        <row r="20862">
          <cell r="A20862" t="str">
            <v>RF-00014179-PAR</v>
          </cell>
          <cell r="B20862" t="str">
            <v>Hex-3-enyl 2-methylbutyrate</v>
          </cell>
        </row>
        <row r="20863">
          <cell r="A20863" t="str">
            <v>RF-00014180-PAR</v>
          </cell>
          <cell r="B20863" t="str">
            <v>Choline glycerophosphate</v>
          </cell>
        </row>
        <row r="20864">
          <cell r="A20864" t="str">
            <v>RF-00014181-PAR</v>
          </cell>
          <cell r="B20864" t="str">
            <v>4-[(2,2-difluoroethyl)amino]furan-2(5H)-one</v>
          </cell>
        </row>
        <row r="20865">
          <cell r="A20865" t="str">
            <v>RF-00014182-PAR</v>
          </cell>
          <cell r="B20865" t="str">
            <v>4-tert-Butylcyclohexyl acetate</v>
          </cell>
        </row>
        <row r="20866">
          <cell r="A20866" t="str">
            <v>RF-00014183-PAR</v>
          </cell>
          <cell r="B20866" t="str">
            <v>Alternansucrase</v>
          </cell>
        </row>
        <row r="20867">
          <cell r="A20867" t="str">
            <v>RF-00014184-PAR</v>
          </cell>
          <cell r="B20867" t="str">
            <v>Acylglycerol lipase</v>
          </cell>
        </row>
        <row r="20868">
          <cell r="A20868" t="str">
            <v>RF-00014185-PAR</v>
          </cell>
          <cell r="B20868" t="str">
            <v>AMP deaminase</v>
          </cell>
        </row>
        <row r="20869">
          <cell r="A20869" t="str">
            <v>RF-00014186-PAR</v>
          </cell>
          <cell r="B20869" t="str">
            <v>Pelargonium graveolens, ext.</v>
          </cell>
        </row>
        <row r="20870">
          <cell r="A20870" t="str">
            <v>RF-00014187-PAR</v>
          </cell>
          <cell r="B20870" t="str">
            <v>Eucalyptus globulus, ext.</v>
          </cell>
        </row>
        <row r="20871">
          <cell r="A20871" t="str">
            <v>RF-00014188-PAR</v>
          </cell>
          <cell r="B20871" t="str">
            <v>Lactobacillus plantarum DSMZ 16627</v>
          </cell>
        </row>
        <row r="20872">
          <cell r="A20872" t="str">
            <v>RF-00014189-PAR</v>
          </cell>
          <cell r="B20872" t="str">
            <v>Lacticaseibacillus paracasei NCIMB 30151</v>
          </cell>
        </row>
        <row r="20873">
          <cell r="A20873" t="str">
            <v>RF-00014190-PAR</v>
          </cell>
          <cell r="B20873" t="str">
            <v>Pediococcus acidilactici NCIMB 30005</v>
          </cell>
        </row>
        <row r="20874">
          <cell r="A20874" t="str">
            <v>RF-00014191-PAR</v>
          </cell>
          <cell r="B20874" t="str">
            <v>(E)-beta-Ocimene</v>
          </cell>
        </row>
        <row r="20875">
          <cell r="A20875" t="str">
            <v>RF-00014192-PAR</v>
          </cell>
          <cell r="B20875" t="str">
            <v>Sodium aluminosilicate synthetic crystalline</v>
          </cell>
        </row>
        <row r="20876">
          <cell r="A20876" t="str">
            <v>RF-00014193-PAR</v>
          </cell>
          <cell r="B20876" t="str">
            <v>(+)-Sparteine</v>
          </cell>
        </row>
        <row r="20877">
          <cell r="A20877" t="str">
            <v>RF-00014194-PAR</v>
          </cell>
          <cell r="B20877" t="str">
            <v>Fennel, Foeniculum vulgare dulce, ext.</v>
          </cell>
        </row>
        <row r="20878">
          <cell r="A20878" t="str">
            <v>RF-00014195-PAR</v>
          </cell>
          <cell r="B20878" t="str">
            <v>Fennel, ext.</v>
          </cell>
        </row>
        <row r="20879">
          <cell r="A20879" t="str">
            <v>RF-00014196-PAR</v>
          </cell>
          <cell r="B20879" t="str">
            <v>(E)-sec-Butyl propenyl disulfide</v>
          </cell>
        </row>
        <row r="20880">
          <cell r="A20880" t="str">
            <v>RF-00014197-PAR</v>
          </cell>
          <cell r="B20880" t="str">
            <v>(Z)-sec-Butyl-propenyl disulfide</v>
          </cell>
        </row>
        <row r="20881">
          <cell r="A20881" t="str">
            <v>RF-00014198-PAR</v>
          </cell>
          <cell r="B20881" t="str">
            <v>Bis(sec-butyl) disulphide</v>
          </cell>
        </row>
        <row r="20882">
          <cell r="A20882" t="str">
            <v>RF-00014199-PAR</v>
          </cell>
          <cell r="B20882" t="str">
            <v>Ferula assa-foetida, ext.</v>
          </cell>
        </row>
        <row r="20883">
          <cell r="A20883" t="str">
            <v>RF-00014200-PAR</v>
          </cell>
          <cell r="B20883" t="str">
            <v>3,7-dihydro-1,7-dimethyl-1H-purine-2,6-dione</v>
          </cell>
        </row>
        <row r="20884">
          <cell r="A20884" t="str">
            <v>RF-00014201-PAR</v>
          </cell>
          <cell r="B20884" t="str">
            <v>19-Noretiocholanolone glucuronide</v>
          </cell>
        </row>
        <row r="20885">
          <cell r="A20885" t="str">
            <v>RF-00014202-PAR</v>
          </cell>
          <cell r="B20885" t="str">
            <v>19-Norandrosterone glucuronide</v>
          </cell>
        </row>
        <row r="20886">
          <cell r="A20886" t="str">
            <v>RF-00014203-PAR</v>
          </cell>
          <cell r="B20886" t="str">
            <v>Sum of Azaspiracids (AZA1+AZA2+AZA3) TEQ</v>
          </cell>
        </row>
        <row r="20887">
          <cell r="A20887" t="str">
            <v>RF-00014204-PAR</v>
          </cell>
          <cell r="B20887" t="str">
            <v>Sum of Yessotoxins (YTX+homo-YTX+45OH-YTX+45OH-homo-YTX) TEQ</v>
          </cell>
        </row>
        <row r="20888">
          <cell r="A20888" t="str">
            <v>RF-00014205-PAR</v>
          </cell>
          <cell r="B20888" t="str">
            <v>Sum of Saxitoxins</v>
          </cell>
        </row>
        <row r="20889">
          <cell r="A20889" t="str">
            <v>RF-00014206-PAR</v>
          </cell>
          <cell r="B20889" t="str">
            <v>Sum of 1,4-dimethylnaphthalene and its metabolite M23 free and conjugated, expressed as 1,4-dimethylnaphthalene</v>
          </cell>
        </row>
        <row r="20890">
          <cell r="A20890" t="str">
            <v>RF-00014207-PAR</v>
          </cell>
          <cell r="B20890" t="str">
            <v>Quinmerac (sum of quinmerac and its metabolites BH 518-2 and BH 518-4 expressed as quinmerac)</v>
          </cell>
        </row>
        <row r="20891">
          <cell r="A20891" t="str">
            <v>RF-00014208-PAR</v>
          </cell>
          <cell r="B20891" t="str">
            <v>Sum of M4 and M6 (both free and conjugated), expressed as pinoxaden</v>
          </cell>
        </row>
        <row r="20892">
          <cell r="A20892" t="str">
            <v>RF-00014209-PAR</v>
          </cell>
          <cell r="B20892" t="str">
            <v>M4 (free and conjugated), expressed as pinoxaden</v>
          </cell>
        </row>
        <row r="20893">
          <cell r="A20893" t="str">
            <v>RF-00014210-PAR</v>
          </cell>
          <cell r="B20893" t="str">
            <v>Pinoxaden metabolite (SYN 505164) (DISMISSED)</v>
          </cell>
        </row>
        <row r="20894">
          <cell r="A20894" t="str">
            <v>RF-00014211-PAR</v>
          </cell>
          <cell r="B20894" t="str">
            <v>Valifenalate and valifenalate acid (IR5839)</v>
          </cell>
        </row>
        <row r="20895">
          <cell r="A20895" t="str">
            <v>RF-00014212-PAR</v>
          </cell>
          <cell r="B20895" t="str">
            <v>Emamectin B1a and its salts, expressed as emamectin B1a (free base)</v>
          </cell>
        </row>
        <row r="20896">
          <cell r="A20896" t="str">
            <v>RF-00014213-PAR</v>
          </cell>
          <cell r="B20896" t="str">
            <v>Pyrifluquinazon</v>
          </cell>
        </row>
        <row r="20897">
          <cell r="A20897" t="str">
            <v>RF-00014214-PAR</v>
          </cell>
          <cell r="B20897" t="str">
            <v>(R)-3-hydroxybutyrate</v>
          </cell>
        </row>
        <row r="20898">
          <cell r="A20898" t="str">
            <v>RF-00014215-PAR</v>
          </cell>
          <cell r="B20898" t="str">
            <v>glycerol ester of oleic acid</v>
          </cell>
        </row>
        <row r="20899">
          <cell r="A20899" t="str">
            <v>RF-00014216-PAR</v>
          </cell>
          <cell r="B20899" t="str">
            <v>glycerol ester of stearic acid</v>
          </cell>
        </row>
        <row r="20900">
          <cell r="A20900" t="str">
            <v>RF-00014217-PAR</v>
          </cell>
          <cell r="B20900" t="str">
            <v>nobiletin</v>
          </cell>
        </row>
        <row r="20901">
          <cell r="A20901" t="str">
            <v>RF-00014218-PAR</v>
          </cell>
          <cell r="B20901" t="str">
            <v>tangeretin (pentamethoxy-flavone)</v>
          </cell>
        </row>
        <row r="20902">
          <cell r="A20902" t="str">
            <v>RF-00014219-PAR</v>
          </cell>
          <cell r="B20902" t="str">
            <v>homoeriodictyol</v>
          </cell>
        </row>
        <row r="20903">
          <cell r="A20903" t="str">
            <v>RF-00014220-PAR</v>
          </cell>
          <cell r="B20903" t="str">
            <v>3-hydroxy-propionic acid (3-hpa)</v>
          </cell>
        </row>
        <row r="20904">
          <cell r="A20904" t="str">
            <v>RF-00014221-PAR</v>
          </cell>
          <cell r="B20904" t="str">
            <v>glycerol ester of palmitic acid</v>
          </cell>
        </row>
        <row r="20905">
          <cell r="A20905" t="str">
            <v>RF-00014222-PAR</v>
          </cell>
          <cell r="B20905" t="str">
            <v>dihydrocaffeic acid</v>
          </cell>
        </row>
        <row r="20906">
          <cell r="A20906" t="str">
            <v>RF-00014223-PAR</v>
          </cell>
          <cell r="B20906" t="str">
            <v>limonin glucoside</v>
          </cell>
        </row>
        <row r="20907">
          <cell r="A20907" t="str">
            <v>RF-00014224-PAR</v>
          </cell>
          <cell r="B20907" t="str">
            <v>catalpol</v>
          </cell>
        </row>
        <row r="20908">
          <cell r="A20908" t="str">
            <v>RF-00014225-PAR</v>
          </cell>
          <cell r="B20908" t="str">
            <v>3-(3-hydroxy-4-methoxyphenyl) hydracrylic acid</v>
          </cell>
        </row>
        <row r="20909">
          <cell r="A20909" t="str">
            <v>RF-00014226-PAR</v>
          </cell>
          <cell r="B20909" t="str">
            <v>aucubin</v>
          </cell>
        </row>
        <row r="20910">
          <cell r="A20910" t="str">
            <v>RF-00014227-PAR</v>
          </cell>
          <cell r="B20910" t="str">
            <v>rutinoside</v>
          </cell>
        </row>
        <row r="20911">
          <cell r="A20911" t="str">
            <v>RF-00014228-PAR</v>
          </cell>
          <cell r="B20911" t="str">
            <v>3',4'-ddmn</v>
          </cell>
        </row>
        <row r="20912">
          <cell r="A20912" t="str">
            <v>RF-00014229-PAR</v>
          </cell>
          <cell r="B20912" t="str">
            <v>4'-dmn</v>
          </cell>
        </row>
        <row r="20913">
          <cell r="A20913" t="str">
            <v>RF-00014230-PAR</v>
          </cell>
          <cell r="B20913" t="str">
            <v>3'-dmn</v>
          </cell>
        </row>
        <row r="20914">
          <cell r="A20914" t="str">
            <v>RF-00014231-PAR</v>
          </cell>
          <cell r="B20914" t="str">
            <v>hesperetin-7-o-glucuronide</v>
          </cell>
        </row>
        <row r="20915">
          <cell r="A20915" t="str">
            <v>RF-00014232-PAR</v>
          </cell>
          <cell r="B20915" t="str">
            <v>hesperetin-7-o-glucoside</v>
          </cell>
        </row>
        <row r="20916">
          <cell r="A20916" t="str">
            <v>RF-00014233-PAR</v>
          </cell>
          <cell r="B20916" t="str">
            <v>4',5-ddmn</v>
          </cell>
        </row>
        <row r="20917">
          <cell r="A20917" t="str">
            <v>RF-00014234-PAR</v>
          </cell>
          <cell r="B20917" t="str">
            <v>hesperetin-3’-o-glucuronide</v>
          </cell>
        </row>
        <row r="20918">
          <cell r="A20918" t="str">
            <v>RF-00014235-PAR</v>
          </cell>
          <cell r="B20918" t="str">
            <v>1,2-di(2-chlorobenzylidene)-hydrazine</v>
          </cell>
        </row>
        <row r="20919">
          <cell r="A20919" t="str">
            <v>RF-00014236-PAR</v>
          </cell>
          <cell r="B20919" t="str">
            <v>sum of ga+gama</v>
          </cell>
        </row>
        <row r="20920">
          <cell r="A20920" t="str">
            <v>RF-00014237-PAR</v>
          </cell>
          <cell r="B20920" t="str">
            <v>sum of aa+aama+aama-sulfoxide</v>
          </cell>
        </row>
        <row r="20921">
          <cell r="A20921" t="str">
            <v>RF-00014238-PAR</v>
          </cell>
          <cell r="B20921" t="str">
            <v>dhpa</v>
          </cell>
        </row>
        <row r="20922">
          <cell r="A20922" t="str">
            <v>RF-00014239-PAR</v>
          </cell>
          <cell r="B20922" t="str">
            <v>gama</v>
          </cell>
        </row>
        <row r="20923">
          <cell r="A20923" t="str">
            <v>RF-00014240-PAR</v>
          </cell>
          <cell r="B20923" t="str">
            <v>aama-sulfoxide</v>
          </cell>
        </row>
        <row r="20924">
          <cell r="A20924" t="str">
            <v>RF-00014241-PAR</v>
          </cell>
          <cell r="B20924" t="str">
            <v>aama</v>
          </cell>
        </row>
        <row r="20925">
          <cell r="A20925" t="str">
            <v>RF-00014242-PAR</v>
          </cell>
          <cell r="B20925" t="str">
            <v>iso-gama</v>
          </cell>
        </row>
        <row r="20926">
          <cell r="A20926" t="str">
            <v>RF-00014243-PAR</v>
          </cell>
          <cell r="B20926" t="str">
            <v>naringenin sulfate</v>
          </cell>
        </row>
        <row r="20927">
          <cell r="A20927" t="str">
            <v>RF-00014244-PAR</v>
          </cell>
          <cell r="B20927" t="str">
            <v>3-nitrooxypropionic acid (nopa)</v>
          </cell>
        </row>
        <row r="20928">
          <cell r="A20928" t="str">
            <v>RF-00014245-PAR</v>
          </cell>
          <cell r="B20928" t="str">
            <v>naringenin glucuronide</v>
          </cell>
        </row>
        <row r="20929">
          <cell r="A20929" t="str">
            <v>RF-00014246-PAR</v>
          </cell>
          <cell r="B20929" t="str">
            <v>expressed lemon oil furocoumarins</v>
          </cell>
        </row>
        <row r="20930">
          <cell r="A20930" t="str">
            <v>RF-00014247-PAR</v>
          </cell>
          <cell r="B20930" t="str">
            <v>folded orange oil c</v>
          </cell>
        </row>
        <row r="20931">
          <cell r="A20931" t="str">
            <v>RF-00014248-PAR</v>
          </cell>
          <cell r="B20931" t="str">
            <v>boswellic acids (bas)</v>
          </cell>
        </row>
        <row r="20932">
          <cell r="A20932" t="str">
            <v>RF-00014249-PAR</v>
          </cell>
          <cell r="B20932" t="str">
            <v>b. serrata gum resin extract</v>
          </cell>
        </row>
        <row r="20933">
          <cell r="A20933" t="str">
            <v>RF-00014250-PAR</v>
          </cell>
          <cell r="B20933" t="str">
            <v>predominantly polymethoxylated flavones (pmf)</v>
          </cell>
        </row>
        <row r="20934">
          <cell r="A20934" t="str">
            <v>RF-00014251-PAR</v>
          </cell>
          <cell r="B20934" t="str">
            <v>agaricus bisporus mushroom powder</v>
          </cell>
        </row>
        <row r="20935">
          <cell r="A20935" t="str">
            <v>RF-00014252-PAR</v>
          </cell>
          <cell r="B20935" t="str">
            <v>folded orange oil a</v>
          </cell>
        </row>
        <row r="20936">
          <cell r="A20936" t="str">
            <v>RF-00014253-PAR</v>
          </cell>
          <cell r="B20936" t="str">
            <v>folded orange oil b</v>
          </cell>
        </row>
        <row r="20937">
          <cell r="A20937" t="str">
            <v>RF-00014254-PAR</v>
          </cell>
          <cell r="B20937" t="str">
            <v>gentiane radix decoction</v>
          </cell>
        </row>
        <row r="20938">
          <cell r="A20938" t="str">
            <v>RF-00014255-PAR</v>
          </cell>
          <cell r="B20938" t="str">
            <v>Broflanilide</v>
          </cell>
        </row>
        <row r="20939">
          <cell r="A20939" t="str">
            <v>RF-00014256-PAR</v>
          </cell>
          <cell r="B20939" t="str">
            <v>Cycloxydim including degradation and reaction products which can be determined as 3-(3-thianyl)glutaric acid S-dioxide (BH 517-TGSO2) and/or 3-hydroxy-3-(3-thianyl)glutaric acid S-dioxide (BH 517-5-OH-TGSO2) or derivatives thereof, calculated in total as</v>
          </cell>
        </row>
        <row r="20940">
          <cell r="A20940" t="str">
            <v>RF-00014257-PAR</v>
          </cell>
          <cell r="B20940" t="str">
            <v>Cyflumetofen (sum of isomers)</v>
          </cell>
        </row>
        <row r="20941">
          <cell r="A20941" t="str">
            <v>RF-00014258-PAR</v>
          </cell>
          <cell r="B20941" t="str">
            <v>Cyproconazole (sum of isomers)</v>
          </cell>
        </row>
        <row r="20942">
          <cell r="A20942" t="str">
            <v>RF-00014259-PAR</v>
          </cell>
          <cell r="B20942" t="str">
            <v>Isopyrazam (sum of isomers)</v>
          </cell>
        </row>
        <row r="20943">
          <cell r="A20943" t="str">
            <v>RF-00014260-PAR</v>
          </cell>
          <cell r="B20943" t="str">
            <v>Antiviral substances</v>
          </cell>
        </row>
        <row r="20944">
          <cell r="A20944" t="str">
            <v>RF-00014261-PAR</v>
          </cell>
          <cell r="B20944" t="str">
            <v>(7E)-dodeca-7,9-dien-1-yl acetate</v>
          </cell>
        </row>
        <row r="20945">
          <cell r="A20945" t="str">
            <v>RF-00014262-PAR</v>
          </cell>
          <cell r="B20945" t="str">
            <v>2-decylnaphtho[2,3b]furan-4,9-dione</v>
          </cell>
        </row>
        <row r="20946">
          <cell r="A20946" t="str">
            <v>RF-00014263-PAR</v>
          </cell>
          <cell r="B20946" t="str">
            <v>Sodium 1-(dimethylsulfamoyl)-1H-1,2,4-triazole-3-sulfonate</v>
          </cell>
        </row>
        <row r="20947">
          <cell r="A20947" t="str">
            <v>RF-00014264-PAR</v>
          </cell>
          <cell r="B20947" t="str">
            <v>2-[N-(2,6-dimethylphenyl)acetamido]propanoic acid</v>
          </cell>
        </row>
        <row r="20948">
          <cell r="A20948" t="str">
            <v>RF-00014265-PAR</v>
          </cell>
          <cell r="B20948" t="str">
            <v>2-[N-(2-methylphenyl)-2-phenylacetamido]propanoic acid</v>
          </cell>
        </row>
        <row r="20949">
          <cell r="A20949" t="str">
            <v>RF-00014266-PAR</v>
          </cell>
          <cell r="B20949" t="str">
            <v>2-chloronicotinic acid</v>
          </cell>
        </row>
        <row r="20950">
          <cell r="A20950" t="str">
            <v>RF-00014267-PAR</v>
          </cell>
          <cell r="B20950" t="str">
            <v>2-[(phenylcarbamoyl)oxy]propanoic acid</v>
          </cell>
        </row>
        <row r="20951">
          <cell r="A20951" t="str">
            <v>RF-00014268-PAR</v>
          </cell>
          <cell r="B20951" t="str">
            <v>5,5'-diamino-2H,2'H,3H,3'H-[4,4'-bipyridazine]-3,3'-dione</v>
          </cell>
        </row>
        <row r="20952">
          <cell r="A20952" t="str">
            <v>RF-00014269-PAR</v>
          </cell>
          <cell r="B20952" t="str">
            <v>Chlorothalonil metabolite (SYN548764 (Na salt))</v>
          </cell>
        </row>
        <row r="20953">
          <cell r="A20953" t="str">
            <v>RF-00014270-PAR</v>
          </cell>
          <cell r="B20953" t="str">
            <v>Chlorothalonil metabolite (SYN548738 (Na salt))</v>
          </cell>
        </row>
        <row r="20954">
          <cell r="A20954" t="str">
            <v>RF-00014271-PAR</v>
          </cell>
          <cell r="B20954" t="str">
            <v>Chlorothalonil metabolite (SYN548765 (Na salt))</v>
          </cell>
        </row>
        <row r="20955">
          <cell r="A20955" t="str">
            <v>RF-00014272-PAR</v>
          </cell>
          <cell r="B20955" t="str">
            <v>Chlorothalonil metabolite (SYN548708 (Na salt))</v>
          </cell>
        </row>
        <row r="20956">
          <cell r="A20956" t="str">
            <v>RF-00014273-PAR</v>
          </cell>
          <cell r="B20956" t="str">
            <v>1-(3-chloro-4-methylphenyl)-3-methylurea</v>
          </cell>
        </row>
        <row r="20957">
          <cell r="A20957" t="str">
            <v>RF-00014274-PAR</v>
          </cell>
          <cell r="B20957" t="str">
            <v>2-Chloro-4-[(dimethylcarbamoyl)amino]benzoic acid</v>
          </cell>
        </row>
        <row r="20958">
          <cell r="A20958" t="str">
            <v>RF-00014275-PAR</v>
          </cell>
          <cell r="B20958" t="str">
            <v>Desethyl-chlorpyrifos (potassium salt)</v>
          </cell>
        </row>
        <row r="20959">
          <cell r="A20959" t="str">
            <v>RF-00014276-PAR</v>
          </cell>
          <cell r="B20959" t="str">
            <v>CGA 211153</v>
          </cell>
        </row>
        <row r="20960">
          <cell r="A20960" t="str">
            <v>RF-00014277-PAR</v>
          </cell>
          <cell r="B20960" t="str">
            <v>CGA 222196</v>
          </cell>
        </row>
        <row r="20961">
          <cell r="A20961" t="str">
            <v>RF-00014278-PAR</v>
          </cell>
          <cell r="B20961" t="str">
            <v>3-(1,1-dioxothian-3-yl)pentanedioic acid</v>
          </cell>
        </row>
        <row r="20962">
          <cell r="A20962" t="str">
            <v>RF-00014279-PAR</v>
          </cell>
          <cell r="B20962" t="str">
            <v>N-(2,4-dichlorophenyl)-2-[3- (trifluoromethyl)phenoxy]pyridine-3-carboxamide</v>
          </cell>
        </row>
        <row r="20963">
          <cell r="A20963" t="str">
            <v>RF-00014280-PAR</v>
          </cell>
          <cell r="B20963" t="str">
            <v>N-(4-chloro-2-fluorophenyl)-2-[3-(trifluoromethyl)phenoxy]pyridine-3-carboxamide</v>
          </cell>
        </row>
        <row r="20964">
          <cell r="A20964" t="str">
            <v>RF-00014281-PAR</v>
          </cell>
          <cell r="B20964" t="str">
            <v>2-{[(2,6-dimethylphenyl)(2-methoxyethyl)carbamoyl]methanesulfinyl}acetic acid</v>
          </cell>
        </row>
        <row r="20965">
          <cell r="A20965" t="str">
            <v>RF-00014282-PAR</v>
          </cell>
          <cell r="B20965" t="str">
            <v>SYN547047</v>
          </cell>
        </row>
        <row r="20966">
          <cell r="A20966" t="str">
            <v>RF-00014283-PAR</v>
          </cell>
          <cell r="B20966" t="str">
            <v>N-(2,4-dimethylthiophen-3-yl)-2-methanesulfonyl-N-[(2S)-1-methoxypropan-2-yl]acetamide</v>
          </cell>
        </row>
        <row r="20967">
          <cell r="A20967" t="str">
            <v>RF-00014284-PAR</v>
          </cell>
          <cell r="B20967" t="str">
            <v>3-{2-hydroxy-N-[(2S)-1-methoxypropan-2-yl]acetamido}-4-methylthiophene-2-carboxylic acid</v>
          </cell>
        </row>
        <row r="20968">
          <cell r="A20968" t="str">
            <v>RF-00014285-PAR</v>
          </cell>
          <cell r="B20968" t="str">
            <v>ethyl 3-[(1-methoxypropan-2-yl)amino]-4-methylthiophene-2-carboxylate</v>
          </cell>
        </row>
        <row r="20969">
          <cell r="A20969" t="str">
            <v>RF-00014286-PAR</v>
          </cell>
          <cell r="B20969" t="str">
            <v>2-{[(2,4-dimethylthiophen-3-yl)[(2S)-1-methoxypropan-2-yl]carbamoyl]methanesulfonyl}acetic acid</v>
          </cell>
        </row>
        <row r="20970">
          <cell r="A20970" t="str">
            <v>RF-00014287-PAR</v>
          </cell>
          <cell r="B20970" t="str">
            <v>(2E)-2-(2-{[5-(hydroxymethyl)-2-methylphenoxy]methyl}phenyl)-2-(methoxyimino)-N-methylacetamide</v>
          </cell>
        </row>
        <row r="20971">
          <cell r="A20971" t="str">
            <v>RF-00014288-PAR</v>
          </cell>
          <cell r="B20971" t="str">
            <v>X642188</v>
          </cell>
        </row>
        <row r="20972">
          <cell r="A20972" t="str">
            <v>RF-00014289-PAR</v>
          </cell>
          <cell r="B20972" t="str">
            <v>5-chloro-1-(4-methoxycyclohexa-1,5-dien-1-yl)-1,2-dihydroquinoxalin-2-one</v>
          </cell>
        </row>
        <row r="20973">
          <cell r="A20973" t="str">
            <v>RF-00014290-PAR</v>
          </cell>
          <cell r="B20973" t="str">
            <v>5-chloro-1-(4-hydroxyphenyl)-1,2,3,4-tetrahydroquinoxaline-2,3-dione</v>
          </cell>
        </row>
        <row r="20974">
          <cell r="A20974" t="str">
            <v>RF-00014291-PAR</v>
          </cell>
          <cell r="B20974" t="str">
            <v>5-chloro-1-(4-methoxyphenyl)-1,2,3,4-tetrahydroquinoxaline-2,3-dione</v>
          </cell>
        </row>
        <row r="20975">
          <cell r="A20975" t="str">
            <v>RF-00014292-PAR</v>
          </cell>
          <cell r="B20975" t="str">
            <v>8-chloro-4-(4-methoxyphenyl)-3-oxo-3,4-dihydroquinoxaline-2-carboxylic acid</v>
          </cell>
        </row>
        <row r="20976">
          <cell r="A20976" t="str">
            <v>RF-00014293-PAR</v>
          </cell>
          <cell r="B20976" t="str">
            <v>Flufenacet oxalate (M1)</v>
          </cell>
        </row>
        <row r="20977">
          <cell r="A20977" t="str">
            <v>RF-00014294-PAR</v>
          </cell>
          <cell r="B20977" t="str">
            <v>Flufenacet sulfonic acid (M2)</v>
          </cell>
        </row>
        <row r="20978">
          <cell r="A20978" t="str">
            <v>RF-00014295-PAR</v>
          </cell>
          <cell r="B20978" t="str">
            <v>5-(trifluoromethyl)-2,3-dihydro-1,3,4-thiadiazol-2-one</v>
          </cell>
        </row>
        <row r="20979">
          <cell r="A20979" t="str">
            <v>RF-00014296-PAR</v>
          </cell>
          <cell r="B20979" t="str">
            <v>Flufenacet-methylsulfone</v>
          </cell>
        </row>
        <row r="20980">
          <cell r="A20980" t="str">
            <v>RF-00014297-PAR</v>
          </cell>
          <cell r="B20980" t="str">
            <v>2,2,2-Trifluoroethanesulfonic acid</v>
          </cell>
        </row>
        <row r="20981">
          <cell r="A20981" t="str">
            <v>RF-00014298-PAR</v>
          </cell>
          <cell r="B20981" t="str">
            <v>1,3-bis(4,6-dimethoxypyrimidin-2-yl)urea</v>
          </cell>
        </row>
        <row r="20982">
          <cell r="A20982" t="str">
            <v>RF-00014299-PAR</v>
          </cell>
          <cell r="B20982" t="str">
            <v>X12483137</v>
          </cell>
        </row>
        <row r="20983">
          <cell r="A20983" t="str">
            <v>RF-00014300-PAR</v>
          </cell>
          <cell r="B20983" t="str">
            <v>3-chloro-N-[3,6-dichloro-2-nitro-4-(trifluoromethyl)phenyl]-5-(trifluoromethyl)pyridin-2-amine</v>
          </cell>
        </row>
        <row r="20984">
          <cell r="A20984" t="str">
            <v>RF-00014301-PAR</v>
          </cell>
          <cell r="B20984" t="str">
            <v>N-[3-chloro-2,6-dinitro-4-(trifluoromethyl)phenyl]-3-methoxy-5-(trifluoromethyl)pyridin-2-amine</v>
          </cell>
        </row>
        <row r="20985">
          <cell r="A20985" t="str">
            <v>RF-00014302-PAR</v>
          </cell>
          <cell r="B20985" t="str">
            <v>CGA 227731</v>
          </cell>
        </row>
        <row r="20986">
          <cell r="A20986" t="str">
            <v>RF-00014303-PAR</v>
          </cell>
          <cell r="B20986" t="str">
            <v>SYN551031</v>
          </cell>
        </row>
        <row r="20987">
          <cell r="A20987" t="str">
            <v>RF-00014304-PAR</v>
          </cell>
          <cell r="B20987" t="str">
            <v>N-{[3-cyano-4-(2,2-difluoro-2H-1,3-benzodioxol-4-yl)-1H-pyrrol-1-yl]methyl}formamide</v>
          </cell>
        </row>
        <row r="20988">
          <cell r="A20988" t="str">
            <v>RF-00014305-PAR</v>
          </cell>
          <cell r="B20988" t="str">
            <v>N,N-bis(phosphonomethyl)glycine</v>
          </cell>
        </row>
        <row r="20989">
          <cell r="A20989" t="str">
            <v>RF-00014306-PAR</v>
          </cell>
          <cell r="B20989" t="str">
            <v>3-(difluoromethyl)-N-(7-fluoro-3-hydroxy-1,1,3-trimethyl-2,3-dihydro-1H-inden-4-yl)-1-methyl-1H-pyrazole-4-carboxamide</v>
          </cell>
        </row>
        <row r="20990">
          <cell r="A20990" t="str">
            <v>RF-00014307-PAR</v>
          </cell>
          <cell r="B20990" t="str">
            <v>BCS-AO58740</v>
          </cell>
        </row>
        <row r="20991">
          <cell r="A20991" t="str">
            <v>RF-00014308-PAR</v>
          </cell>
          <cell r="B20991" t="str">
            <v>3,5-dichloro-2-fluoro-6-methoxypyridin-4-amine</v>
          </cell>
        </row>
        <row r="20992">
          <cell r="A20992" t="str">
            <v>RF-00014309-PAR</v>
          </cell>
          <cell r="B20992" t="str">
            <v>DBTO</v>
          </cell>
        </row>
        <row r="20993">
          <cell r="A20993" t="str">
            <v>RF-00014310-PAR</v>
          </cell>
          <cell r="B20993" t="str">
            <v>DBTS</v>
          </cell>
        </row>
        <row r="20994">
          <cell r="A20994" t="str">
            <v>RF-00014311-PAR</v>
          </cell>
          <cell r="B20994" t="str">
            <v>DETO</v>
          </cell>
        </row>
        <row r="20995">
          <cell r="A20995" t="str">
            <v>RF-00014312-PAR</v>
          </cell>
          <cell r="B20995" t="str">
            <v>{[(2-methoxy-2-oxoethyl)amino]methyl}phosphonic acid</v>
          </cell>
        </row>
        <row r="20996">
          <cell r="A20996" t="str">
            <v>RF-00014313-PAR</v>
          </cell>
          <cell r="B20996" t="str">
            <v>N-[1-(5-chloro-4-isopropoxy-2-methylphenyl)-2-methyl-1-oxopropan-2-yl]-3-methylthiophene-2-carboximidic acid</v>
          </cell>
        </row>
        <row r="20997">
          <cell r="A20997" t="str">
            <v>RF-00014314-PAR</v>
          </cell>
          <cell r="B20997" t="str">
            <v>BCS-CY26497</v>
          </cell>
        </row>
        <row r="20998">
          <cell r="A20998" t="str">
            <v>RF-00014315-PAR</v>
          </cell>
          <cell r="B20998" t="str">
            <v>1-[4-(4-chlorophenoxy)-2-(trifluoromethyl)phenyl]ethan-1-one</v>
          </cell>
        </row>
        <row r="20999">
          <cell r="A20999" t="str">
            <v>RF-00014316-PAR</v>
          </cell>
          <cell r="B20999" t="str">
            <v>2-[4-(4-chlorophenoxy)-2-(trifluoromethyl)phenyl]-2-methyloxirane</v>
          </cell>
        </row>
        <row r="21000">
          <cell r="A21000" t="str">
            <v>RF-00014317-PAR</v>
          </cell>
          <cell r="B21000" t="str">
            <v>1-methylpiperidine</v>
          </cell>
        </row>
        <row r="21001">
          <cell r="A21001" t="str">
            <v>RF-00014318-PAR</v>
          </cell>
          <cell r="B21001" t="str">
            <v>6-[(methylperoxy)sulfanyl]-9-oxo-9H-xanthene-1- carbonitrile</v>
          </cell>
        </row>
        <row r="21002">
          <cell r="A21002" t="str">
            <v>RF-00014319-PAR</v>
          </cell>
          <cell r="B21002" t="str">
            <v>Metamitron-N-glycoside</v>
          </cell>
        </row>
        <row r="21003">
          <cell r="A21003" t="str">
            <v>RF-00014320-PAR</v>
          </cell>
          <cell r="B21003" t="str">
            <v>2-[(2-amino-3-oxobutyl)sulfanyl]-N-(2,6-dimethylphenyl)-N-[(1H-pyrazol-1-yl)methyl]acetamide</v>
          </cell>
        </row>
        <row r="21004">
          <cell r="A21004" t="str">
            <v>RF-00014321-PAR</v>
          </cell>
          <cell r="B21004" t="str">
            <v>3-({[(2,6-dimethylphenyl)[(1H-pyrazol-1-yl)methyl]carbamoyl]methyl}sulfanyl)-2-hydroxypropanoic acid</v>
          </cell>
        </row>
        <row r="21005">
          <cell r="A21005" t="str">
            <v>RF-00014322-PAR</v>
          </cell>
          <cell r="B21005" t="str">
            <v>2-hydroxy-3-({[2-(hydroxymethyl)-6-methylphenyl][(1H-pyrazol-1-yl)methyl]carbamoyl}methanesulfinyl)propanoic acid</v>
          </cell>
        </row>
        <row r="21006">
          <cell r="A21006" t="str">
            <v>RF-00014323-PAR</v>
          </cell>
          <cell r="B21006" t="str">
            <v>M222F007</v>
          </cell>
        </row>
        <row r="21007">
          <cell r="A21007" t="str">
            <v>RF-00014324-PAR</v>
          </cell>
          <cell r="B21007" t="str">
            <v>CGA41507</v>
          </cell>
        </row>
        <row r="21008">
          <cell r="A21008" t="str">
            <v>RF-00014325-PAR</v>
          </cell>
          <cell r="B21008" t="str">
            <v>SYN548163</v>
          </cell>
        </row>
        <row r="21009">
          <cell r="A21009" t="str">
            <v>RF-00014326-PAR</v>
          </cell>
          <cell r="B21009" t="str">
            <v>SYN548164</v>
          </cell>
        </row>
        <row r="21010">
          <cell r="A21010" t="str">
            <v>RF-00014327-PAR</v>
          </cell>
          <cell r="B21010" t="str">
            <v>SYN548165</v>
          </cell>
        </row>
        <row r="21011">
          <cell r="A21011" t="str">
            <v>RF-00014328-PAR</v>
          </cell>
          <cell r="B21011" t="str">
            <v>SYN542488</v>
          </cell>
        </row>
        <row r="21012">
          <cell r="A21012" t="str">
            <v>RF-00014329-PAR</v>
          </cell>
          <cell r="B21012" t="str">
            <v>CGA50259</v>
          </cell>
        </row>
        <row r="21013">
          <cell r="A21013" t="str">
            <v>RF-00014330-PAR</v>
          </cell>
          <cell r="B21013" t="str">
            <v>CGA13656</v>
          </cell>
        </row>
        <row r="21014">
          <cell r="A21014" t="str">
            <v>RF-00014331-PAR</v>
          </cell>
          <cell r="B21014" t="str">
            <v>CGA38502</v>
          </cell>
        </row>
        <row r="21015">
          <cell r="A21015" t="str">
            <v>RF-00014332-PAR</v>
          </cell>
          <cell r="B21015" t="str">
            <v>CL 1500834</v>
          </cell>
        </row>
        <row r="21016">
          <cell r="A21016" t="str">
            <v>RF-00014333-PAR</v>
          </cell>
          <cell r="B21016" t="str">
            <v>1-(2-{[2-(4-chlorophenyl)-5-oxopyrazolidin-1-yl]methyl}-3-methylphenyl)-4-methyl-4,5-dihydro-1H-1,2,3,4-tetrazol-5-one</v>
          </cell>
        </row>
        <row r="21017">
          <cell r="A21017" t="str">
            <v>RF-00014334-PAR</v>
          </cell>
          <cell r="B21017" t="str">
            <v>d-trans-tetramethrin</v>
          </cell>
        </row>
        <row r="21018">
          <cell r="A21018" t="str">
            <v>RF-00014335-PAR</v>
          </cell>
          <cell r="B21018" t="str">
            <v>2-(dimethylazaniumyl)-4,5-dihydro-1,3-thiazole-4-carboxylate</v>
          </cell>
        </row>
        <row r="21019">
          <cell r="A21019" t="str">
            <v>RF-00014336-PAR</v>
          </cell>
          <cell r="B21019" t="str">
            <v>AE 1956114</v>
          </cell>
        </row>
        <row r="21020">
          <cell r="A21020" t="str">
            <v>RF-00014337-PAR</v>
          </cell>
          <cell r="B21020" t="str">
            <v>BCS-BZ82526</v>
          </cell>
        </row>
        <row r="21021">
          <cell r="A21021" t="str">
            <v>RF-00014338-PAR</v>
          </cell>
          <cell r="B21021" t="str">
            <v>BCS-DG43476</v>
          </cell>
        </row>
        <row r="21022">
          <cell r="A21022" t="str">
            <v>RF-00014339-PAR</v>
          </cell>
          <cell r="B21022" t="str">
            <v>AE F156657</v>
          </cell>
        </row>
        <row r="21023">
          <cell r="A21023" t="str">
            <v>RF-00014340-PAR</v>
          </cell>
          <cell r="B21023" t="str">
            <v>IN-RAB06</v>
          </cell>
        </row>
        <row r="21024">
          <cell r="A21024" t="str">
            <v>RF-00014341-PAR</v>
          </cell>
          <cell r="B21024" t="str">
            <v>N-[2-(2-hydroxyethoxy)ethyl]-N-(2-methyl-1-phenylprop-1-en-1-yl)acetamide</v>
          </cell>
        </row>
        <row r="21025">
          <cell r="A21025" t="str">
            <v>RF-00014342-PAR</v>
          </cell>
          <cell r="B21025" t="str">
            <v>2-amino-3-({[(2-ethoxyethyl)(2-methyl-1-phenylprop-1-en-1-yl)carbamoyl]methyl}sulfanyl)propanoic acid</v>
          </cell>
        </row>
        <row r="21026">
          <cell r="A21026" t="str">
            <v>RF-00014343-PAR</v>
          </cell>
          <cell r="B21026" t="str">
            <v>2-[(2-methylphenyl)methyl]isoindole-1,3-dione</v>
          </cell>
        </row>
        <row r="21027">
          <cell r="A21027" t="str">
            <v>RF-00014344-PAR</v>
          </cell>
          <cell r="B21027" t="str">
            <v>2-({[(1,3-dioxo-2,3-dihydro-1H-isoindol-2-yl)methyl]sulfanyl}methyl)-2,3-dihydro-1H-isoindole-1,3-dione</v>
          </cell>
        </row>
        <row r="21028">
          <cell r="A21028" t="str">
            <v>RF-00014345-PAR</v>
          </cell>
          <cell r="B21028" t="str">
            <v>2-[(4-methylphenyl)methyl]-2,3-dihydro-1H-isoindole-1,3-dione</v>
          </cell>
        </row>
        <row r="21029">
          <cell r="A21029" t="str">
            <v>RF-00014346-PAR</v>
          </cell>
          <cell r="B21029" t="str">
            <v>CL 924844</v>
          </cell>
        </row>
        <row r="21030">
          <cell r="A21030" t="str">
            <v>RF-00014347-PAR</v>
          </cell>
          <cell r="B21030" t="str">
            <v>N-(4-fluorophenyl)-6-[(4-fluorophenyl)amino]pyridine-2-carboxamide</v>
          </cell>
        </row>
        <row r="21031">
          <cell r="A21031" t="str">
            <v>RF-00014348-PAR</v>
          </cell>
          <cell r="B21031" t="str">
            <v>N-(4-fluorophenyl)-6-[(4-fluorophenyl)({6-[(4-fluorophenyl)carbamoyl]pyridin-2-yl})amino]pyridine-2-carboxamide</v>
          </cell>
        </row>
        <row r="21032">
          <cell r="A21032" t="str">
            <v>RF-00014349-PAR</v>
          </cell>
          <cell r="B21032" t="str">
            <v>SYN548582</v>
          </cell>
        </row>
        <row r="21033">
          <cell r="A21033" t="str">
            <v>RF-00014350-PAR</v>
          </cell>
          <cell r="B21033" t="str">
            <v>Polyoxin D zinc salt</v>
          </cell>
        </row>
        <row r="21034">
          <cell r="A21034" t="str">
            <v>RF-00014351-PAR</v>
          </cell>
          <cell r="B21034" t="str">
            <v>SYN545179</v>
          </cell>
        </row>
        <row r="21035">
          <cell r="A21035" t="str">
            <v>RF-00014352-PAR</v>
          </cell>
          <cell r="B21035" t="str">
            <v>1-(4-chlorophenyl)-3-[(2-nitrophenyl)methoxy]-1H-pyrazole</v>
          </cell>
        </row>
        <row r="21036">
          <cell r="A21036" t="str">
            <v>RF-00014353-PAR</v>
          </cell>
          <cell r="B21036" t="str">
            <v>methyl N-[2-(hydroxymethyl)phenyl]carbamate</v>
          </cell>
        </row>
        <row r="21037">
          <cell r="A21037" t="str">
            <v>RF-00014354-PAR</v>
          </cell>
          <cell r="B21037" t="str">
            <v>2-[(methoxycarbonyl)amino]benzoic acid</v>
          </cell>
        </row>
        <row r="21038">
          <cell r="A21038" t="str">
            <v>RF-00014355-PAR</v>
          </cell>
          <cell r="B21038" t="str">
            <v>1-(4-chlorophenyl)-1H-pyrazol-3-ol</v>
          </cell>
        </row>
        <row r="21039">
          <cell r="A21039" t="str">
            <v>RF-00014356-PAR</v>
          </cell>
          <cell r="B21039" t="str">
            <v>2-({[1-(4-chlorophenyl)-1H-pyrazol-3- yl]oxy}methyl)-N-methoxyaniline</v>
          </cell>
        </row>
        <row r="21040">
          <cell r="A21040" t="str">
            <v>RF-00014357-PAR</v>
          </cell>
          <cell r="B21040" t="str">
            <v>1-(4-chlorophenyl)-3-({2-[(1E)-2-[2-({[1-(4-chlorophenyl)-1H-pyrazol-3-yl]oxy}methyl)phenyl]diazen-1-yl]phenyl}methoxy)-1H-pyrazole</v>
          </cell>
        </row>
        <row r="21041">
          <cell r="A21041" t="str">
            <v>RF-00014358-PAR</v>
          </cell>
          <cell r="B21041" t="str">
            <v>(1Z)-bis[2-({[1-(4-chlorophenyl)-1H-pyrazol-3-yl]oxy}methyl)phenyl]diazen-1-ium-1-olate</v>
          </cell>
        </row>
        <row r="21042">
          <cell r="A21042" t="str">
            <v>RF-00014359-PAR</v>
          </cell>
          <cell r="B21042" t="str">
            <v>2-[methoxy(methoxycarbonyl)amino]benzoic acid</v>
          </cell>
        </row>
        <row r="21043">
          <cell r="A21043" t="str">
            <v>RF-00014360-PAR</v>
          </cell>
          <cell r="B21043" t="str">
            <v>methyl N-{2-[(1H-pyrazol-3-yloxy)methyl]phenyl}carbamate</v>
          </cell>
        </row>
        <row r="21044">
          <cell r="A21044" t="str">
            <v>RF-00014361-PAR</v>
          </cell>
          <cell r="B21044" t="str">
            <v>4,6-dimethylpyrimidin-2-amine</v>
          </cell>
        </row>
        <row r="21045">
          <cell r="A21045" t="str">
            <v>RF-00014362-PAR</v>
          </cell>
          <cell r="B21045" t="str">
            <v>3-chloro-8,9-dimethoxy-4,6-dimethyl-5H-chromeno[2,3-b]pyridin-5-one</v>
          </cell>
        </row>
        <row r="21046">
          <cell r="A21046" t="str">
            <v>RF-00014363-PAR</v>
          </cell>
          <cell r="B21046" t="str">
            <v>2-(5-chloro-2-methoxy-4-methylpyridine-3-carbonyl)-5,6-dimethoxy-3-methylphenol</v>
          </cell>
        </row>
        <row r="21047">
          <cell r="A21047" t="str">
            <v>RF-00014364-PAR</v>
          </cell>
          <cell r="B21047" t="str">
            <v>1,2,3-trimethoxy-5-methyl-4-[(2,3,4-trimethoxy-6-methylphenyl)sulfanyl]benzene</v>
          </cell>
        </row>
        <row r="21048">
          <cell r="A21048" t="str">
            <v>RF-00014365-PAR</v>
          </cell>
          <cell r="B21048" t="str">
            <v>-(5-chloro-2-methoxy-4-methylpyridine-3-carbonyl)- 2,3-dimethoxy-5-methylphenol</v>
          </cell>
        </row>
        <row r="21049">
          <cell r="A21049" t="str">
            <v>RF-00014366-PAR</v>
          </cell>
          <cell r="B21049" t="str">
            <v>4-sulfamoylbenzoic acid</v>
          </cell>
        </row>
        <row r="21050">
          <cell r="A21050" t="str">
            <v>RF-00014367-PAR</v>
          </cell>
          <cell r="B21050" t="str">
            <v>1-[ethyl(propyl)amino]ethane-1,2-diol</v>
          </cell>
        </row>
        <row r="21051">
          <cell r="A21051" t="str">
            <v>RF-00014368-PAR</v>
          </cell>
          <cell r="B21051" t="str">
            <v>2-(4-methanesulfonylbenzoyl)cyclohexane-1,3-dione</v>
          </cell>
        </row>
        <row r="21052">
          <cell r="A21052" t="str">
            <v>RF-00014369-PAR</v>
          </cell>
          <cell r="B21052" t="str">
            <v>2,2-dimethyl-3-(2-methylprop-1-en-1-yl)cyclopropanecarbonyl 2,2-dimethyl-3-(2-methylprop-1-en-1-yl)cyclopropane-1-carboxylate</v>
          </cell>
        </row>
        <row r="21053">
          <cell r="A21053" t="str">
            <v>RF-00014370-PAR</v>
          </cell>
          <cell r="B21053" t="str">
            <v>5,5-dimethyl-4-(2-methylprop-1-en-1-yl)oxolan-2-one</v>
          </cell>
        </row>
        <row r="21054">
          <cell r="A21054" t="str">
            <v>RF-00014371-PAR</v>
          </cell>
          <cell r="B21054" t="str">
            <v>4-[(6-chloropyridin-3-yl)methyl]-1lambda6,2,4-thiadiazinane-1,1,3-trione</v>
          </cell>
        </row>
        <row r="21055">
          <cell r="A21055" t="str">
            <v>RF-00014372-PAR</v>
          </cell>
          <cell r="B21055" t="str">
            <v>BCS-AB54351</v>
          </cell>
        </row>
        <row r="21056">
          <cell r="A21056" t="str">
            <v>RF-00014373-PAR</v>
          </cell>
          <cell r="B21056" t="str">
            <v>AE 1303058</v>
          </cell>
        </row>
        <row r="21057">
          <cell r="A21057" t="str">
            <v>RF-00014374-PAR</v>
          </cell>
          <cell r="B21057" t="str">
            <v>methyl 3-[({bis[2-(methoxycarbonyl)thiophene-3-sulfonamido]methylidene}amino)sulfonyl]thiophene-2-carboxylate</v>
          </cell>
        </row>
        <row r="21058">
          <cell r="A21058" t="str">
            <v>RF-00014375-PAR</v>
          </cell>
          <cell r="B21058" t="str">
            <v>IN-HTJ23</v>
          </cell>
        </row>
        <row r="21059">
          <cell r="A21059" t="str">
            <v>RF-00014376-PAR</v>
          </cell>
          <cell r="B21059" t="str">
            <v>Dimethylamino(oxo)methanesulfonic acid</v>
          </cell>
        </row>
        <row r="21060">
          <cell r="A21060" t="str">
            <v>RF-00014377-PAR</v>
          </cell>
          <cell r="B21060" t="str">
            <v>MT-2153</v>
          </cell>
        </row>
        <row r="21061">
          <cell r="A21061" t="str">
            <v>RF-00014378-PAR</v>
          </cell>
          <cell r="B21061" t="str">
            <v>TAT-2049</v>
          </cell>
        </row>
        <row r="21062">
          <cell r="A21062" t="str">
            <v>RF-00014379-PAR</v>
          </cell>
          <cell r="B21062" t="str">
            <v>X355227</v>
          </cell>
        </row>
        <row r="21063">
          <cell r="A21063" t="str">
            <v>RF-00014380-PAR</v>
          </cell>
          <cell r="B21063" t="str">
            <v>CGA300405</v>
          </cell>
        </row>
        <row r="21064">
          <cell r="A21064" t="str">
            <v>RF-00014381-PAR</v>
          </cell>
          <cell r="B21064" t="str">
            <v>(2E)-2-[(4-chlorophenyl)methylidene]-5-methyl-1-[(1H-1,2,4-triazol-1-yl)methyl]cyclopentan-1-ol</v>
          </cell>
        </row>
        <row r="21065">
          <cell r="A21065" t="str">
            <v>RF-00014382-PAR</v>
          </cell>
          <cell r="B21065" t="str">
            <v>carbamimidoylurea</v>
          </cell>
        </row>
        <row r="21066">
          <cell r="A21066" t="str">
            <v>RF-00014383-PAR</v>
          </cell>
          <cell r="B21066" t="str">
            <v>[2-(trifluoromethyl)benzenesulfonyl]urea</v>
          </cell>
        </row>
        <row r="21067">
          <cell r="A21067" t="str">
            <v>RF-00014384-PAR</v>
          </cell>
          <cell r="B21067" t="str">
            <v>3,5-dichloro-4-methylbenzoic acid</v>
          </cell>
        </row>
        <row r="21068">
          <cell r="A21068" t="str">
            <v>RF-00014385-PAR</v>
          </cell>
          <cell r="B21068" t="str">
            <v>2-(3,5-dichloro-4-methylphenyl)-4-ethyl-4-methyl-5,6-dihydro-4H-1,3-oxazin-5-one</v>
          </cell>
        </row>
        <row r="21069">
          <cell r="A21069" t="str">
            <v>RF-00014386-PAR</v>
          </cell>
          <cell r="B21069" t="str">
            <v>3,5-dichloro-N-(1-hydroxy-3-methyl-2-oxopentan-3-yl)-4-methylbenzamide</v>
          </cell>
        </row>
        <row r="21070">
          <cell r="A21070" t="str">
            <v>RF-00014387-PAR</v>
          </cell>
          <cell r="B21070" t="str">
            <v>3-azaniumyl-3-methyl-2-oxopentyl 3,5-dichloro-4-methylbenzoate; methyl-lambda4-sulfanetris(olate)</v>
          </cell>
        </row>
        <row r="21071">
          <cell r="A21071" t="str">
            <v>RF-00014388-PAR</v>
          </cell>
          <cell r="B21071" t="str">
            <v>IN-W5521</v>
          </cell>
        </row>
        <row r="21072">
          <cell r="A21072" t="str">
            <v>RF-00014389-PAR</v>
          </cell>
          <cell r="B21072" t="str">
            <v>SYN542492</v>
          </cell>
        </row>
        <row r="21073">
          <cell r="A21073" t="str">
            <v>RF-00014390-PAR</v>
          </cell>
          <cell r="B21073" t="str">
            <v>calcium-3-hydroxybutyric acid</v>
          </cell>
        </row>
        <row r="21074">
          <cell r="A21074" t="str">
            <v>RF-00014391-PAR</v>
          </cell>
          <cell r="B21074" t="str">
            <v>magnesium-3-hydroxybutyric acid</v>
          </cell>
        </row>
        <row r="21075">
          <cell r="A21075" t="str">
            <v>RF-00014392-PAR</v>
          </cell>
          <cell r="B21075" t="str">
            <v>sodium-3-hydroxybutyric acid</v>
          </cell>
        </row>
        <row r="21076">
          <cell r="A21076" t="str">
            <v>RF-00014393-PAR</v>
          </cell>
          <cell r="B21076" t="str">
            <v>Perlite, expanded</v>
          </cell>
        </row>
        <row r="21077">
          <cell r="A21077" t="str">
            <v>RF-00014394-PAR</v>
          </cell>
          <cell r="B21077" t="str">
            <v>New infectious agent</v>
          </cell>
        </row>
        <row r="21078">
          <cell r="A21078" t="str">
            <v>RF-00014395-PAR</v>
          </cell>
          <cell r="B21078" t="str">
            <v>Swine influenza Virus (SIV)</v>
          </cell>
        </row>
        <row r="21079">
          <cell r="A21079" t="str">
            <v>RF-00014396-PAR</v>
          </cell>
          <cell r="B21079" t="str">
            <v>Equine influenza Virus (EIV)</v>
          </cell>
        </row>
        <row r="21080">
          <cell r="A21080" t="str">
            <v>RF-00014397-PAR</v>
          </cell>
          <cell r="B21080" t="str">
            <v>Buquinolate</v>
          </cell>
        </row>
        <row r="21081">
          <cell r="A21081" t="str">
            <v>RF-00014398-PAR</v>
          </cell>
          <cell r="B21081" t="str">
            <v>Decyano Diclazuril</v>
          </cell>
        </row>
        <row r="21082">
          <cell r="A21082" t="str">
            <v>RF-00014399-PAR</v>
          </cell>
          <cell r="B21082" t="str">
            <v>17-O-Methylboldenone</v>
          </cell>
        </row>
        <row r="21083">
          <cell r="A21083" t="str">
            <v>RF-00014400-PAR</v>
          </cell>
          <cell r="B21083" t="str">
            <v>Gibberellin</v>
          </cell>
        </row>
        <row r="21084">
          <cell r="A21084" t="str">
            <v>RF-00014401-PAR</v>
          </cell>
          <cell r="B21084" t="str">
            <v>4-Thiouracil</v>
          </cell>
        </row>
        <row r="21085">
          <cell r="A21085" t="str">
            <v>RF-00014402-PAR</v>
          </cell>
          <cell r="B21085" t="str">
            <v>18-Hydroxyspartioidine</v>
          </cell>
        </row>
        <row r="21086">
          <cell r="A21086" t="str">
            <v>RF-00014403-PAR</v>
          </cell>
          <cell r="B21086" t="str">
            <v>Milbemycin oxime</v>
          </cell>
        </row>
        <row r="21087">
          <cell r="A21087" t="str">
            <v>RF-00014404-PAR</v>
          </cell>
          <cell r="B21087" t="str">
            <v>Metacetamol/ 3-Acetamidophenol</v>
          </cell>
        </row>
        <row r="21088">
          <cell r="A21088" t="str">
            <v>RF-00014405-PAR</v>
          </cell>
          <cell r="B21088" t="str">
            <v>Chlorpromazine Sulfoxide</v>
          </cell>
        </row>
        <row r="21089">
          <cell r="A21089" t="str">
            <v>RF-00014406-PAR</v>
          </cell>
          <cell r="B21089" t="str">
            <v>Amphetamine</v>
          </cell>
        </row>
        <row r="21090">
          <cell r="A21090" t="str">
            <v>RF-00014407-PAR</v>
          </cell>
          <cell r="B21090" t="str">
            <v>MDMA</v>
          </cell>
        </row>
        <row r="21091">
          <cell r="A21091" t="str">
            <v>RF-00014408-PAR</v>
          </cell>
          <cell r="B21091" t="str">
            <v>BEQ dioxins and dioxin-like PCBs</v>
          </cell>
        </row>
        <row r="21092">
          <cell r="A21092" t="str">
            <v>RF-00014409-PAR</v>
          </cell>
          <cell r="B21092" t="str">
            <v>Cyclopentyl albendazole sulfoxide</v>
          </cell>
        </row>
        <row r="21093">
          <cell r="A21093" t="str">
            <v>RF-00014410-PAR</v>
          </cell>
          <cell r="B21093" t="str">
            <v>Baloxavir Marboxil</v>
          </cell>
        </row>
        <row r="21094">
          <cell r="A21094" t="str">
            <v>RF-00014411-PAR</v>
          </cell>
          <cell r="B21094" t="str">
            <v>Celgosivir</v>
          </cell>
        </row>
        <row r="21095">
          <cell r="A21095" t="str">
            <v>RF-00014412-PAR</v>
          </cell>
          <cell r="B21095" t="str">
            <v>Favipiravir</v>
          </cell>
        </row>
        <row r="21096">
          <cell r="A21096" t="str">
            <v>RF-00014413-PAR</v>
          </cell>
          <cell r="B21096" t="str">
            <v>Galidesivir</v>
          </cell>
        </row>
        <row r="21097">
          <cell r="A21097" t="str">
            <v>RF-00014414-PAR</v>
          </cell>
          <cell r="B21097" t="str">
            <v>Lactimidomycin</v>
          </cell>
        </row>
        <row r="21098">
          <cell r="A21098" t="str">
            <v>RF-00014415-PAR</v>
          </cell>
          <cell r="B21098" t="str">
            <v>Laninamivir</v>
          </cell>
        </row>
        <row r="21099">
          <cell r="A21099" t="str">
            <v>RF-00014416-PAR</v>
          </cell>
          <cell r="B21099" t="str">
            <v>Methisazone</v>
          </cell>
        </row>
        <row r="21100">
          <cell r="A21100" t="str">
            <v>RF-00014417-PAR</v>
          </cell>
          <cell r="B21100" t="str">
            <v>Molnupiravir</v>
          </cell>
        </row>
        <row r="21101">
          <cell r="A21101" t="str">
            <v>RF-00014418-PAR</v>
          </cell>
          <cell r="B21101" t="str">
            <v>Nitazoxanide</v>
          </cell>
        </row>
        <row r="21102">
          <cell r="A21102" t="str">
            <v>RF-00014419-PAR</v>
          </cell>
          <cell r="B21102" t="str">
            <v>Peramivir</v>
          </cell>
        </row>
        <row r="21103">
          <cell r="A21103" t="str">
            <v>RF-00014420-PAR</v>
          </cell>
          <cell r="B21103" t="str">
            <v>Ribavirin</v>
          </cell>
        </row>
        <row r="21104">
          <cell r="A21104" t="str">
            <v>RF-00014421-PAR</v>
          </cell>
          <cell r="B21104" t="str">
            <v>Tizoxanide</v>
          </cell>
        </row>
        <row r="21105">
          <cell r="A21105" t="str">
            <v>RF-00014422-PAR</v>
          </cell>
          <cell r="B21105" t="str">
            <v>Triazavirin</v>
          </cell>
        </row>
        <row r="21106">
          <cell r="A21106" t="str">
            <v>RF-00014423-PAR</v>
          </cell>
          <cell r="B21106" t="str">
            <v>Triazavirin sodium salt</v>
          </cell>
        </row>
        <row r="21107">
          <cell r="A21107" t="str">
            <v>RF-00014424-PAR</v>
          </cell>
          <cell r="B21107" t="str">
            <v>Zanamivir</v>
          </cell>
        </row>
        <row r="21108">
          <cell r="A21108" t="str">
            <v>RF-00014425-PAR</v>
          </cell>
          <cell r="B21108" t="str">
            <v>Total MOSH ≥ C10 to ≤ C50</v>
          </cell>
        </row>
        <row r="21109">
          <cell r="A21109" t="str">
            <v>RF-00014426-PAR</v>
          </cell>
          <cell r="B21109" t="str">
            <v>Sum of 1 - 2 ring MOAH</v>
          </cell>
        </row>
        <row r="21110">
          <cell r="A21110" t="str">
            <v>RF-00014427-PAR</v>
          </cell>
          <cell r="B21110" t="str">
            <v>1 ring MOAH</v>
          </cell>
        </row>
        <row r="21111">
          <cell r="A21111" t="str">
            <v>RF-00014428-PAR</v>
          </cell>
          <cell r="B21111" t="str">
            <v>2 ring MOAH</v>
          </cell>
        </row>
        <row r="21112">
          <cell r="A21112" t="str">
            <v>RF-00014429-PAR</v>
          </cell>
          <cell r="B21112" t="str">
            <v>3 ring MOAH</v>
          </cell>
        </row>
        <row r="21113">
          <cell r="A21113" t="str">
            <v>RF-00014430-PAR</v>
          </cell>
          <cell r="B21113" t="str">
            <v>4 ring MOAH</v>
          </cell>
        </row>
        <row r="21114">
          <cell r="A21114" t="str">
            <v>RF-00014431-PAR</v>
          </cell>
          <cell r="B21114" t="str">
            <v>5 ring MOAH</v>
          </cell>
        </row>
        <row r="21115">
          <cell r="A21115" t="str">
            <v>RF-00014432-PAR</v>
          </cell>
          <cell r="B21115" t="str">
            <v>6 ring MOAH</v>
          </cell>
        </row>
        <row r="21116">
          <cell r="A21116" t="str">
            <v>RF-00014433-PAR</v>
          </cell>
          <cell r="B21116" t="str">
            <v>7 ring MOAH</v>
          </cell>
        </row>
        <row r="21117">
          <cell r="A21117" t="str">
            <v>RF-00014434-PAR</v>
          </cell>
          <cell r="B21117" t="str">
            <v>1 and 1.5 ring MOAH</v>
          </cell>
        </row>
        <row r="21118">
          <cell r="A21118" t="str">
            <v>RF-00014435-PAR</v>
          </cell>
          <cell r="B21118" t="str">
            <v>2 and 2.5 ring MOAH</v>
          </cell>
        </row>
        <row r="21119">
          <cell r="A21119" t="str">
            <v>RF-00014436-PAR</v>
          </cell>
          <cell r="B21119" t="str">
            <v>Total MOAH ≥ C10 to ≤ C50</v>
          </cell>
        </row>
        <row r="21120">
          <cell r="A21120" t="str">
            <v>RF-00014437-PAR</v>
          </cell>
          <cell r="B21120" t="str">
            <v>(2-ethyl-6-methylanilino)(oxo)acetic acid</v>
          </cell>
        </row>
        <row r="21121">
          <cell r="A21121" t="str">
            <v>RF-00014438-PAR</v>
          </cell>
          <cell r="B21121" t="str">
            <v>N-(2-ethyl-6-methylphenyl)-N-oxaloalanine</v>
          </cell>
        </row>
        <row r="21122">
          <cell r="A21122" t="str">
            <v>RF-00014439-PAR</v>
          </cell>
          <cell r="B21122" t="str">
            <v>[(2-ethyl-6-methylphenyl)(1-methoxypropan-2-yl)amino](oxo)acetic acid</v>
          </cell>
        </row>
        <row r="21123">
          <cell r="A21123" t="str">
            <v>RF-00014440-PAR</v>
          </cell>
          <cell r="B21123" t="str">
            <v>N-(2-ethyl-6-methylphenyl)alanine</v>
          </cell>
        </row>
        <row r="21124">
          <cell r="A21124" t="str">
            <v>RF-00014441-PAR</v>
          </cell>
          <cell r="B21124" t="str">
            <v>Hydrocarbons, C10-C13, n-alkanes</v>
          </cell>
        </row>
        <row r="21125">
          <cell r="A21125" t="str">
            <v>RF-00014442-PAR</v>
          </cell>
          <cell r="B21125" t="str">
            <v>Fluazinam metabolite (AMGT)</v>
          </cell>
        </row>
        <row r="21126">
          <cell r="A21126" t="str">
            <v>RF-00014443-PAR</v>
          </cell>
          <cell r="B21126" t="str">
            <v>(2-{(2-ethyl-6-methylphenyl)[(2 S)-1-methoxypropan-2-yl]amino}-2-oxoethanesulfinyl)acetic acid (2-{(2-ethyl-6-methylphenyl)[(2 S)-1-methoxypropan-2-yl]amino}-2-oxoethanesulfinyl)acetic acid</v>
          </cell>
        </row>
        <row r="21127">
          <cell r="A21127" t="str">
            <v>RF-00014444-PAR</v>
          </cell>
          <cell r="B21127" t="str">
            <v>2-[(2-ethyl-6-methylphenyl)(1-methoxypropan-2-yl)amino]-2-oxoethane-1-sulfonic acid</v>
          </cell>
        </row>
        <row r="21128">
          <cell r="A21128" t="str">
            <v>RF-00014445-PAR</v>
          </cell>
          <cell r="B21128" t="str">
            <v>Glucosamine</v>
          </cell>
        </row>
        <row r="21129">
          <cell r="A21129" t="str">
            <v>RF-00014446-PAR</v>
          </cell>
          <cell r="B21129" t="str">
            <v>Ammonium thiocyanate</v>
          </cell>
        </row>
        <row r="21130">
          <cell r="A21130" t="str">
            <v>RF-00014447-PAR</v>
          </cell>
          <cell r="B21130" t="str">
            <v>Dehydromethylethoxyquin</v>
          </cell>
        </row>
        <row r="21131">
          <cell r="A21131" t="str">
            <v>RF-00014448-PAR</v>
          </cell>
          <cell r="B21131" t="str">
            <v>Methylethoxyquin</v>
          </cell>
        </row>
        <row r="21132">
          <cell r="A21132" t="str">
            <v>RF-00014449-PAR</v>
          </cell>
          <cell r="B21132" t="str">
            <v>Florpyrauxifen-benzyl metabolite (X11966341)</v>
          </cell>
        </row>
        <row r="21133">
          <cell r="A21133" t="str">
            <v>RF-00014450-PAR</v>
          </cell>
          <cell r="B21133" t="str">
            <v>Dimethylamine Hydrochloride</v>
          </cell>
        </row>
        <row r="21134">
          <cell r="A21134" t="str">
            <v>RF-00014451-PAR</v>
          </cell>
          <cell r="B21134" t="str">
            <v>Pirimiphos-methyl metabolite (R46382)</v>
          </cell>
        </row>
        <row r="21135">
          <cell r="A21135" t="str">
            <v>RF-00014452-PAR</v>
          </cell>
          <cell r="B21135" t="str">
            <v>Flufenacet thioglycolate sulfoxide (M4)</v>
          </cell>
        </row>
        <row r="21136">
          <cell r="A21136" t="str">
            <v>RF-00014453-PAR</v>
          </cell>
          <cell r="B21136" t="str">
            <v>MAG-BHB</v>
          </cell>
        </row>
        <row r="21137">
          <cell r="A21137" t="str">
            <v>RF-00014454-PAR</v>
          </cell>
          <cell r="B21137" t="str">
            <v>DAG-BHB</v>
          </cell>
        </row>
        <row r="21138">
          <cell r="A21138" t="str">
            <v>RF-00014455-PAR</v>
          </cell>
          <cell r="B21138" t="str">
            <v>1,3,6,8-Pyrenetetrasulfonic acid, sodium salt</v>
          </cell>
        </row>
        <row r="21139">
          <cell r="A21139" t="str">
            <v>RF-00014456-PAR</v>
          </cell>
          <cell r="B21139" t="str">
            <v>Naphthalene sulfonate, sodium salt, polymer with formaldehyde</v>
          </cell>
        </row>
        <row r="21140">
          <cell r="A21140" t="str">
            <v>RF-00014457-PAR</v>
          </cell>
          <cell r="B21140" t="str">
            <v>Copper Bilysinate</v>
          </cell>
        </row>
        <row r="21141">
          <cell r="A21141" t="str">
            <v>RF-00014458-PAR</v>
          </cell>
          <cell r="B21141" t="str">
            <v>Prolyl oligopeptidase</v>
          </cell>
        </row>
        <row r="21142">
          <cell r="A21142" t="str">
            <v>RF-00014459-PAR</v>
          </cell>
          <cell r="B21142" t="str">
            <v>Potassium stearate</v>
          </cell>
        </row>
        <row r="21143">
          <cell r="A21143" t="str">
            <v>RF-00014460-PAR</v>
          </cell>
          <cell r="B21143" t="str">
            <v>Schinopsis lorentzii, ext.</v>
          </cell>
        </row>
        <row r="21144">
          <cell r="A21144" t="str">
            <v>RF-00014461-PAR</v>
          </cell>
          <cell r="B21144" t="str">
            <v>Camellia oleifera seed extract</v>
          </cell>
        </row>
        <row r="21145">
          <cell r="A21145" t="str">
            <v>RF-00014462-PAR</v>
          </cell>
          <cell r="B21145" t="str">
            <v>Beflubutamid-M</v>
          </cell>
        </row>
        <row r="21146">
          <cell r="A21146" t="str">
            <v>RF-00014463-PAR</v>
          </cell>
          <cell r="B21146" t="str">
            <v>Spiropidion</v>
          </cell>
        </row>
        <row r="21147">
          <cell r="A21147" t="str">
            <v>RF-00014464-PAR</v>
          </cell>
          <cell r="B21147" t="str">
            <v>Flumetylsulforim</v>
          </cell>
        </row>
        <row r="21148">
          <cell r="A21148" t="str">
            <v>RF-00014465-PAR</v>
          </cell>
          <cell r="B21148" t="str">
            <v>Plantago major, ext</v>
          </cell>
        </row>
        <row r="21149">
          <cell r="A21149" t="str">
            <v>RF-00014466-PAR</v>
          </cell>
          <cell r="B21149" t="str">
            <v>Glycerides, C14-22 and C16-22-unsaturated</v>
          </cell>
        </row>
        <row r="21150">
          <cell r="A21150" t="str">
            <v>RF-00014467-PAR</v>
          </cell>
          <cell r="B21150" t="str">
            <v>citric acid monohydrate</v>
          </cell>
        </row>
        <row r="21151">
          <cell r="A21151" t="str">
            <v>RF-00014468-PAR</v>
          </cell>
          <cell r="B21151" t="str">
            <v>Fructosyltransferase</v>
          </cell>
        </row>
        <row r="21152">
          <cell r="A21152" t="str">
            <v>RF-00014469-PAR</v>
          </cell>
          <cell r="B21152" t="str">
            <v>Glucose isomerase</v>
          </cell>
        </row>
        <row r="21153">
          <cell r="A21153" t="str">
            <v>RF-00014470-PAR</v>
          </cell>
          <cell r="B21153" t="str">
            <v>EDTA tetrasodium salt</v>
          </cell>
        </row>
        <row r="21154">
          <cell r="A21154" t="str">
            <v>RF-00014471-PAR</v>
          </cell>
          <cell r="B21154" t="str">
            <v>Catalase</v>
          </cell>
        </row>
        <row r="21155">
          <cell r="A21155" t="str">
            <v>RF-00014472-PAR</v>
          </cell>
          <cell r="B21155" t="str">
            <v>Bacillus velezensis FZB42</v>
          </cell>
        </row>
        <row r="21156">
          <cell r="A21156" t="str">
            <v>RF-00014473-PAR</v>
          </cell>
          <cell r="B21156" t="str">
            <v>Trichoderma atroviride 77B</v>
          </cell>
        </row>
        <row r="21157">
          <cell r="A21157" t="str">
            <v>RF-00014474-PAR</v>
          </cell>
          <cell r="B21157" t="str">
            <v>Bacillus licheniformis BLCG 02</v>
          </cell>
        </row>
        <row r="21158">
          <cell r="A21158" t="str">
            <v>RF-00014475-PAR</v>
          </cell>
          <cell r="B21158" t="str">
            <v>Saccharomyces cerevisiae DBVPG 48 SF</v>
          </cell>
        </row>
        <row r="21159">
          <cell r="A21159" t="str">
            <v>RF-00014476-PAR</v>
          </cell>
          <cell r="B21159" t="str">
            <v>Saccharomyces cerevisiae NBRC 0203</v>
          </cell>
        </row>
        <row r="21160">
          <cell r="A21160" t="str">
            <v>RF-00014477-PAR</v>
          </cell>
          <cell r="B21160" t="str">
            <v>Lacticaseibacillus rhamnosus NBRC 3425</v>
          </cell>
        </row>
        <row r="21161">
          <cell r="A21161" t="str">
            <v>RF-00014478-PAR</v>
          </cell>
          <cell r="B21161" t="str">
            <v>Saccharomyces cerevisiae CBS 493.94</v>
          </cell>
        </row>
        <row r="21162">
          <cell r="A21162" t="str">
            <v>RF-00014479-PAR</v>
          </cell>
          <cell r="B21162" t="str">
            <v>Verticillium</v>
          </cell>
        </row>
        <row r="21163">
          <cell r="A21163" t="str">
            <v>RF-00014480-PAR</v>
          </cell>
          <cell r="B21163" t="str">
            <v>Verticillium nonalfalfae</v>
          </cell>
        </row>
        <row r="21164">
          <cell r="A21164" t="str">
            <v>RF-00014481-PAR</v>
          </cell>
          <cell r="B21164" t="str">
            <v>Verticillium nonalfalfae Vert56</v>
          </cell>
        </row>
        <row r="21165">
          <cell r="A21165" t="str">
            <v>RF-00014482-PAR</v>
          </cell>
          <cell r="B21165" t="str">
            <v>Aureobasidium</v>
          </cell>
        </row>
        <row r="21166">
          <cell r="A21166" t="str">
            <v>RF-00014483-PAR</v>
          </cell>
          <cell r="B21166" t="str">
            <v>Aureobasidium pullulans</v>
          </cell>
        </row>
        <row r="21167">
          <cell r="A21167" t="str">
            <v>RF-00014484-PAR</v>
          </cell>
          <cell r="B21167" t="str">
            <v>Aureobasidium pullulans DSM 14940</v>
          </cell>
        </row>
        <row r="21168">
          <cell r="A21168" t="str">
            <v>RF-00014485-PAR</v>
          </cell>
          <cell r="B21168" t="str">
            <v>Aureobasidium pullulans DSM 14941</v>
          </cell>
        </row>
        <row r="21169">
          <cell r="A21169" t="str">
            <v>RF-00014486-PAR</v>
          </cell>
          <cell r="B21169" t="str">
            <v>Bacillus amyloliquefaciens subsp. plantarum D747</v>
          </cell>
        </row>
        <row r="21170">
          <cell r="A21170" t="str">
            <v>RF-00014487-PAR</v>
          </cell>
          <cell r="B21170" t="str">
            <v>Streptomyces</v>
          </cell>
        </row>
        <row r="21171">
          <cell r="A21171" t="str">
            <v>RF-00014488-PAR</v>
          </cell>
          <cell r="B21171" t="str">
            <v>Streptomyces lydicus</v>
          </cell>
        </row>
        <row r="21172">
          <cell r="A21172" t="str">
            <v>RF-00014489-PAR</v>
          </cell>
          <cell r="B21172" t="str">
            <v>Streptomyces lydicus WYEC 108</v>
          </cell>
        </row>
        <row r="21173">
          <cell r="A21173" t="str">
            <v>RF-00014490-PAR</v>
          </cell>
          <cell r="B21173" t="str">
            <v>Papiliotrema</v>
          </cell>
        </row>
        <row r="21174">
          <cell r="A21174" t="str">
            <v>RF-00014491-PAR</v>
          </cell>
          <cell r="B21174" t="str">
            <v>Papiliotrema terrestris</v>
          </cell>
        </row>
        <row r="21175">
          <cell r="A21175" t="str">
            <v>RF-00014492-PAR</v>
          </cell>
          <cell r="B21175" t="str">
            <v>Papiliotrema terrestris PT22AV</v>
          </cell>
        </row>
        <row r="21176">
          <cell r="A21176" t="str">
            <v>RF-00014493-PAR</v>
          </cell>
          <cell r="B21176" t="str">
            <v>Bacillus amyloliquefaciens FCC1256</v>
          </cell>
        </row>
        <row r="21177">
          <cell r="A21177" t="str">
            <v>RF-00014494-PAR</v>
          </cell>
          <cell r="B21177" t="str">
            <v>Bacillus thuringiensis RTI545</v>
          </cell>
        </row>
        <row r="21178">
          <cell r="A21178" t="str">
            <v>RF-00014495-PAR</v>
          </cell>
          <cell r="B21178" t="str">
            <v>Bacillus amyloliquefaciens MBI 600</v>
          </cell>
        </row>
        <row r="21179">
          <cell r="A21179" t="str">
            <v>RF-00014496-PAR</v>
          </cell>
          <cell r="B21179" t="str">
            <v>Bacillus velezensis CECT 5940</v>
          </cell>
        </row>
        <row r="21180">
          <cell r="A21180" t="str">
            <v>RF-00014497-PAR</v>
          </cell>
          <cell r="B21180" t="str">
            <v>Calcium cyanamide</v>
          </cell>
        </row>
        <row r="21181">
          <cell r="A21181" t="str">
            <v>RF-00014498-PAR</v>
          </cell>
          <cell r="B21181" t="str">
            <v>N‐[11‐(dichloromethylidene)‐9‐hydroxytricyclo[6.2.1.02,7]undeca‐2(7),3,5‐trien‐3‐yl]‐3‐(difluoromethyl)‐1‐methyl‐1H‐pyrazole‐4‐carboxamide</v>
          </cell>
        </row>
        <row r="21182">
          <cell r="A21182" t="str">
            <v>RF-00014499-PAR</v>
          </cell>
          <cell r="B21182" t="str">
            <v>Silver iodide</v>
          </cell>
        </row>
        <row r="21183">
          <cell r="A21183" t="str">
            <v>RF-00014500-PAR</v>
          </cell>
          <cell r="B21183" t="str">
            <v>Povidone-iodine USP</v>
          </cell>
        </row>
        <row r="21184">
          <cell r="A21184" t="str">
            <v>RF-00014501-PAR</v>
          </cell>
          <cell r="B21184" t="str">
            <v>2-isopropylmethylcyclohexanol</v>
          </cell>
        </row>
        <row r="21185">
          <cell r="A21185" t="str">
            <v>RF-00014502-PAR</v>
          </cell>
          <cell r="B21185" t="str">
            <v>2-({2-[(1RS)-1-methoxy-2-(methylamino)-2-oxoethyl]benzyl}oxy)-4-methylbenzoic acid</v>
          </cell>
        </row>
        <row r="21186">
          <cell r="A21186" t="str">
            <v>RF-00014503-PAR</v>
          </cell>
          <cell r="B21186" t="str">
            <v>(2RS)-2-[2-(4-hydroxy-2,5-dimethylphenoxymethyl)phenyl)-2-methoxy-N-methylacetamide</v>
          </cell>
        </row>
        <row r="21187">
          <cell r="A21187" t="str">
            <v>RF-00014504-PAR</v>
          </cell>
          <cell r="B21187" t="str">
            <v>3-({2-[(1RS)-1-methoxy-2-(methylamino)-2-oxoethyl]benzyl}oxy)-4-methylbenzoic acid</v>
          </cell>
        </row>
        <row r="21188">
          <cell r="A21188" t="str">
            <v>RF-00014505-PAR</v>
          </cell>
          <cell r="B21188" t="str">
            <v>(2RS)-2-[2-(2-hydroxymethyl-5-methylphenoxymethyl)phenyl]-2-methoxy-Nmethylacetamide</v>
          </cell>
        </row>
        <row r="21189">
          <cell r="A21189" t="str">
            <v>RF-00014506-PAR</v>
          </cell>
          <cell r="B21189" t="str">
            <v>(2RS)-2-(2-hydroxymethylphenyl)-2-methoxy-N-methylacetamid</v>
          </cell>
        </row>
        <row r="21190">
          <cell r="A21190" t="str">
            <v>RF-00014507-PAR</v>
          </cell>
          <cell r="B21190" t="str">
            <v>Dichloro(nitro)methane</v>
          </cell>
        </row>
        <row r="21191">
          <cell r="A21191" t="str">
            <v>RF-00014508-PAR</v>
          </cell>
          <cell r="B21191" t="str">
            <v>N‟-tert-butyl-N‟-(5-methyl-6-chromancarbonyl)-5-methyl-6-chroman-carbohydrazide</v>
          </cell>
        </row>
        <row r="21192">
          <cell r="A21192" t="str">
            <v>RF-00014509-PAR</v>
          </cell>
          <cell r="B21192" t="str">
            <v>Thiamethoxam metabolite (NOA 459602)</v>
          </cell>
        </row>
        <row r="21193">
          <cell r="A21193" t="str">
            <v>RF-00014510-PAR</v>
          </cell>
          <cell r="B21193" t="str">
            <v>N-tert-butyl-N'-phenyl-N-propan-2-yldicarbonimidothioic diamide</v>
          </cell>
        </row>
        <row r="21194">
          <cell r="A21194" t="str">
            <v>RF-00014511-PAR</v>
          </cell>
          <cell r="B21194" t="str">
            <v>Weizmannia faecalis</v>
          </cell>
        </row>
        <row r="21195">
          <cell r="A21195" t="str">
            <v>RF-00014512-PAR</v>
          </cell>
          <cell r="B21195" t="str">
            <v>Weizmannia faecalis Bc-201</v>
          </cell>
        </row>
        <row r="21196">
          <cell r="A21196" t="str">
            <v>RF-00014513-PAR</v>
          </cell>
          <cell r="B21196" t="str">
            <v>Pseudomonas</v>
          </cell>
        </row>
        <row r="21197">
          <cell r="A21197" t="str">
            <v>RF-00014514-PAR</v>
          </cell>
          <cell r="B21197" t="str">
            <v>Pseudomonas protegens</v>
          </cell>
        </row>
        <row r="21198">
          <cell r="A21198" t="str">
            <v>RF-00014515-PAR</v>
          </cell>
          <cell r="B21198" t="str">
            <v>Pseudomonas protegens DSMZ 13134</v>
          </cell>
        </row>
        <row r="21199">
          <cell r="A21199" t="str">
            <v>RF-00014516-PAR</v>
          </cell>
          <cell r="B21199" t="str">
            <v>Enterococcus lactis DSM 7134</v>
          </cell>
        </row>
        <row r="21200">
          <cell r="A21200" t="str">
            <v>RF-00014517-PAR</v>
          </cell>
          <cell r="B21200" t="str">
            <v>Aspergillus flavus NRRL 21882</v>
          </cell>
        </row>
        <row r="21201">
          <cell r="A21201" t="str">
            <v>RF-00014518-PAR</v>
          </cell>
          <cell r="B21201" t="str">
            <v>N-tert-butyl-N'-{[4-(1-hydroxyethyl)phenyl]carbonyl}-3-(hydroxymethyl)-5-methylbenzohydrazide conjugates</v>
          </cell>
        </row>
        <row r="21202">
          <cell r="A21202" t="str">
            <v>RF-00014519-PAR</v>
          </cell>
          <cell r="B21202" t="str">
            <v>des-isopropylamino fenamiphos sulfoxide</v>
          </cell>
        </row>
        <row r="21203">
          <cell r="A21203" t="str">
            <v>RF-00014520-PAR</v>
          </cell>
          <cell r="B21203" t="str">
            <v>West Nile Virus lineage 1</v>
          </cell>
        </row>
        <row r="21204">
          <cell r="A21204" t="str">
            <v>RF-00014521-PAR</v>
          </cell>
          <cell r="B21204" t="str">
            <v>West Nile Virus lineage 2</v>
          </cell>
        </row>
        <row r="21205">
          <cell r="A21205" t="str">
            <v>RF-00014522-PAR</v>
          </cell>
          <cell r="B21205" t="str">
            <v>Baikalian (TBEV - Bkl)</v>
          </cell>
        </row>
        <row r="21206">
          <cell r="A21206" t="str">
            <v>RF-00014523-PAR</v>
          </cell>
          <cell r="B21206" t="str">
            <v>European (TBEV - Eu)</v>
          </cell>
        </row>
        <row r="21207">
          <cell r="A21207" t="str">
            <v>RF-00014524-PAR</v>
          </cell>
          <cell r="B21207" t="str">
            <v>Far Eastern (TBEV - Fe)</v>
          </cell>
        </row>
        <row r="21208">
          <cell r="A21208" t="str">
            <v>RF-00014525-PAR</v>
          </cell>
          <cell r="B21208" t="str">
            <v>Himalayan (TBEV - Him)</v>
          </cell>
        </row>
        <row r="21209">
          <cell r="A21209" t="str">
            <v>RF-00014526-PAR</v>
          </cell>
          <cell r="B21209" t="str">
            <v>Siberian (TBEV - Sib)</v>
          </cell>
        </row>
        <row r="21210">
          <cell r="A21210" t="str">
            <v>RF-00014527-PAR</v>
          </cell>
          <cell r="B21210" t="str">
            <v>Paslahepevirus balayani (former Hepatitis E virus) G5</v>
          </cell>
        </row>
        <row r="21211">
          <cell r="A21211" t="str">
            <v>RF-00014528-PAR</v>
          </cell>
          <cell r="B21211" t="str">
            <v>Paslahepevirus balayani (former Hepatitis E virus) G6</v>
          </cell>
        </row>
        <row r="21212">
          <cell r="A21212" t="str">
            <v>RF-00014529-PAR</v>
          </cell>
          <cell r="B21212" t="str">
            <v>Paslahepevirus balayani (former Hepatitis E virus) G7</v>
          </cell>
        </row>
        <row r="21213">
          <cell r="A21213" t="str">
            <v>RF-00014530-PAR</v>
          </cell>
          <cell r="B21213" t="str">
            <v>Paslahepevirus balayani (former Hepatitis E virus) G8</v>
          </cell>
        </row>
        <row r="21214">
          <cell r="A21214" t="str">
            <v>RF-00014531-PAR</v>
          </cell>
          <cell r="B21214" t="str">
            <v>Thiram</v>
          </cell>
        </row>
        <row r="21215">
          <cell r="A21215" t="str">
            <v>RF-00014532-PAR</v>
          </cell>
          <cell r="B21215" t="str">
            <v>Sum of metobromuron and 4-bromophenylurea, expressed as metobromuron</v>
          </cell>
        </row>
        <row r="21216">
          <cell r="A21216" t="str">
            <v>RF-00014533-PAR</v>
          </cell>
          <cell r="B21216" t="str">
            <v>Praziquantel (sum of isomers)</v>
          </cell>
        </row>
        <row r="21217">
          <cell r="A21217" t="str">
            <v>RF-00014534-PAR</v>
          </cell>
          <cell r="B21217" t="str">
            <v>20β-dihydro-prednisolone</v>
          </cell>
        </row>
        <row r="21218">
          <cell r="A21218" t="str">
            <v>RF-00014535-PAR</v>
          </cell>
          <cell r="B21218" t="str">
            <v>Purpureocillium lilacinum strain PL11</v>
          </cell>
        </row>
        <row r="21219">
          <cell r="A21219" t="str">
            <v>RF-00014536-PAR</v>
          </cell>
          <cell r="B21219" t="str">
            <v>Bacillus licheniformis DSM 28710</v>
          </cell>
        </row>
        <row r="21220">
          <cell r="A21220" t="str">
            <v>RF-00014537-PAR</v>
          </cell>
          <cell r="B21220" t="str">
            <v>Thiadone N-Glycoside</v>
          </cell>
        </row>
        <row r="21221">
          <cell r="A21221" t="str">
            <v>RF-00014538-PAR</v>
          </cell>
          <cell r="B21221" t="str">
            <v>Photodieldrin</v>
          </cell>
        </row>
        <row r="21222">
          <cell r="A21222" t="str">
            <v>RF-00014539-PAR</v>
          </cell>
          <cell r="B21222" t="str">
            <v>RPA 104615</v>
          </cell>
        </row>
        <row r="21223">
          <cell r="A21223" t="str">
            <v>RF-00014540-PAR</v>
          </cell>
          <cell r="B21223" t="str">
            <v>RPA 200766</v>
          </cell>
        </row>
        <row r="21224">
          <cell r="A21224" t="str">
            <v>RF-00014541-PAR</v>
          </cell>
          <cell r="B21224" t="str">
            <v>Propylene urea</v>
          </cell>
        </row>
        <row r="21225">
          <cell r="A21225" t="str">
            <v>RF-00014542-PAR</v>
          </cell>
          <cell r="B21225" t="str">
            <v>Ethylene Chlorobromide</v>
          </cell>
        </row>
        <row r="21226">
          <cell r="A21226" t="str">
            <v>RF-00014543-PAR</v>
          </cell>
          <cell r="B21226" t="str">
            <v>p-Chloronitrobenzene</v>
          </cell>
        </row>
        <row r="21227">
          <cell r="A21227" t="str">
            <v>RF-00014544-PAR</v>
          </cell>
          <cell r="B21227" t="str">
            <v>Tetrachlorethane</v>
          </cell>
        </row>
        <row r="21228">
          <cell r="A21228" t="str">
            <v>RF-00014545-PAR</v>
          </cell>
          <cell r="B21228" t="str">
            <v>sum ergocornine + ergocorninine</v>
          </cell>
        </row>
        <row r="21229">
          <cell r="A21229" t="str">
            <v>RF-00014546-PAR</v>
          </cell>
          <cell r="B21229" t="str">
            <v>sum ergocristine + ergocristinine</v>
          </cell>
        </row>
        <row r="21230">
          <cell r="A21230" t="str">
            <v>RF-00014547-PAR</v>
          </cell>
          <cell r="B21230" t="str">
            <v>sum ergocryptine + ergocryptinine (α- and β-form)</v>
          </cell>
        </row>
        <row r="21231">
          <cell r="A21231" t="str">
            <v>RF-00014548-PAR</v>
          </cell>
          <cell r="B21231" t="str">
            <v>sum ergometrine + ergometrinine</v>
          </cell>
        </row>
        <row r="21232">
          <cell r="A21232" t="str">
            <v>RF-00014549-PAR</v>
          </cell>
          <cell r="B21232" t="str">
            <v>Sum of PFOS, PFOA, PFNA and PFHxS</v>
          </cell>
        </row>
        <row r="21233">
          <cell r="A21233" t="str">
            <v>RF-00014550-PAR</v>
          </cell>
          <cell r="B21233" t="str">
            <v>Perfluorooctanoic acid - linear</v>
          </cell>
        </row>
        <row r="21234">
          <cell r="A21234" t="str">
            <v>RF-00014551-PAR</v>
          </cell>
          <cell r="B21234" t="str">
            <v>Iprodione metabolite</v>
          </cell>
        </row>
        <row r="21235">
          <cell r="A21235" t="str">
            <v>RF-00014552-PAR</v>
          </cell>
          <cell r="B21235" t="str">
            <v>Imiprothrin</v>
          </cell>
        </row>
        <row r="21236">
          <cell r="A21236" t="str">
            <v>RF-00014553-PAR</v>
          </cell>
          <cell r="B21236" t="str">
            <v>Lacticaseibacillus paracasei CNCM I-4901</v>
          </cell>
        </row>
        <row r="21237">
          <cell r="A21237" t="str">
            <v>RF-00014554-PAR</v>
          </cell>
          <cell r="B21237" t="str">
            <v>1,4-α-glucan 6-α-glucosyltransferase</v>
          </cell>
        </row>
        <row r="21238">
          <cell r="A21238" t="str">
            <v>RF-00014555-PAR</v>
          </cell>
          <cell r="B21238" t="str">
            <v>acetolactate decarboxylase</v>
          </cell>
        </row>
        <row r="21239">
          <cell r="A21239" t="str">
            <v>RF-00014556-PAR</v>
          </cell>
          <cell r="B21239" t="str">
            <v>Aminopeptidase Y</v>
          </cell>
        </row>
        <row r="21240">
          <cell r="A21240" t="str">
            <v>RF-00014557-PAR</v>
          </cell>
          <cell r="B21240" t="str">
            <v>Perfluoropropionic anhydride</v>
          </cell>
        </row>
        <row r="21241">
          <cell r="A21241" t="str">
            <v>RF-00014558-PAR</v>
          </cell>
          <cell r="B21241" t="str">
            <v>2,2'-Oxydiethylamine</v>
          </cell>
        </row>
        <row r="21242">
          <cell r="A21242" t="str">
            <v>RF-00014559-PAR</v>
          </cell>
          <cell r="B21242" t="str">
            <v>Silver thiosulphate</v>
          </cell>
        </row>
        <row r="21243">
          <cell r="A21243" t="str">
            <v>RF-00014560-PAR</v>
          </cell>
          <cell r="B21243" t="str">
            <v>Quaternary ammonium compounds, di-C8-10-alkyldimethyl, chlorides</v>
          </cell>
        </row>
        <row r="21244">
          <cell r="A21244" t="str">
            <v>RF-00014561-PAR</v>
          </cell>
          <cell r="B21244" t="str">
            <v>Purpureocillium</v>
          </cell>
        </row>
        <row r="21245">
          <cell r="A21245" t="str">
            <v>RF-00014562-PAR</v>
          </cell>
          <cell r="B21245" t="str">
            <v>Purpureocillium lilacinum</v>
          </cell>
        </row>
        <row r="21246">
          <cell r="A21246" t="str">
            <v>RF-00014563-PAR</v>
          </cell>
          <cell r="B21246" t="str">
            <v>Purpureocillium lilacinum 251</v>
          </cell>
        </row>
        <row r="21247">
          <cell r="A21247" t="str">
            <v>RF-00014564-PAR</v>
          </cell>
          <cell r="B21247" t="str">
            <v>Trichoderma atroviride I-1237</v>
          </cell>
        </row>
        <row r="21248">
          <cell r="A21248" t="str">
            <v>RF-00014565-PAR</v>
          </cell>
          <cell r="B21248" t="str">
            <v>Trichoderma asperellum T34</v>
          </cell>
        </row>
        <row r="21249">
          <cell r="A21249" t="str">
            <v>RF-00014566-PAR</v>
          </cell>
          <cell r="B21249" t="str">
            <v>Bacillus firmus</v>
          </cell>
        </row>
        <row r="21250">
          <cell r="A21250" t="str">
            <v>RF-00014567-PAR</v>
          </cell>
          <cell r="B21250" t="str">
            <v>Bacillus firmus I-1582</v>
          </cell>
        </row>
        <row r="21251">
          <cell r="A21251" t="str">
            <v>RF-00014568-PAR</v>
          </cell>
          <cell r="B21251" t="str">
            <v>Paecilomyces</v>
          </cell>
        </row>
        <row r="21252">
          <cell r="A21252" t="str">
            <v>RF-00014569-PAR</v>
          </cell>
          <cell r="B21252" t="str">
            <v>Paecilomyces fumosoroseus</v>
          </cell>
        </row>
        <row r="21253">
          <cell r="A21253" t="str">
            <v>RF-00014570-PAR</v>
          </cell>
          <cell r="B21253" t="str">
            <v>Paecilomyces fumosoroseus Fe9901</v>
          </cell>
        </row>
        <row r="21254">
          <cell r="A21254" t="str">
            <v>RF-00014571-PAR</v>
          </cell>
          <cell r="B21254" t="str">
            <v>Pseudozyma</v>
          </cell>
        </row>
        <row r="21255">
          <cell r="A21255" t="str">
            <v>RF-00014572-PAR</v>
          </cell>
          <cell r="B21255" t="str">
            <v>Pseudozyma flocculosa</v>
          </cell>
        </row>
        <row r="21256">
          <cell r="A21256" t="str">
            <v>RF-00014573-PAR</v>
          </cell>
          <cell r="B21256" t="str">
            <v>Pseudozyma flocculosa ATCC 64874</v>
          </cell>
        </row>
        <row r="21257">
          <cell r="A21257" t="str">
            <v>RF-00014574-PAR</v>
          </cell>
          <cell r="B21257" t="str">
            <v>Trichoderma asperellum T-25</v>
          </cell>
        </row>
        <row r="21258">
          <cell r="A21258" t="str">
            <v>RF-00014575-PAR</v>
          </cell>
          <cell r="B21258" t="str">
            <v>Trichoderma polysporum</v>
          </cell>
        </row>
        <row r="21259">
          <cell r="A21259" t="str">
            <v>RF-00014576-PAR</v>
          </cell>
          <cell r="B21259" t="str">
            <v>Trichoderma polysporum IMI-206039</v>
          </cell>
        </row>
        <row r="21260">
          <cell r="A21260" t="str">
            <v>RF-00014577-PAR</v>
          </cell>
          <cell r="B21260" t="str">
            <v>Trichoderma harzianum Rifai</v>
          </cell>
        </row>
        <row r="21261">
          <cell r="A21261" t="str">
            <v>RF-00014578-PAR</v>
          </cell>
          <cell r="B21261" t="str">
            <v>Trichoderma harzianum Rifai T-22</v>
          </cell>
        </row>
        <row r="21262">
          <cell r="A21262" t="str">
            <v>RF-00014579-PAR</v>
          </cell>
          <cell r="B21262" t="str">
            <v>Trichoderma harzianum Rifai ITEM 908</v>
          </cell>
        </row>
        <row r="21263">
          <cell r="A21263" t="str">
            <v>RF-00014580-PAR</v>
          </cell>
          <cell r="B21263" t="str">
            <v>Trichoderma atroviride IMI-206040</v>
          </cell>
        </row>
        <row r="21264">
          <cell r="A21264" t="str">
            <v>RF-00014581-PAR</v>
          </cell>
          <cell r="B21264" t="str">
            <v>Verticillium albo-atrum</v>
          </cell>
        </row>
        <row r="21265">
          <cell r="A21265" t="str">
            <v>RF-00014582-PAR</v>
          </cell>
          <cell r="B21265" t="str">
            <v>Verticillium albo-atrum WCS850</v>
          </cell>
        </row>
        <row r="21266">
          <cell r="A21266" t="str">
            <v>RF-00014583-PAR</v>
          </cell>
          <cell r="B21266" t="str">
            <v>Streptomyces griseoviridis</v>
          </cell>
        </row>
        <row r="21267">
          <cell r="A21267" t="str">
            <v>RF-00014584-PAR</v>
          </cell>
          <cell r="B21267" t="str">
            <v>Streptomyces griseoviridis K-61</v>
          </cell>
        </row>
        <row r="21268">
          <cell r="A21268" t="str">
            <v>RF-00014585-PAR</v>
          </cell>
          <cell r="B21268" t="str">
            <v>Pythium oligandrum M1</v>
          </cell>
        </row>
        <row r="21269">
          <cell r="A21269" t="str">
            <v>RF-00014586-PAR</v>
          </cell>
          <cell r="B21269" t="str">
            <v>Potyvirus</v>
          </cell>
        </row>
        <row r="21270">
          <cell r="A21270" t="str">
            <v>RF-00014587-PAR</v>
          </cell>
          <cell r="B21270" t="str">
            <v>Zucchini Yellow Mosaic Virus</v>
          </cell>
        </row>
        <row r="21271">
          <cell r="A21271" t="str">
            <v>RF-00014588-PAR</v>
          </cell>
          <cell r="B21271" t="str">
            <v>Zucchini yellow mosaic virus - weak strain (ZYMV-WK)</v>
          </cell>
        </row>
        <row r="21272">
          <cell r="A21272" t="str">
            <v>RF-00014589-PAR</v>
          </cell>
          <cell r="B21272" t="str">
            <v>Phlebiopsis</v>
          </cell>
        </row>
        <row r="21273">
          <cell r="A21273" t="str">
            <v>RF-00014590-PAR</v>
          </cell>
          <cell r="B21273" t="str">
            <v>Phlebiopsis gigantea</v>
          </cell>
        </row>
        <row r="21274">
          <cell r="A21274" t="str">
            <v>RF-00014591-PAR</v>
          </cell>
          <cell r="B21274" t="str">
            <v>Phlebiopsis gigantea VRA 1835</v>
          </cell>
        </row>
        <row r="21275">
          <cell r="A21275" t="str">
            <v>RF-00014592-PAR</v>
          </cell>
          <cell r="B21275" t="str">
            <v>Phlebiopsis gigantea VRA 1984</v>
          </cell>
        </row>
        <row r="21276">
          <cell r="A21276" t="str">
            <v>RF-00014593-PAR</v>
          </cell>
          <cell r="B21276" t="str">
            <v>Phlebiopsis gigantea FOC PG 410.3</v>
          </cell>
        </row>
        <row r="21277">
          <cell r="A21277" t="str">
            <v>RF-00014594-PAR</v>
          </cell>
          <cell r="B21277" t="str">
            <v>Candida</v>
          </cell>
        </row>
        <row r="21278">
          <cell r="A21278" t="str">
            <v>RF-00014595-PAR</v>
          </cell>
          <cell r="B21278" t="str">
            <v>Candida oleophila</v>
          </cell>
        </row>
        <row r="21279">
          <cell r="A21279" t="str">
            <v>RF-00014596-PAR</v>
          </cell>
          <cell r="B21279" t="str">
            <v>Candida oleophila strain O</v>
          </cell>
        </row>
        <row r="21280">
          <cell r="A21280" t="str">
            <v>RF-00014597-PAR</v>
          </cell>
          <cell r="B21280" t="str">
            <v>Metarhizium brunneum strain Ma 43</v>
          </cell>
        </row>
        <row r="21281">
          <cell r="A21281" t="str">
            <v>RF-00014598-PAR</v>
          </cell>
          <cell r="B21281" t="str">
            <v>Beauveria bassiana strain ATCC 74040</v>
          </cell>
        </row>
        <row r="21282">
          <cell r="A21282" t="str">
            <v>RF-00014599-PAR</v>
          </cell>
          <cell r="B21282" t="str">
            <v>Beauveria bassiana strain NPP111B005</v>
          </cell>
        </row>
        <row r="21283">
          <cell r="A21283" t="str">
            <v>RF-00014600-PAR</v>
          </cell>
          <cell r="B21283" t="str">
            <v>Beauveria bassiana 203</v>
          </cell>
        </row>
        <row r="21284">
          <cell r="A21284" t="str">
            <v>RF-00014601-PAR</v>
          </cell>
          <cell r="B21284" t="str">
            <v>Beauveria bassiana strain PPRI 5339</v>
          </cell>
        </row>
        <row r="21285">
          <cell r="A21285" t="str">
            <v>RF-00014602-PAR</v>
          </cell>
          <cell r="B21285" t="str">
            <v>Beauveria bassiana strain IMI389521</v>
          </cell>
        </row>
        <row r="21286">
          <cell r="A21286" t="str">
            <v>RF-00014603-PAR</v>
          </cell>
          <cell r="B21286" t="str">
            <v>Beauveria bassiana strain 147</v>
          </cell>
        </row>
        <row r="21287">
          <cell r="A21287" t="str">
            <v>RF-00014604-PAR</v>
          </cell>
          <cell r="B21287" t="str">
            <v>Bacillus thuringiensis subsp. Tenebrionis strain NB-176</v>
          </cell>
        </row>
        <row r="21288">
          <cell r="A21288" t="str">
            <v>RF-00014605-PAR</v>
          </cell>
          <cell r="B21288" t="str">
            <v>Bacillus thuringiensis subspecies israelensis strain AM65-52</v>
          </cell>
        </row>
        <row r="21289">
          <cell r="A21289" t="str">
            <v>RF-00014606-PAR</v>
          </cell>
          <cell r="B21289" t="str">
            <v>Perfluorobutane sulfonic acid</v>
          </cell>
        </row>
        <row r="21290">
          <cell r="A21290" t="str">
            <v>RF-00014607-PAR</v>
          </cell>
          <cell r="B21290" t="str">
            <v>11-chloroeicosafluoro-3-oxaundecane-1-sulfonic acid</v>
          </cell>
        </row>
        <row r="21291">
          <cell r="A21291" t="str">
            <v>RF-00014608-PAR</v>
          </cell>
          <cell r="B21291" t="str">
            <v>Perfluorooctane sulfonic acid</v>
          </cell>
        </row>
        <row r="21292">
          <cell r="A21292" t="str">
            <v>RF-00014609-PAR</v>
          </cell>
          <cell r="B21292" t="str">
            <v>Perfluorooctane sulfonic acid - linear</v>
          </cell>
        </row>
        <row r="21293">
          <cell r="A21293" t="str">
            <v>RF-00014610-PAR</v>
          </cell>
          <cell r="B21293" t="str">
            <v>Perfluorodecane sulfonic acid</v>
          </cell>
        </row>
        <row r="21294">
          <cell r="A21294" t="str">
            <v>RF-00014611-PAR</v>
          </cell>
          <cell r="B21294" t="str">
            <v>Perfluorohexane sulfonic acid</v>
          </cell>
        </row>
        <row r="21295">
          <cell r="A21295" t="str">
            <v>RF-00014612-PAR</v>
          </cell>
          <cell r="B21295" t="str">
            <v>beta-solanine</v>
          </cell>
        </row>
        <row r="21296">
          <cell r="A21296" t="str">
            <v>RF-00014613-PAR</v>
          </cell>
          <cell r="B21296" t="str">
            <v>gamma-solanine</v>
          </cell>
        </row>
        <row r="21297">
          <cell r="A21297" t="str">
            <v>RF-00014614-PAR</v>
          </cell>
          <cell r="B21297" t="str">
            <v>Sum of alpha-solanine and alpha-chaconine</v>
          </cell>
        </row>
        <row r="21298">
          <cell r="A21298" t="str">
            <v>RF-00014615-PAR</v>
          </cell>
          <cell r="B21298" t="str">
            <v>Granulovirus</v>
          </cell>
        </row>
        <row r="21299">
          <cell r="A21299" t="str">
            <v>RF-00014616-PAR</v>
          </cell>
          <cell r="B21299" t="str">
            <v>Cydia pomonella</v>
          </cell>
        </row>
        <row r="21300">
          <cell r="A21300" t="str">
            <v>RF-00014617-PAR</v>
          </cell>
          <cell r="B21300" t="str">
            <v>Artemisia vulgaris, ext.</v>
          </cell>
        </row>
        <row r="21301">
          <cell r="A21301" t="str">
            <v>RF-00014618-PAR</v>
          </cell>
          <cell r="B21301" t="str">
            <v>Vinegar</v>
          </cell>
        </row>
        <row r="21302">
          <cell r="A21302" t="str">
            <v>RF-00014619-PAR</v>
          </cell>
          <cell r="B21302" t="str">
            <v>Paraffin Oil</v>
          </cell>
        </row>
        <row r="21303">
          <cell r="A21303" t="str">
            <v>RF-00014620-PAR</v>
          </cell>
          <cell r="B21303" t="str">
            <v>Tanacetum vulgare, ext.</v>
          </cell>
        </row>
        <row r="21304">
          <cell r="A21304" t="str">
            <v>RF-00014621-PAR</v>
          </cell>
          <cell r="B21304" t="str">
            <v>Absinthium, ext.</v>
          </cell>
        </row>
        <row r="21305">
          <cell r="A21305" t="str">
            <v>RF-00014622-PAR</v>
          </cell>
          <cell r="B21305" t="str">
            <v>Valeriana officinalis, ext.</v>
          </cell>
        </row>
        <row r="21306">
          <cell r="A21306" t="str">
            <v>RF-00014623-PAR</v>
          </cell>
          <cell r="B21306" t="str">
            <v>Quassia amara, ext.</v>
          </cell>
        </row>
        <row r="21307">
          <cell r="A21307" t="str">
            <v>RF-00014624-PAR</v>
          </cell>
          <cell r="B21307" t="str">
            <v>Lupine, L. albus, ext.</v>
          </cell>
        </row>
        <row r="21308">
          <cell r="A21308" t="str">
            <v>RF-00014625-PAR</v>
          </cell>
          <cell r="B21308" t="str">
            <v>Onion oil</v>
          </cell>
        </row>
        <row r="21309">
          <cell r="A21309" t="str">
            <v>RF-00014626-PAR</v>
          </cell>
          <cell r="B21309" t="str">
            <v>Sunflower oil</v>
          </cell>
        </row>
        <row r="21310">
          <cell r="A21310" t="str">
            <v>RF-00014627-PAR</v>
          </cell>
          <cell r="B21310" t="str">
            <v>Savory, Satureja montana, ext.</v>
          </cell>
        </row>
        <row r="21311">
          <cell r="A21311" t="str">
            <v>RF-00014628-PAR</v>
          </cell>
          <cell r="B21311" t="str">
            <v>Yarrow, Achillea millefolium, ext.</v>
          </cell>
        </row>
        <row r="21312">
          <cell r="A21312" t="str">
            <v>RF-00014629-PAR</v>
          </cell>
          <cell r="B21312" t="str">
            <v>Mustard, white, ext.</v>
          </cell>
        </row>
        <row r="21313">
          <cell r="A21313" t="str">
            <v>RF-00014630-PAR</v>
          </cell>
          <cell r="B21313" t="str">
            <v>Residues of petroleum oil</v>
          </cell>
        </row>
        <row r="21314">
          <cell r="A21314" t="str">
            <v>RF-00014631-PAR</v>
          </cell>
          <cell r="B21314" t="str">
            <v>Diammonium phosphate</v>
          </cell>
        </row>
        <row r="21315">
          <cell r="A21315" t="str">
            <v>RF-00014632-PAR</v>
          </cell>
          <cell r="B21315" t="str">
            <v>Paraffin oil</v>
          </cell>
        </row>
        <row r="21316">
          <cell r="A21316" t="str">
            <v>RF-00014633-PAR</v>
          </cell>
          <cell r="B21316" t="str">
            <v>Metam-potassium</v>
          </cell>
        </row>
        <row r="21317">
          <cell r="A21317" t="str">
            <v>RF-00014634-PAR</v>
          </cell>
          <cell r="B21317" t="str">
            <v>Creatine</v>
          </cell>
        </row>
        <row r="21318">
          <cell r="A21318" t="str">
            <v>RF-00014635-PAR</v>
          </cell>
          <cell r="B21318" t="str">
            <v>Acetyl-L-carnitine</v>
          </cell>
        </row>
        <row r="21319">
          <cell r="A21319" t="str">
            <v>RF-00014636-PAR</v>
          </cell>
          <cell r="B21319" t="str">
            <v>Chondroitin</v>
          </cell>
        </row>
        <row r="21320">
          <cell r="A21320" t="str">
            <v>RF-00014637-PAR</v>
          </cell>
          <cell r="B21320" t="str">
            <v>Amines, bis(hydrogenated palm-oil alkyl)hydroxy</v>
          </cell>
        </row>
        <row r="21321">
          <cell r="A21321" t="str">
            <v>RF-00014638-PAR</v>
          </cell>
          <cell r="B21321" t="str">
            <v>Homotaurine</v>
          </cell>
        </row>
        <row r="21322">
          <cell r="A21322" t="str">
            <v>RF-00014639-PAR</v>
          </cell>
          <cell r="B21322" t="str">
            <v>Sodium copper chlorophyllin</v>
          </cell>
        </row>
        <row r="21323">
          <cell r="A21323" t="str">
            <v>RF-00014640-PAR</v>
          </cell>
          <cell r="B21323" t="str">
            <v>2-dimethylaminoethanol hydrogentartrate</v>
          </cell>
        </row>
        <row r="21324">
          <cell r="A21324" t="str">
            <v>RF-00014641-PAR</v>
          </cell>
          <cell r="B21324" t="str">
            <v>L-theanine</v>
          </cell>
        </row>
        <row r="21325">
          <cell r="A21325" t="str">
            <v>RF-00014642-PAR</v>
          </cell>
          <cell r="B21325" t="str">
            <v>Divinylbenzene</v>
          </cell>
        </row>
        <row r="21326">
          <cell r="A21326" t="str">
            <v>RF-00014643-PAR</v>
          </cell>
          <cell r="B21326" t="str">
            <v>1-methyltrimethylene dimethacrylate</v>
          </cell>
        </row>
        <row r="21327">
          <cell r="A21327" t="str">
            <v>RF-00014644-PAR</v>
          </cell>
          <cell r="B21327" t="str">
            <v>Styrene, polymer with 1,3-butadiene, butyl acrylate and methyl methacrylate</v>
          </cell>
        </row>
        <row r="21328">
          <cell r="A21328" t="str">
            <v>RF-00014645-PAR</v>
          </cell>
          <cell r="B21328" t="str">
            <v>Sea buckthorn, Hippophae rhamnoides, ext.</v>
          </cell>
        </row>
        <row r="21329">
          <cell r="A21329" t="str">
            <v>RF-00014646-PAR</v>
          </cell>
          <cell r="B21329" t="str">
            <v>Hyaluronic acid</v>
          </cell>
        </row>
        <row r="21330">
          <cell r="A21330" t="str">
            <v>RF-00014647-PAR</v>
          </cell>
          <cell r="B21330" t="str">
            <v>DL-Sulforaphane</v>
          </cell>
        </row>
        <row r="21331">
          <cell r="A21331" t="str">
            <v>RF-00014648-PAR</v>
          </cell>
          <cell r="B21331" t="str">
            <v>Troxerutin</v>
          </cell>
        </row>
        <row r="21332">
          <cell r="A21332" t="str">
            <v>RF-00014649-PAR</v>
          </cell>
          <cell r="B21332" t="str">
            <v>Buckwheat, ext.</v>
          </cell>
        </row>
        <row r="21333">
          <cell r="A21333" t="str">
            <v>RF-00014650-PAR</v>
          </cell>
          <cell r="B21333" t="str">
            <v>Magnesium bicarbonate</v>
          </cell>
        </row>
        <row r="21334">
          <cell r="A21334" t="str">
            <v>RF-00014651-PAR</v>
          </cell>
          <cell r="B21334" t="str">
            <v>Calcium bicarbonate</v>
          </cell>
        </row>
        <row r="21335">
          <cell r="A21335" t="str">
            <v>RF-00014652-PAR</v>
          </cell>
          <cell r="B21335" t="str">
            <v>Gelatins</v>
          </cell>
        </row>
        <row r="21336">
          <cell r="A21336" t="str">
            <v>RF-00014653-PAR</v>
          </cell>
          <cell r="B21336" t="str">
            <v>Cod-liver oil</v>
          </cell>
        </row>
        <row r="21337">
          <cell r="A21337" t="str">
            <v>RF-00014654-PAR</v>
          </cell>
          <cell r="B21337" t="str">
            <v>Hazel, Corylus avellana, ext.</v>
          </cell>
        </row>
        <row r="21338">
          <cell r="A21338" t="str">
            <v>RF-00014655-PAR</v>
          </cell>
          <cell r="B21338" t="str">
            <v>Hydrolised guar gum</v>
          </cell>
        </row>
        <row r="21339">
          <cell r="A21339" t="str">
            <v>RF-00014656-PAR</v>
          </cell>
          <cell r="B21339" t="str">
            <v>Tomato, ext.</v>
          </cell>
        </row>
        <row r="21340">
          <cell r="A21340" t="str">
            <v>RF-00014657-PAR</v>
          </cell>
          <cell r="B21340" t="str">
            <v>α-Casozepine</v>
          </cell>
        </row>
        <row r="21341">
          <cell r="A21341" t="str">
            <v>RF-00014658-PAR</v>
          </cell>
          <cell r="B21341" t="str">
            <v>Phaseolamin</v>
          </cell>
        </row>
        <row r="21342">
          <cell r="A21342" t="str">
            <v>RF-00014659-PAR</v>
          </cell>
          <cell r="B21342" t="str">
            <v>Avian Influenza virus</v>
          </cell>
        </row>
        <row r="21343">
          <cell r="A21343" t="str">
            <v>RF-00014660-PAR</v>
          </cell>
          <cell r="B21343" t="str">
            <v>Borrelia burgdorferi sensu lato</v>
          </cell>
        </row>
        <row r="21344">
          <cell r="A21344" t="str">
            <v>RF-00014661-PAR</v>
          </cell>
          <cell r="B21344" t="str">
            <v>Borrelia bavariensis</v>
          </cell>
        </row>
        <row r="21345">
          <cell r="A21345" t="str">
            <v>RF-00014662-PAR</v>
          </cell>
          <cell r="B21345" t="str">
            <v>Borrelia burgdorferi sensu stricto</v>
          </cell>
        </row>
        <row r="21346">
          <cell r="A21346" t="str">
            <v>RF-00014663-PAR</v>
          </cell>
          <cell r="B21346" t="str">
            <v>Borrelia andersonii</v>
          </cell>
        </row>
        <row r="21347">
          <cell r="A21347" t="str">
            <v>RF-00014664-PAR</v>
          </cell>
          <cell r="B21347" t="str">
            <v>sodium sorbate</v>
          </cell>
        </row>
        <row r="21348">
          <cell r="A21348" t="str">
            <v>RF-00014665-PAR</v>
          </cell>
          <cell r="B21348" t="str">
            <v>Diosmin</v>
          </cell>
        </row>
        <row r="21349">
          <cell r="A21349" t="str">
            <v>RF-00014666-PAR</v>
          </cell>
          <cell r="B21349" t="str">
            <v>D-glucosamine sulphate</v>
          </cell>
        </row>
        <row r="21350">
          <cell r="A21350" t="str">
            <v>RF-00014667-PAR</v>
          </cell>
          <cell r="B21350" t="str">
            <v>4,4'-dihydroxydiphenyl sulphone</v>
          </cell>
        </row>
        <row r="21351">
          <cell r="A21351" t="str">
            <v>RF-00014668-PAR</v>
          </cell>
          <cell r="B21351" t="str">
            <v>Stigmastanol</v>
          </cell>
        </row>
        <row r="21352">
          <cell r="A21352" t="str">
            <v>RF-00014669-PAR</v>
          </cell>
          <cell r="B21352" t="str">
            <v>Ergostanol</v>
          </cell>
        </row>
        <row r="21353">
          <cell r="A21353" t="str">
            <v>RF-00014670-PAR</v>
          </cell>
          <cell r="B21353" t="str">
            <v>Campestanol</v>
          </cell>
        </row>
        <row r="21354">
          <cell r="A21354" t="str">
            <v>RF-00014671-PAR</v>
          </cell>
          <cell r="B21354" t="str">
            <v>Hexadecyl myristate</v>
          </cell>
        </row>
        <row r="21355">
          <cell r="A21355" t="str">
            <v>RF-00014672-PAR</v>
          </cell>
          <cell r="B21355" t="str">
            <v>Cetyl myristoleate</v>
          </cell>
        </row>
        <row r="21356">
          <cell r="A21356" t="str">
            <v>RF-00014673-PAR</v>
          </cell>
          <cell r="B21356" t="str">
            <v>Cetyl palmitoleate</v>
          </cell>
        </row>
        <row r="21357">
          <cell r="A21357" t="str">
            <v>RF-00014674-PAR</v>
          </cell>
          <cell r="B21357" t="str">
            <v>Hexadecyl laurate</v>
          </cell>
        </row>
        <row r="21358">
          <cell r="A21358" t="str">
            <v>RF-00014675-PAR</v>
          </cell>
          <cell r="B21358" t="str">
            <v>Hexadecyl palmitate</v>
          </cell>
        </row>
        <row r="21359">
          <cell r="A21359" t="str">
            <v>RF-00014676-PAR</v>
          </cell>
          <cell r="B21359" t="str">
            <v>Hexadecyl oleate</v>
          </cell>
        </row>
        <row r="21360">
          <cell r="A21360" t="str">
            <v>RF-00014677-PAR</v>
          </cell>
          <cell r="B21360" t="str">
            <v>6-O-α-D-glucopyranosyl-D-fructose</v>
          </cell>
        </row>
        <row r="21361">
          <cell r="A21361" t="str">
            <v>RF-00014678-PAR</v>
          </cell>
          <cell r="B21361" t="str">
            <v>Adenosine triphosphate</v>
          </cell>
        </row>
        <row r="21362">
          <cell r="A21362" t="str">
            <v>RF-00014679-PAR</v>
          </cell>
          <cell r="B21362" t="str">
            <v>Carnosine</v>
          </cell>
        </row>
        <row r="21363">
          <cell r="A21363" t="str">
            <v>RF-00014680-PAR</v>
          </cell>
          <cell r="B21363" t="str">
            <v>Safflower oil</v>
          </cell>
        </row>
        <row r="21364">
          <cell r="A21364" t="str">
            <v>RF-00014681-PAR</v>
          </cell>
          <cell r="B21364" t="str">
            <v>Dimethyl sulphone</v>
          </cell>
        </row>
        <row r="21365">
          <cell r="A21365" t="str">
            <v>RF-00014682-PAR</v>
          </cell>
          <cell r="B21365" t="str">
            <v>Ipriflavone</v>
          </cell>
        </row>
        <row r="21366">
          <cell r="A21366" t="str">
            <v>RF-00014683-PAR</v>
          </cell>
          <cell r="B21366" t="str">
            <v>5-Methyl-(6S)-tetrahydrofolic acid</v>
          </cell>
        </row>
        <row r="21367">
          <cell r="A21367" t="str">
            <v>RF-00014684-PAR</v>
          </cell>
          <cell r="B21367" t="str">
            <v>Lacto-N-triose II</v>
          </cell>
        </row>
        <row r="21368">
          <cell r="A21368" t="str">
            <v>RF-00014685-PAR</v>
          </cell>
          <cell r="B21368" t="str">
            <v>superoxide dismutase</v>
          </cell>
        </row>
        <row r="21369">
          <cell r="A21369" t="str">
            <v>RF-00014686-PAR</v>
          </cell>
          <cell r="B21369" t="str">
            <v>Coenzyme Q-10</v>
          </cell>
        </row>
        <row r="21370">
          <cell r="A21370" t="str">
            <v>RF-00014687-PAR</v>
          </cell>
          <cell r="B21370" t="str">
            <v>Xanthohumol</v>
          </cell>
        </row>
        <row r="21371">
          <cell r="A21371" t="str">
            <v>RF-00014688-PAR</v>
          </cell>
          <cell r="B21371" t="str">
            <v>Lactulose</v>
          </cell>
        </row>
        <row r="21372">
          <cell r="A21372" t="str">
            <v>RF-00014689-PAR</v>
          </cell>
          <cell r="B21372" t="str">
            <v>Squalene</v>
          </cell>
        </row>
        <row r="21373">
          <cell r="A21373" t="str">
            <v>RF-00014690-PAR</v>
          </cell>
          <cell r="B21373" t="str">
            <v>Sodium phosphate</v>
          </cell>
        </row>
        <row r="21374">
          <cell r="A21374" t="str">
            <v>RF-00014691-PAR</v>
          </cell>
          <cell r="B21374" t="str">
            <v>phosphatidylcholine</v>
          </cell>
        </row>
        <row r="21375">
          <cell r="A21375" t="str">
            <v>RF-00014692-PAR</v>
          </cell>
          <cell r="B21375" t="str">
            <v>S-Adenosylmethionine</v>
          </cell>
        </row>
        <row r="21376">
          <cell r="A21376" t="str">
            <v>RF-00014693-PAR</v>
          </cell>
          <cell r="B21376" t="str">
            <v>Oxitriptan</v>
          </cell>
        </row>
        <row r="21377">
          <cell r="A21377" t="str">
            <v>RF-00014694-PAR</v>
          </cell>
          <cell r="B21377" t="str">
            <v>Isoleucine-Proline-Proline</v>
          </cell>
        </row>
        <row r="21378">
          <cell r="A21378" t="str">
            <v>RF-00014695-PAR</v>
          </cell>
          <cell r="B21378" t="str">
            <v>Valine-Proline-Proline</v>
          </cell>
        </row>
        <row r="21379">
          <cell r="A21379" t="str">
            <v>RF-00014696-PAR</v>
          </cell>
          <cell r="B21379" t="str">
            <v>L-ornithine</v>
          </cell>
        </row>
        <row r="21380">
          <cell r="A21380" t="str">
            <v>RF-00014697-PAR</v>
          </cell>
          <cell r="B21380" t="str">
            <v>Ovalbumin</v>
          </cell>
        </row>
        <row r="21381">
          <cell r="A21381" t="str">
            <v>RF-00014698-PAR</v>
          </cell>
          <cell r="B21381" t="str">
            <v>Casein hydrolysate</v>
          </cell>
        </row>
        <row r="21382">
          <cell r="A21382" t="str">
            <v>RF-00014699-PAR</v>
          </cell>
          <cell r="B21382" t="str">
            <v>Akanthomyces</v>
          </cell>
        </row>
        <row r="21383">
          <cell r="A21383" t="str">
            <v>RF-00014700-PAR</v>
          </cell>
          <cell r="B21383" t="str">
            <v>Akanthomyces muscarius</v>
          </cell>
        </row>
        <row r="21384">
          <cell r="A21384" t="str">
            <v>RF-00014701-PAR</v>
          </cell>
          <cell r="B21384" t="str">
            <v>Vitamin K</v>
          </cell>
        </row>
        <row r="21385">
          <cell r="A21385" t="str">
            <v>RF-00014702-PAR</v>
          </cell>
          <cell r="B21385" t="str">
            <v>17alpha-Clostebol</v>
          </cell>
        </row>
        <row r="21386">
          <cell r="A21386" t="str">
            <v>RF-00014703-PAR</v>
          </cell>
          <cell r="B21386" t="str">
            <v>Silymarin</v>
          </cell>
        </row>
        <row r="21387">
          <cell r="A21387" t="str">
            <v>RF-00014704-PAR</v>
          </cell>
          <cell r="B21387" t="str">
            <v>Procyanidin</v>
          </cell>
        </row>
        <row r="21388">
          <cell r="A21388" t="str">
            <v>RF-00014705-PAR</v>
          </cell>
          <cell r="B21388" t="str">
            <v>Vaccinium macrocarpon, ext.</v>
          </cell>
        </row>
        <row r="21389">
          <cell r="A21389" t="str">
            <v>RF-00014706-PAR</v>
          </cell>
          <cell r="B21389" t="str">
            <v>D-mannose</v>
          </cell>
        </row>
        <row r="21390">
          <cell r="A21390" t="str">
            <v>RF-00014707-PAR</v>
          </cell>
          <cell r="B21390" t="str">
            <v>Citrulline</v>
          </cell>
        </row>
        <row r="21391">
          <cell r="A21391" t="str">
            <v>RF-00014708-PAR</v>
          </cell>
          <cell r="B21391" t="str">
            <v>Keratin</v>
          </cell>
        </row>
        <row r="21392">
          <cell r="A21392" t="str">
            <v>RF-00014709-PAR</v>
          </cell>
          <cell r="B21392" t="str">
            <v>Flaxseed Oil</v>
          </cell>
        </row>
        <row r="21393">
          <cell r="A21393" t="str">
            <v>RF-00014710-PAR</v>
          </cell>
          <cell r="B21393" t="str">
            <v>L-Citrulline DL-Malate</v>
          </cell>
        </row>
        <row r="21394">
          <cell r="A21394" t="str">
            <v>RF-00014711-PAR</v>
          </cell>
          <cell r="B21394" t="str">
            <v>Nystose</v>
          </cell>
        </row>
        <row r="21395">
          <cell r="A21395" t="str">
            <v>RF-00014712-PAR</v>
          </cell>
          <cell r="B21395" t="str">
            <v>1-Kestose</v>
          </cell>
        </row>
        <row r="21396">
          <cell r="A21396" t="str">
            <v>RF-00014713-PAR</v>
          </cell>
          <cell r="B21396" t="str">
            <v>1F-Fructofuranosylnystose</v>
          </cell>
        </row>
        <row r="21397">
          <cell r="A21397" t="str">
            <v>RF-00014714-PAR</v>
          </cell>
          <cell r="B21397" t="str">
            <v>Olive extract</v>
          </cell>
        </row>
        <row r="21398">
          <cell r="A21398" t="str">
            <v>RF-00014715-PAR</v>
          </cell>
          <cell r="B21398" t="str">
            <v>Selenomethionine</v>
          </cell>
        </row>
        <row r="21399">
          <cell r="A21399" t="str">
            <v>RF-00014716-PAR</v>
          </cell>
          <cell r="B21399" t="str">
            <v>Lanthanum(III)</v>
          </cell>
        </row>
        <row r="21400">
          <cell r="A21400" t="str">
            <v>RF-00014717-PAR</v>
          </cell>
          <cell r="B21400" t="str">
            <v>Cerium(III)</v>
          </cell>
        </row>
        <row r="21401">
          <cell r="A21401" t="str">
            <v>RF-00014718-PAR</v>
          </cell>
          <cell r="B21401" t="str">
            <v>alpha-Bisabolol</v>
          </cell>
        </row>
        <row r="21402">
          <cell r="A21402" t="str">
            <v>RF-00014719-PAR</v>
          </cell>
          <cell r="B21402" t="str">
            <v>Lysophosphatidylcholines</v>
          </cell>
        </row>
        <row r="21403">
          <cell r="A21403" t="str">
            <v>RF-00014720-PAR</v>
          </cell>
          <cell r="B21403" t="str">
            <v>Cytosine</v>
          </cell>
        </row>
        <row r="21404">
          <cell r="A21404" t="str">
            <v>RF-00014721-PAR</v>
          </cell>
          <cell r="B21404" t="str">
            <v>5-Caffeoylquinic acid</v>
          </cell>
        </row>
        <row r="21405">
          <cell r="A21405" t="str">
            <v>RF-00014722-PAR</v>
          </cell>
          <cell r="B21405" t="str">
            <v>Guanine</v>
          </cell>
        </row>
        <row r="21406">
          <cell r="A21406" t="str">
            <v>RF-00014723-PAR</v>
          </cell>
          <cell r="B21406" t="str">
            <v>Thymine</v>
          </cell>
        </row>
        <row r="21407">
          <cell r="A21407" t="str">
            <v>RF-00014724-PAR</v>
          </cell>
          <cell r="B21407" t="str">
            <v>Uracil</v>
          </cell>
        </row>
        <row r="21408">
          <cell r="A21408" t="str">
            <v>RF-00014725-PAR</v>
          </cell>
          <cell r="B21408" t="str">
            <v>Dextransucrase</v>
          </cell>
        </row>
        <row r="21409">
          <cell r="A21409" t="str">
            <v>RF-00014726-PAR</v>
          </cell>
          <cell r="B21409" t="str">
            <v>Zinc propionate</v>
          </cell>
        </row>
        <row r="21410">
          <cell r="A21410" t="str">
            <v>RF-00014727-PAR</v>
          </cell>
          <cell r="B21410" t="str">
            <v>Poly(2-ethyl-2-oxazoline)</v>
          </cell>
        </row>
        <row r="21411">
          <cell r="A21411" t="str">
            <v>RF-00014728-PAR</v>
          </cell>
          <cell r="B21411" t="str">
            <v>Magnesium aspartate tetrahydrate</v>
          </cell>
        </row>
        <row r="21412">
          <cell r="A21412" t="str">
            <v>RF-00014729-PAR</v>
          </cell>
          <cell r="B21412" t="str">
            <v>Magnesium potassium L-aspartate</v>
          </cell>
        </row>
        <row r="21413">
          <cell r="A21413" t="str">
            <v>RF-00014730-PAR</v>
          </cell>
          <cell r="B21413" t="str">
            <v>Glucosyltransferase</v>
          </cell>
        </row>
        <row r="21414">
          <cell r="A21414" t="str">
            <v>RF-00014731-PAR</v>
          </cell>
          <cell r="B21414" t="str">
            <v>Chromium(III) lactate</v>
          </cell>
        </row>
        <row r="21415">
          <cell r="A21415" t="str">
            <v>RF-00014732-PAR</v>
          </cell>
          <cell r="B21415" t="str">
            <v>Carbon (C)</v>
          </cell>
        </row>
        <row r="21416">
          <cell r="A21416" t="str">
            <v>RF-00014733-PAR</v>
          </cell>
          <cell r="B21416" t="str">
            <v>Dipropyleneglycoldibenzoate</v>
          </cell>
        </row>
        <row r="21417">
          <cell r="A21417" t="str">
            <v>RF-00014734-PAR</v>
          </cell>
          <cell r="B21417" t="str">
            <v>Diethyleneglycoldibenzoate</v>
          </cell>
        </row>
        <row r="21418">
          <cell r="A21418" t="str">
            <v>RF-00014735-PAR</v>
          </cell>
          <cell r="B21418" t="str">
            <v>Cetylpyridinium chloride</v>
          </cell>
        </row>
        <row r="21419">
          <cell r="A21419" t="str">
            <v>RF-00014736-PAR</v>
          </cell>
          <cell r="B21419" t="str">
            <v>Polyhydroxyalkanoate</v>
          </cell>
        </row>
        <row r="21420">
          <cell r="A21420" t="str">
            <v>RF-00014737-PAR</v>
          </cell>
          <cell r="B21420" t="str">
            <v>Menadione dimethylpyrimidinol bisulfite</v>
          </cell>
        </row>
        <row r="21421">
          <cell r="A21421" t="str">
            <v>RF-00014738-PAR</v>
          </cell>
          <cell r="B21421" t="str">
            <v>Magnesium citrate</v>
          </cell>
        </row>
        <row r="21422">
          <cell r="A21422" t="str">
            <v>RF-00014739-PAR</v>
          </cell>
          <cell r="B21422" t="str">
            <v>Berberine hydrochloride</v>
          </cell>
        </row>
        <row r="21423">
          <cell r="A21423" t="str">
            <v>RF-00014740-PAR</v>
          </cell>
          <cell r="B21423" t="str">
            <v>Angiotensin II</v>
          </cell>
        </row>
        <row r="21424">
          <cell r="A21424" t="str">
            <v>RF-00014741-PAR</v>
          </cell>
          <cell r="B21424" t="str">
            <v>2,5-Diethoxytetrahydrofuran</v>
          </cell>
        </row>
        <row r="21425">
          <cell r="A21425" t="str">
            <v>RF-00014742-PAR</v>
          </cell>
          <cell r="B21425" t="str">
            <v>2,6-Dihydroxy-4-methoxyacetophenone</v>
          </cell>
        </row>
        <row r="21426">
          <cell r="A21426" t="str">
            <v>RF-00014743-PAR</v>
          </cell>
          <cell r="B21426" t="str">
            <v>1-Hydroxy-2-butanone</v>
          </cell>
        </row>
        <row r="21427">
          <cell r="A21427" t="str">
            <v>RF-00014744-PAR</v>
          </cell>
          <cell r="B21427" t="str">
            <v>2,2-Diethoxyethanol</v>
          </cell>
        </row>
        <row r="21428">
          <cell r="A21428" t="str">
            <v>RF-00014745-PAR</v>
          </cell>
          <cell r="B21428" t="str">
            <v>Ethyl 4-acetoxybutanoate</v>
          </cell>
        </row>
        <row r="21429">
          <cell r="A21429" t="str">
            <v>RF-00014746-PAR</v>
          </cell>
          <cell r="B21429" t="str">
            <v>3-Methyl-cyclopent-2-ene</v>
          </cell>
        </row>
        <row r="21430">
          <cell r="A21430" t="str">
            <v>RF-00014747-PAR</v>
          </cell>
          <cell r="B21430" t="str">
            <v>1,2,3,4,6-Penta-O-acetyl-D-glucose</v>
          </cell>
        </row>
        <row r="21431">
          <cell r="A21431" t="str">
            <v>RF-00014748-PAR</v>
          </cell>
          <cell r="B21431" t="str">
            <v>2-Methyl-2-butenal</v>
          </cell>
        </row>
        <row r="21432">
          <cell r="A21432" t="str">
            <v>RF-00014749-PAR</v>
          </cell>
          <cell r="B21432" t="str">
            <v>Calcium L-glutamate</v>
          </cell>
        </row>
        <row r="21433">
          <cell r="A21433" t="str">
            <v>RF-00014750-PAR</v>
          </cell>
          <cell r="B21433" t="str">
            <v>Trisodium citrate dihydrate</v>
          </cell>
        </row>
        <row r="21434">
          <cell r="A21434" t="str">
            <v>RF-00014751-PAR</v>
          </cell>
          <cell r="B21434" t="str">
            <v>Potassium citrate monohydrate</v>
          </cell>
        </row>
        <row r="21435">
          <cell r="A21435" t="str">
            <v>RF-00014752-PAR</v>
          </cell>
          <cell r="B21435" t="str">
            <v>Sodium sulphite heptahydrate</v>
          </cell>
        </row>
        <row r="21436">
          <cell r="A21436" t="str">
            <v>RF-00014753-PAR</v>
          </cell>
          <cell r="B21436" t="str">
            <v>cis-Norbixin</v>
          </cell>
        </row>
        <row r="21437">
          <cell r="A21437" t="str">
            <v>RF-00014754-PAR</v>
          </cell>
          <cell r="B21437" t="str">
            <v>trans-Norbixin, disodium salt</v>
          </cell>
        </row>
        <row r="21438">
          <cell r="A21438" t="str">
            <v>RF-00014755-PAR</v>
          </cell>
          <cell r="B21438" t="str">
            <v>3,3',4',5,7-pentahydroxyflavylium chloride</v>
          </cell>
        </row>
        <row r="21439">
          <cell r="A21439" t="str">
            <v>RF-00014756-PAR</v>
          </cell>
          <cell r="B21439" t="str">
            <v>Potassium cinnamate</v>
          </cell>
        </row>
        <row r="21440">
          <cell r="A21440" t="str">
            <v>RF-00014757-PAR</v>
          </cell>
          <cell r="B21440" t="str">
            <v>Lithium orotate</v>
          </cell>
        </row>
        <row r="21441">
          <cell r="A21441" t="str">
            <v>RF-00014758-PAR</v>
          </cell>
          <cell r="B21441" t="str">
            <v>Dimethylaminoethanol orotate</v>
          </cell>
        </row>
        <row r="21442">
          <cell r="A21442" t="str">
            <v>RF-00014759-PAR</v>
          </cell>
          <cell r="B21442" t="str">
            <v>Nicotinamide adenine dinucleotide</v>
          </cell>
        </row>
        <row r="21443">
          <cell r="A21443" t="str">
            <v>RF-00014760-PAR</v>
          </cell>
          <cell r="B21443" t="str">
            <v>Phosphonoethanolamine</v>
          </cell>
        </row>
        <row r="21444">
          <cell r="A21444" t="str">
            <v>RF-00014761-PAR</v>
          </cell>
          <cell r="B21444" t="str">
            <v>Calcium ethanolamine phosphate</v>
          </cell>
        </row>
        <row r="21445">
          <cell r="A21445" t="str">
            <v>RF-00014762-PAR</v>
          </cell>
          <cell r="B21445" t="str">
            <v>Boron citrate</v>
          </cell>
        </row>
        <row r="21446">
          <cell r="A21446" t="str">
            <v>RF-00014763-PAR</v>
          </cell>
          <cell r="B21446" t="str">
            <v>Strontium Hydrogen Citrate</v>
          </cell>
        </row>
        <row r="21447">
          <cell r="A21447" t="str">
            <v>RF-00014764-PAR</v>
          </cell>
          <cell r="B21447" t="str">
            <v>Trimagnesium phosphate</v>
          </cell>
        </row>
        <row r="21448">
          <cell r="A21448" t="str">
            <v>RF-00014765-PAR</v>
          </cell>
          <cell r="B21448" t="str">
            <v>Zinc gluconate</v>
          </cell>
        </row>
        <row r="21449">
          <cell r="A21449" t="str">
            <v>RF-00014766-PAR</v>
          </cell>
          <cell r="B21449" t="str">
            <v>Alpha-Lactalbumin</v>
          </cell>
        </row>
        <row r="21450">
          <cell r="A21450" t="str">
            <v>RF-00014767-PAR</v>
          </cell>
          <cell r="B21450" t="str">
            <v>Iron dihydroxide</v>
          </cell>
        </row>
        <row r="21451">
          <cell r="A21451" t="str">
            <v>RF-00014768-PAR</v>
          </cell>
          <cell r="B21451" t="str">
            <v>Norflurane</v>
          </cell>
        </row>
        <row r="21452">
          <cell r="A21452" t="str">
            <v>RF-00014769-PAR</v>
          </cell>
          <cell r="B21452" t="str">
            <v>Damar gum</v>
          </cell>
        </row>
        <row r="21453">
          <cell r="A21453" t="str">
            <v>RF-00014770-PAR</v>
          </cell>
          <cell r="B21453" t="str">
            <v>Amidase</v>
          </cell>
        </row>
        <row r="21454">
          <cell r="A21454" t="str">
            <v>RF-00014771-PAR</v>
          </cell>
          <cell r="B21454" t="str">
            <v>Hept-2-en-1-ol</v>
          </cell>
        </row>
        <row r="21455">
          <cell r="A21455" t="str">
            <v>RF-00014772-PAR</v>
          </cell>
          <cell r="B21455" t="str">
            <v>2-Cyclohexen-1-one, 3-methyl-6-(1-carboxyethyl)-</v>
          </cell>
        </row>
        <row r="21456">
          <cell r="A21456" t="str">
            <v>RF-00014773-PAR</v>
          </cell>
          <cell r="B21456" t="str">
            <v>2,6-dimethyl-2,5,7-octatrienal</v>
          </cell>
        </row>
        <row r="21457">
          <cell r="A21457" t="str">
            <v>RF-00014774-PAR</v>
          </cell>
          <cell r="B21457" t="str">
            <v>4-oxo-2-nonenoic acid</v>
          </cell>
        </row>
        <row r="21458">
          <cell r="A21458" t="str">
            <v>RF-00014775-PAR</v>
          </cell>
          <cell r="B21458" t="str">
            <v>Dec-1-en-3-one</v>
          </cell>
        </row>
        <row r="21459">
          <cell r="A21459" t="str">
            <v>RF-00014776-PAR</v>
          </cell>
          <cell r="B21459" t="str">
            <v>1(7),8-p-menthadien-2-yl</v>
          </cell>
        </row>
        <row r="21460">
          <cell r="A21460" t="str">
            <v>RF-00014777-PAR</v>
          </cell>
          <cell r="B21460" t="str">
            <v>1-Hepten-3-one</v>
          </cell>
        </row>
        <row r="21461">
          <cell r="A21461" t="str">
            <v>RF-00014778-PAR</v>
          </cell>
          <cell r="B21461" t="str">
            <v>Undeca-1,5-dien-3-one</v>
          </cell>
        </row>
        <row r="21462">
          <cell r="A21462" t="str">
            <v>RF-00014779-PAR</v>
          </cell>
          <cell r="B21462" t="str">
            <v>4-oxo-2-butenoic acid</v>
          </cell>
        </row>
        <row r="21463">
          <cell r="A21463" t="str">
            <v>RF-00014780-PAR</v>
          </cell>
          <cell r="B21463" t="str">
            <v>4-oxo-2-decenoic acid</v>
          </cell>
        </row>
        <row r="21464">
          <cell r="A21464" t="str">
            <v>RF-00014781-PAR</v>
          </cell>
          <cell r="B21464" t="str">
            <v>cis-2-Nonenal</v>
          </cell>
        </row>
        <row r="21465">
          <cell r="A21465" t="str">
            <v>RF-00014782-PAR</v>
          </cell>
          <cell r="B21465" t="str">
            <v>3-(2-Furyl)-2-phenylpropenal</v>
          </cell>
        </row>
        <row r="21466">
          <cell r="A21466" t="str">
            <v>RF-00014783-PAR</v>
          </cell>
          <cell r="B21466" t="str">
            <v>3,7,11,15-tetramethyl-2-hexadecenal</v>
          </cell>
        </row>
        <row r="21467">
          <cell r="A21467" t="str">
            <v>RF-00014784-PAR</v>
          </cell>
          <cell r="B21467" t="str">
            <v>Santalal</v>
          </cell>
        </row>
        <row r="21468">
          <cell r="A21468" t="str">
            <v>RF-00014785-PAR</v>
          </cell>
          <cell r="B21468" t="str">
            <v>1(7),8-p-menthadien-2-one</v>
          </cell>
        </row>
        <row r="21469">
          <cell r="A21469" t="str">
            <v>RF-00014786-PAR</v>
          </cell>
          <cell r="B21469" t="str">
            <v>Sucrose:(2→1)-β-D-fructan 1-β-D-fructosyltransferase</v>
          </cell>
        </row>
        <row r="21470">
          <cell r="A21470" t="str">
            <v>RF-00014787-PAR</v>
          </cell>
          <cell r="B21470" t="str">
            <v>Tamarind seed polysaccharide</v>
          </cell>
        </row>
        <row r="21471">
          <cell r="A21471" t="str">
            <v>RF-00014788-PAR</v>
          </cell>
          <cell r="B21471" t="str">
            <v>Fatty acids</v>
          </cell>
        </row>
        <row r="21472">
          <cell r="A21472" t="str">
            <v>RF-00014789-PAR</v>
          </cell>
          <cell r="B21472" t="str">
            <v>Carotenes</v>
          </cell>
        </row>
        <row r="21473">
          <cell r="A21473" t="str">
            <v>RF-00014790-PAR</v>
          </cell>
          <cell r="B21473" t="str">
            <v>Annatto bixin</v>
          </cell>
        </row>
        <row r="21474">
          <cell r="A21474" t="str">
            <v>RF-00014791-PAR</v>
          </cell>
          <cell r="B21474" t="str">
            <v>Annatto norbixin</v>
          </cell>
        </row>
        <row r="21475">
          <cell r="A21475" t="str">
            <v>RF-00014792-PAR</v>
          </cell>
          <cell r="B21475" t="str">
            <v>Octenyl succinic acid modified gum arabic</v>
          </cell>
        </row>
        <row r="21476">
          <cell r="A21476" t="str">
            <v>RF-00014793-PAR</v>
          </cell>
          <cell r="B21476" t="str">
            <v>Carbomer</v>
          </cell>
        </row>
        <row r="21477">
          <cell r="A21477" t="str">
            <v>RF-00014794-PAR</v>
          </cell>
          <cell r="B21477" t="str">
            <v>cis-DCVA</v>
          </cell>
        </row>
        <row r="21478">
          <cell r="A21478" t="str">
            <v>RF-00014795-PAR</v>
          </cell>
          <cell r="B21478" t="str">
            <v>Aluminum chloride hexahydrate</v>
          </cell>
        </row>
        <row r="21479">
          <cell r="A21479" t="str">
            <v>RF-00014796-PAR</v>
          </cell>
          <cell r="B21479" t="str">
            <v>(R)-α-cyano-3-phenoxybenzyl (1S,3S)-3-[(Z)-2-chloro-3,3,3-trifluoropropenyl]-2,2-dimethylcyclopropanecarboxylate</v>
          </cell>
        </row>
        <row r="21480">
          <cell r="A21480" t="str">
            <v>RF-00014797-PAR</v>
          </cell>
          <cell r="B21480" t="str">
            <v>2-({2-[(1E)-N-Methoxy-2-(methylamino)-2-oxoethanimidoyl]phenyl}methoxy)-4-methylbenzoic acid</v>
          </cell>
        </row>
        <row r="21481">
          <cell r="A21481" t="str">
            <v>RF-00014798-PAR</v>
          </cell>
          <cell r="B21481" t="str">
            <v>8,9Z-milbemycin A3</v>
          </cell>
        </row>
        <row r="21482">
          <cell r="A21482" t="str">
            <v>RF-00014799-PAR</v>
          </cell>
          <cell r="B21482" t="str">
            <v>27-keto-MA3</v>
          </cell>
        </row>
        <row r="21483">
          <cell r="A21483" t="str">
            <v>RF-00014800-PAR</v>
          </cell>
          <cell r="B21483" t="str">
            <v>27-keto-MA4</v>
          </cell>
        </row>
        <row r="21484">
          <cell r="A21484" t="str">
            <v>RF-00014801-PAR</v>
          </cell>
          <cell r="B21484" t="str">
            <v>(EZ)-3-Chloroallyl alcohol</v>
          </cell>
        </row>
        <row r="21485">
          <cell r="A21485" t="str">
            <v>RF-00014802-PAR</v>
          </cell>
          <cell r="B21485" t="str">
            <v>(Z)-3-chloroprop-2-en-1-ol</v>
          </cell>
        </row>
        <row r="21486">
          <cell r="A21486" t="str">
            <v>RF-00014803-PAR</v>
          </cell>
          <cell r="B21486" t="str">
            <v>(E)-3-chloroprop-2-en-1-ol</v>
          </cell>
        </row>
        <row r="21487">
          <cell r="A21487" t="str">
            <v>RF-00014804-PAR</v>
          </cell>
          <cell r="B21487" t="str">
            <v>(EZ)-3-Chloroacrylic acid</v>
          </cell>
        </row>
        <row r="21488">
          <cell r="A21488" t="str">
            <v>RF-00014805-PAR</v>
          </cell>
          <cell r="B21488" t="str">
            <v>(Z)-3-chloroacrylic acid</v>
          </cell>
        </row>
        <row r="21489">
          <cell r="A21489" t="str">
            <v>RF-00014806-PAR</v>
          </cell>
          <cell r="B21489" t="str">
            <v>SYN545547</v>
          </cell>
        </row>
        <row r="21490">
          <cell r="A21490" t="str">
            <v>RF-00014807-PAR</v>
          </cell>
          <cell r="B21490" t="str">
            <v>SYN548263</v>
          </cell>
        </row>
        <row r="21491">
          <cell r="A21491" t="str">
            <v>RF-00014808-PAR</v>
          </cell>
          <cell r="B21491" t="str">
            <v>2-[(2,4-Dimethylthiophen-3-yl)amino]-2-oxoethane-1-sulfonic acid</v>
          </cell>
        </row>
        <row r="21492">
          <cell r="A21492" t="str">
            <v>RF-00014809-PAR</v>
          </cell>
          <cell r="B21492" t="str">
            <v>Propane-1,2-diamine</v>
          </cell>
        </row>
        <row r="21493">
          <cell r="A21493" t="str">
            <v>RF-00014810-PAR</v>
          </cell>
          <cell r="B21493" t="str">
            <v>IN-70942</v>
          </cell>
        </row>
        <row r="21494">
          <cell r="A21494" t="str">
            <v>RF-00014811-PAR</v>
          </cell>
          <cell r="B21494" t="str">
            <v>Amidosulfuron-guanidine</v>
          </cell>
        </row>
        <row r="21495">
          <cell r="A21495" t="str">
            <v>RF-00014812-PAR</v>
          </cell>
          <cell r="B21495" t="str">
            <v>Amidosulfuron-desmethyl-chloropyrimidine</v>
          </cell>
        </row>
        <row r="21496">
          <cell r="A21496" t="str">
            <v>RF-00014813-PAR</v>
          </cell>
          <cell r="B21496" t="str">
            <v>Amidosulfuron-biuret</v>
          </cell>
        </row>
        <row r="21497">
          <cell r="A21497" t="str">
            <v>RF-00014814-PAR</v>
          </cell>
          <cell r="B21497" t="str">
            <v>(2E,2'E)-2,4,8,10-tetraoxaspiro[5.5]undecane-3,9-diylbis(2-methylpropane-2,1-diyl) bis(2-cyano-3-(3,4-dimethoxyphenyl)acrylate)</v>
          </cell>
        </row>
        <row r="21498">
          <cell r="A21498" t="str">
            <v>RF-00014815-PAR</v>
          </cell>
          <cell r="B21498" t="str">
            <v>Maleic acid</v>
          </cell>
        </row>
        <row r="21499">
          <cell r="A21499" t="str">
            <v>RF-00014816-PAR</v>
          </cell>
          <cell r="B21499" t="str">
            <v>Dibutyl maleate</v>
          </cell>
        </row>
        <row r="21500">
          <cell r="A21500" t="str">
            <v>RF-00014817-PAR</v>
          </cell>
          <cell r="B21500" t="str">
            <v>Chondroitin Sulphate</v>
          </cell>
        </row>
        <row r="21501">
          <cell r="A21501" t="str">
            <v>RF-00014818-PAR</v>
          </cell>
          <cell r="B21501" t="str">
            <v>Polyvinyl isobutyl ether</v>
          </cell>
        </row>
        <row r="21502">
          <cell r="A21502" t="str">
            <v>RF-00014819-PAR</v>
          </cell>
          <cell r="B21502" t="str">
            <v>beta-Casomorphin</v>
          </cell>
        </row>
        <row r="21503">
          <cell r="A21503" t="str">
            <v>RF-00014820-PAR</v>
          </cell>
          <cell r="B21503" t="str">
            <v>Methyl 2-(methylthio)butyrate</v>
          </cell>
        </row>
        <row r="21504">
          <cell r="A21504" t="str">
            <v>RF-00014821-PAR</v>
          </cell>
          <cell r="B21504" t="str">
            <v>Di-n-dodecyltin bis(isooctyl mercaptoacetate)</v>
          </cell>
        </row>
        <row r="21505">
          <cell r="A21505" t="str">
            <v>RF-00014822-PAR</v>
          </cell>
          <cell r="B21505" t="str">
            <v>1-Hexene</v>
          </cell>
        </row>
        <row r="21506">
          <cell r="A21506" t="str">
            <v>RF-00014823-PAR</v>
          </cell>
          <cell r="B21506" t="str">
            <v>Enterococcus lactis NCIMB 10415</v>
          </cell>
        </row>
        <row r="21507">
          <cell r="A21507" t="str">
            <v>RF-00014824-PAR</v>
          </cell>
          <cell r="B21507" t="str">
            <v>Lactobacillus plantarum P 17630</v>
          </cell>
        </row>
        <row r="21508">
          <cell r="A21508" t="str">
            <v>RF-00014825-PAR</v>
          </cell>
          <cell r="B21508" t="str">
            <v>Lactobacillus crispatus</v>
          </cell>
        </row>
        <row r="21509">
          <cell r="A21509" t="str">
            <v>RF-00014826-PAR</v>
          </cell>
          <cell r="B21509" t="str">
            <v>Lactobacillus crispatus VPC111</v>
          </cell>
        </row>
        <row r="21510">
          <cell r="A21510" t="str">
            <v>RF-00014827-PAR</v>
          </cell>
          <cell r="B21510" t="str">
            <v>Lactobacillus crispatus VPC177</v>
          </cell>
        </row>
        <row r="21511">
          <cell r="A21511" t="str">
            <v>RF-00014828-PAR</v>
          </cell>
          <cell r="B21511" t="str">
            <v>Lactobacillus plantarum LB7c</v>
          </cell>
        </row>
        <row r="21512">
          <cell r="A21512" t="str">
            <v>RF-00014829-PAR</v>
          </cell>
          <cell r="B21512" t="str">
            <v>Lactobacillus acidophilus DSM 13241</v>
          </cell>
        </row>
        <row r="21513">
          <cell r="A21513" t="str">
            <v>RF-00014830-PAR</v>
          </cell>
          <cell r="B21513" t="str">
            <v>Bacillus subtilis DSM 17299</v>
          </cell>
        </row>
        <row r="21514">
          <cell r="A21514" t="str">
            <v>RF-00014831-PAR</v>
          </cell>
          <cell r="B21514" t="str">
            <v>Pepino mosaic</v>
          </cell>
        </row>
        <row r="21515">
          <cell r="A21515" t="str">
            <v>RF-00014832-PAR</v>
          </cell>
          <cell r="B21515" t="str">
            <v>Pepino mosaic virus</v>
          </cell>
        </row>
        <row r="21516">
          <cell r="A21516" t="str">
            <v>RF-00014833-PAR</v>
          </cell>
          <cell r="B21516" t="str">
            <v>Pepino mosaic virus strain CH2 isolate 1906</v>
          </cell>
        </row>
        <row r="21517">
          <cell r="A21517" t="str">
            <v>RF-00014834-PAR</v>
          </cell>
          <cell r="B21517" t="str">
            <v>Ampelomyces</v>
          </cell>
        </row>
        <row r="21518">
          <cell r="A21518" t="str">
            <v>RF-00014835-PAR</v>
          </cell>
          <cell r="B21518" t="str">
            <v>Ampelomyces quisqualis</v>
          </cell>
        </row>
        <row r="21519">
          <cell r="A21519" t="str">
            <v>RF-00014836-PAR</v>
          </cell>
          <cell r="B21519" t="str">
            <v>Ampelomyces quisqualis AQ10</v>
          </cell>
        </row>
        <row r="21520">
          <cell r="A21520" t="str">
            <v>RF-00014837-PAR</v>
          </cell>
          <cell r="B21520" t="str">
            <v>Coniothyrium</v>
          </cell>
        </row>
        <row r="21521">
          <cell r="A21521" t="str">
            <v>RF-00014838-PAR</v>
          </cell>
          <cell r="B21521" t="str">
            <v>Coniothyrium minitans</v>
          </cell>
        </row>
        <row r="21522">
          <cell r="A21522" t="str">
            <v>RF-00014839-PAR</v>
          </cell>
          <cell r="B21522" t="str">
            <v>Coniothyrium minitans CON/M/91-0</v>
          </cell>
        </row>
        <row r="21523">
          <cell r="A21523" t="str">
            <v>RF-00014840-PAR</v>
          </cell>
          <cell r="B21523" t="str">
            <v>Bacillus amyloliquefaciens FZB24</v>
          </cell>
        </row>
        <row r="21524">
          <cell r="A21524" t="str">
            <v>RF-00014841-PAR</v>
          </cell>
          <cell r="B21524" t="str">
            <v>Bacillus amyloliquefaciens QST 713</v>
          </cell>
        </row>
        <row r="21525">
          <cell r="A21525" t="str">
            <v>RF-00014842-PAR</v>
          </cell>
          <cell r="B21525" t="str">
            <v>Saccharomyces cerevisiae LAS02</v>
          </cell>
        </row>
        <row r="21526">
          <cell r="A21526" t="str">
            <v>RF-00014843-PAR</v>
          </cell>
          <cell r="B21526" t="str">
            <v>Mild Pepino mosaic virus isolate VX1</v>
          </cell>
        </row>
        <row r="21527">
          <cell r="A21527" t="str">
            <v>RF-00014844-PAR</v>
          </cell>
          <cell r="B21527" t="str">
            <v>Mild Pepino mosaic virus isolate VC1</v>
          </cell>
        </row>
        <row r="21528">
          <cell r="A21528" t="str">
            <v>RF-00014845-PAR</v>
          </cell>
          <cell r="B21528" t="str">
            <v>Isaria</v>
          </cell>
        </row>
        <row r="21529">
          <cell r="A21529" t="str">
            <v>RF-00014846-PAR</v>
          </cell>
          <cell r="B21529" t="str">
            <v>Isaria fumosorosea</v>
          </cell>
        </row>
        <row r="21530">
          <cell r="A21530" t="str">
            <v>RF-00014847-PAR</v>
          </cell>
          <cell r="B21530" t="str">
            <v>Isaria fumosorosea Apopka 97</v>
          </cell>
        </row>
        <row r="21531">
          <cell r="A21531" t="str">
            <v>RF-00014848-PAR</v>
          </cell>
          <cell r="B21531" t="str">
            <v>Pepino mosaic virus EU strain isolate Abp1</v>
          </cell>
        </row>
        <row r="21532">
          <cell r="A21532" t="str">
            <v>RF-00014849-PAR</v>
          </cell>
          <cell r="B21532" t="str">
            <v>Pepino mosaic virus CH2 strain isolate Abp2</v>
          </cell>
        </row>
        <row r="21533">
          <cell r="A21533" t="str">
            <v>RF-00014850-PAR</v>
          </cell>
          <cell r="B21533" t="str">
            <v>Pseudomonas chlororaphis</v>
          </cell>
        </row>
        <row r="21534">
          <cell r="A21534" t="str">
            <v>RF-00014851-PAR</v>
          </cell>
          <cell r="B21534" t="str">
            <v>Pseudomonas chlororaphis MA342</v>
          </cell>
        </row>
        <row r="21535">
          <cell r="A21535" t="str">
            <v>RF-00014852-PAR</v>
          </cell>
          <cell r="B21535" t="str">
            <v>Verticillium albo-atrum strain WCS85</v>
          </cell>
        </row>
        <row r="21536">
          <cell r="A21536" t="str">
            <v>RF-00014853-PAR</v>
          </cell>
          <cell r="B21536" t="str">
            <v>Pasteuria</v>
          </cell>
        </row>
        <row r="21537">
          <cell r="A21537" t="str">
            <v>RF-00014854-PAR</v>
          </cell>
          <cell r="B21537" t="str">
            <v>Pasteuria nishizawae</v>
          </cell>
        </row>
        <row r="21538">
          <cell r="A21538" t="str">
            <v>RF-00014855-PAR</v>
          </cell>
          <cell r="B21538" t="str">
            <v>Pasteuria nishizawae Pn1</v>
          </cell>
        </row>
        <row r="21539">
          <cell r="A21539" t="str">
            <v>RF-00014856-PAR</v>
          </cell>
          <cell r="B21539" t="str">
            <v>Gliocladium</v>
          </cell>
        </row>
        <row r="21540">
          <cell r="A21540" t="str">
            <v>RF-00014857-PAR</v>
          </cell>
          <cell r="B21540" t="str">
            <v>Gliocladium catenulatum</v>
          </cell>
        </row>
        <row r="21541">
          <cell r="A21541" t="str">
            <v>RF-00014858-PAR</v>
          </cell>
          <cell r="B21541" t="str">
            <v>Gliocladium catenulatum J1446</v>
          </cell>
        </row>
        <row r="21542">
          <cell r="A21542" t="str">
            <v>RF-00014859-PAR</v>
          </cell>
          <cell r="B21542" t="str">
            <v>Trichoderma atroviride SC1</v>
          </cell>
        </row>
        <row r="21543">
          <cell r="A21543" t="str">
            <v>RF-00014860-PAR</v>
          </cell>
          <cell r="B21543" t="str">
            <v>Lactobacillus rhamnosus GR-1</v>
          </cell>
        </row>
        <row r="21544">
          <cell r="A21544" t="str">
            <v>RF-00014861-PAR</v>
          </cell>
          <cell r="B21544" t="str">
            <v>Lactobacillus reuteri</v>
          </cell>
        </row>
        <row r="21545">
          <cell r="A21545" t="str">
            <v>RF-00014862-PAR</v>
          </cell>
          <cell r="B21545" t="str">
            <v>Lactobacillus reuteri RC-14</v>
          </cell>
        </row>
        <row r="21546">
          <cell r="A21546" t="str">
            <v>RF-00014863-PAR</v>
          </cell>
          <cell r="B21546" t="str">
            <v>Lactobacillus rhamnosus HN001</v>
          </cell>
        </row>
        <row r="21547">
          <cell r="A21547" t="str">
            <v>RF-00014864-PAR</v>
          </cell>
          <cell r="B21547" t="str">
            <v>Bifidobacterium pseudolongum</v>
          </cell>
        </row>
        <row r="21548">
          <cell r="A21548" t="str">
            <v>RF-00014865-PAR</v>
          </cell>
          <cell r="B21548" t="str">
            <v>Bifidobacterium pseudolongum ssp pseudolongum THT 010501</v>
          </cell>
        </row>
        <row r="21549">
          <cell r="A21549" t="str">
            <v>RF-00014866-PAR</v>
          </cell>
          <cell r="B21549" t="str">
            <v>Bifidobacterium longum bv infantis THT 010201</v>
          </cell>
        </row>
        <row r="21550">
          <cell r="A21550" t="str">
            <v>RF-00014867-PAR</v>
          </cell>
          <cell r="B21550" t="str">
            <v>Bifidobacterium longum THT 010301</v>
          </cell>
        </row>
        <row r="21551">
          <cell r="A21551" t="str">
            <v>RF-00014868-PAR</v>
          </cell>
          <cell r="B21551" t="str">
            <v>Bifidobacterium lactis</v>
          </cell>
        </row>
        <row r="21552">
          <cell r="A21552" t="str">
            <v>RF-00014869-PAR</v>
          </cell>
          <cell r="B21552" t="str">
            <v>Bifidobacterium lactis HNO19</v>
          </cell>
        </row>
        <row r="21553">
          <cell r="A21553" t="str">
            <v>RF-00014870-PAR</v>
          </cell>
          <cell r="B21553" t="str">
            <v>Lactobacillus acidophilus NCFM ATCC SD5221</v>
          </cell>
        </row>
        <row r="21554">
          <cell r="A21554" t="str">
            <v>RF-00014871-PAR</v>
          </cell>
          <cell r="B21554" t="str">
            <v>Lactobacillus johnsonii</v>
          </cell>
        </row>
        <row r="21555">
          <cell r="A21555" t="str">
            <v>RF-00014872-PAR</v>
          </cell>
          <cell r="B21555" t="str">
            <v>Lactobacillus johnsonii NCC 533</v>
          </cell>
        </row>
        <row r="21556">
          <cell r="A21556" t="str">
            <v>RF-00014873-PAR</v>
          </cell>
          <cell r="B21556" t="str">
            <v>Lactobacillus delbrueckii ssp. bulgaricus THT 030301</v>
          </cell>
        </row>
        <row r="21557">
          <cell r="A21557" t="str">
            <v>RF-00014874-PAR</v>
          </cell>
          <cell r="B21557" t="str">
            <v>Lactobacillus delbrueckii ssp. bulgaricus THT 030303</v>
          </cell>
        </row>
        <row r="21558">
          <cell r="A21558" t="str">
            <v>RF-00014875-PAR</v>
          </cell>
          <cell r="B21558" t="str">
            <v>Lactobacillus casei</v>
          </cell>
        </row>
        <row r="21559">
          <cell r="A21559" t="str">
            <v>RF-00014876-PAR</v>
          </cell>
          <cell r="B21559" t="str">
            <v>Lactobacillus casei THT 030401</v>
          </cell>
        </row>
        <row r="21560">
          <cell r="A21560" t="str">
            <v>RF-00014877-PAR</v>
          </cell>
          <cell r="B21560" t="str">
            <v>Lactobacillus gasseri</v>
          </cell>
        </row>
        <row r="21561">
          <cell r="A21561" t="str">
            <v>RF-00014878-PAR</v>
          </cell>
          <cell r="B21561" t="str">
            <v>Lactobacillus gasseri THT 031301</v>
          </cell>
        </row>
        <row r="21562">
          <cell r="A21562" t="str">
            <v>RF-00014879-PAR</v>
          </cell>
          <cell r="B21562" t="str">
            <v>Lactobacillus acidophilus THT 030102</v>
          </cell>
        </row>
        <row r="21563">
          <cell r="A21563" t="str">
            <v>RF-00014880-PAR</v>
          </cell>
          <cell r="B21563" t="str">
            <v>Lactobacillus delbrueckii ssp. bulgaricus THT 030302</v>
          </cell>
        </row>
        <row r="21564">
          <cell r="A21564" t="str">
            <v>RF-00014881-PAR</v>
          </cell>
          <cell r="B21564" t="str">
            <v>Lactobacillus plantarum 299v</v>
          </cell>
        </row>
        <row r="21565">
          <cell r="A21565" t="str">
            <v>RF-00014882-PAR</v>
          </cell>
          <cell r="B21565" t="str">
            <v>Streptococcus thermophilus P18807</v>
          </cell>
        </row>
        <row r="21566">
          <cell r="A21566" t="str">
            <v>RF-00014883-PAR</v>
          </cell>
          <cell r="B21566" t="str">
            <v>Bifidobacterium lactis BS 01</v>
          </cell>
        </row>
        <row r="21567">
          <cell r="A21567" t="str">
            <v>RF-00014884-PAR</v>
          </cell>
          <cell r="B21567" t="str">
            <v>Lactobacillus paracasei subsp. paracasei LPC 00</v>
          </cell>
        </row>
        <row r="21568">
          <cell r="A21568" t="str">
            <v>RF-00014885-PAR</v>
          </cell>
          <cell r="B21568" t="str">
            <v>Lactobacillus plantarum LP 01</v>
          </cell>
        </row>
        <row r="21569">
          <cell r="A21569" t="str">
            <v>RF-00014886-PAR</v>
          </cell>
          <cell r="B21569" t="str">
            <v>Lactobacillus plantarum BFE 1685</v>
          </cell>
        </row>
        <row r="21570">
          <cell r="A21570" t="str">
            <v>RF-00014887-PAR</v>
          </cell>
          <cell r="B21570" t="str">
            <v>Bifidobacterium breve</v>
          </cell>
        </row>
        <row r="21571">
          <cell r="A21571" t="str">
            <v>RF-00014888-PAR</v>
          </cell>
          <cell r="B21571" t="str">
            <v>Bifidobacterium breve BR 03</v>
          </cell>
        </row>
        <row r="21572">
          <cell r="A21572" t="str">
            <v>RF-00014889-PAR</v>
          </cell>
          <cell r="B21572" t="str">
            <v>Lactobacillus paracasei I1687</v>
          </cell>
        </row>
        <row r="21573">
          <cell r="A21573" t="str">
            <v>RF-00014890-PAR</v>
          </cell>
          <cell r="B21573" t="str">
            <v>Lactobacillus reuteri ATCC 55730</v>
          </cell>
        </row>
        <row r="21574">
          <cell r="A21574" t="str">
            <v>RF-00014891-PAR</v>
          </cell>
          <cell r="B21574" t="str">
            <v>Lactobacillus acidophilus LA 02</v>
          </cell>
        </row>
        <row r="21575">
          <cell r="A21575" t="str">
            <v>RF-00014892-PAR</v>
          </cell>
          <cell r="B21575" t="str">
            <v>Lactobacillus fermentum LF 10</v>
          </cell>
        </row>
        <row r="21576">
          <cell r="A21576" t="str">
            <v>RF-00014893-PAR</v>
          </cell>
          <cell r="B21576" t="str">
            <v>Lactobacillus casei LC 01</v>
          </cell>
        </row>
        <row r="21577">
          <cell r="A21577" t="str">
            <v>RF-00014894-PAR</v>
          </cell>
          <cell r="B21577" t="str">
            <v>Lactobacillus acidophilus ATCC SD5221</v>
          </cell>
        </row>
        <row r="21578">
          <cell r="A21578" t="str">
            <v>RF-00014895-PAR</v>
          </cell>
          <cell r="B21578" t="str">
            <v>Bifidobacterium lactis ATCC SD5219</v>
          </cell>
        </row>
        <row r="21579">
          <cell r="A21579" t="str">
            <v>RF-00014896-PAR</v>
          </cell>
          <cell r="B21579" t="str">
            <v>Bifidobacterium adolescentis</v>
          </cell>
        </row>
        <row r="21580">
          <cell r="A21580" t="str">
            <v>RF-00014897-PAR</v>
          </cell>
          <cell r="B21580" t="str">
            <v>Bifidobacterium adolescentis EI-18-MB 227-BA05</v>
          </cell>
        </row>
        <row r="21581">
          <cell r="A21581" t="str">
            <v>RF-00014898-PAR</v>
          </cell>
          <cell r="B21581" t="str">
            <v>Bifidobacterium longum W11</v>
          </cell>
        </row>
        <row r="21582">
          <cell r="A21582" t="str">
            <v>RF-00014899-PAR</v>
          </cell>
          <cell r="B21582" t="str">
            <v>Lactobacillus helveticus CNCM I-1722</v>
          </cell>
        </row>
        <row r="21583">
          <cell r="A21583" t="str">
            <v>RF-00014900-PAR</v>
          </cell>
          <cell r="B21583" t="str">
            <v>Bifidobacterium bifidum</v>
          </cell>
        </row>
        <row r="21584">
          <cell r="A21584" t="str">
            <v>RF-00014901-PAR</v>
          </cell>
          <cell r="B21584" t="str">
            <v>Bifidobacterium bifidum CNCM I-3426</v>
          </cell>
        </row>
        <row r="21585">
          <cell r="A21585" t="str">
            <v>RF-00014902-PAR</v>
          </cell>
          <cell r="B21585" t="str">
            <v>Bifidobacterium infantis</v>
          </cell>
        </row>
        <row r="21586">
          <cell r="A21586" t="str">
            <v>RF-00014903-PAR</v>
          </cell>
          <cell r="B21586" t="str">
            <v>Bifidobacterium infantis CNCM I-3424</v>
          </cell>
        </row>
        <row r="21587">
          <cell r="A21587" t="str">
            <v>RF-00014904-PAR</v>
          </cell>
          <cell r="B21587" t="str">
            <v>Lactobacillus salivarius subsp. salivarius CRL 1328</v>
          </cell>
        </row>
        <row r="21588">
          <cell r="A21588" t="str">
            <v>RF-00014905-PAR</v>
          </cell>
          <cell r="B21588" t="str">
            <v>Lactobacillus paracasei Lpc-37</v>
          </cell>
        </row>
        <row r="21589">
          <cell r="A21589" t="str">
            <v>RF-00014906-PAR</v>
          </cell>
          <cell r="B21589" t="str">
            <v>Bifidobacterium animalis Lafti B94</v>
          </cell>
        </row>
        <row r="21590">
          <cell r="A21590" t="str">
            <v>RF-00014907-PAR</v>
          </cell>
          <cell r="B21590" t="str">
            <v>Lactobacillus paracasei 8700:2</v>
          </cell>
        </row>
        <row r="21591">
          <cell r="A21591" t="str">
            <v>RF-00014908-PAR</v>
          </cell>
          <cell r="B21591" t="str">
            <v>Lactobacillus gasseri CECT5714</v>
          </cell>
        </row>
        <row r="21592">
          <cell r="A21592" t="str">
            <v>RF-00014909-PAR</v>
          </cell>
          <cell r="B21592" t="str">
            <v>Lactobacillus coryniformis CECT5711</v>
          </cell>
        </row>
        <row r="21593">
          <cell r="A21593" t="str">
            <v>RF-00014910-PAR</v>
          </cell>
          <cell r="B21593" t="str">
            <v>Lactobacillus casei F19</v>
          </cell>
        </row>
        <row r="21594">
          <cell r="A21594" t="str">
            <v>RF-00014911-PAR</v>
          </cell>
          <cell r="B21594" t="str">
            <v>Lactobacillus plantarum 299</v>
          </cell>
        </row>
        <row r="21595">
          <cell r="A21595" t="str">
            <v>RF-00014912-PAR</v>
          </cell>
          <cell r="B21595" t="str">
            <v>Lactobacillus rhamnosus LB21 NCIMB 40564</v>
          </cell>
        </row>
        <row r="21596">
          <cell r="A21596" t="str">
            <v>RF-00014913-PAR</v>
          </cell>
          <cell r="B21596" t="str">
            <v>Lactobacillus rhamnosus LR 04</v>
          </cell>
        </row>
        <row r="21597">
          <cell r="A21597" t="str">
            <v>RF-00014914-PAR</v>
          </cell>
          <cell r="B21597" t="str">
            <v>Lactobacillus plantarum LP 02</v>
          </cell>
        </row>
        <row r="21598">
          <cell r="A21598" t="str">
            <v>RF-00014915-PAR</v>
          </cell>
          <cell r="B21598" t="str">
            <v>Lactobacillus rhamnosus LR 05</v>
          </cell>
        </row>
        <row r="21599">
          <cell r="A21599" t="str">
            <v>RF-00014916-PAR</v>
          </cell>
          <cell r="B21599" t="str">
            <v>Bacillus subtilis KCCM 10673P</v>
          </cell>
        </row>
        <row r="21600">
          <cell r="A21600" t="str">
            <v>RF-00014917-PAR</v>
          </cell>
          <cell r="B21600" t="str">
            <v>Aspergillus oryzae</v>
          </cell>
        </row>
        <row r="21601">
          <cell r="A21601" t="str">
            <v>RF-00014918-PAR</v>
          </cell>
          <cell r="B21601" t="str">
            <v>Aspergillus oryzae KCTC 10258BP</v>
          </cell>
        </row>
        <row r="21602">
          <cell r="A21602" t="str">
            <v>RF-00014919-PAR</v>
          </cell>
          <cell r="B21602" t="str">
            <v>Lactobacillus plantarum NBRC 3070</v>
          </cell>
        </row>
        <row r="21603">
          <cell r="A21603" t="str">
            <v>RF-00014920-PAR</v>
          </cell>
          <cell r="B21603" t="str">
            <v>Lactobacillus casei NBRC 3425</v>
          </cell>
        </row>
        <row r="21604">
          <cell r="A21604" t="str">
            <v>RF-00014921-PAR</v>
          </cell>
          <cell r="B21604" t="str">
            <v>Bacillus amyloliquefaciens MBS-BS-01</v>
          </cell>
        </row>
        <row r="21605">
          <cell r="A21605" t="str">
            <v>RF-00014922-PAR</v>
          </cell>
          <cell r="B21605" t="str">
            <v>5-hydroxytyptophan</v>
          </cell>
        </row>
        <row r="21606">
          <cell r="A21606" t="str">
            <v>RF-00014923-PAR</v>
          </cell>
          <cell r="B21606" t="str">
            <v>Lactobacillus paracasei LMG P-22043</v>
          </cell>
        </row>
        <row r="21607">
          <cell r="A21607" t="str">
            <v>RF-00014924-PAR</v>
          </cell>
          <cell r="B21607" t="str">
            <v>Lactobacillus johnsonii BFE 6128</v>
          </cell>
        </row>
        <row r="21608">
          <cell r="A21608" t="str">
            <v>RF-00014925-PAR</v>
          </cell>
          <cell r="B21608" t="str">
            <v>Lactobacillus fermentum</v>
          </cell>
        </row>
        <row r="21609">
          <cell r="A21609" t="str">
            <v>RF-00014926-PAR</v>
          </cell>
          <cell r="B21609" t="str">
            <v>Lactobacillus fermentum ME-3</v>
          </cell>
        </row>
        <row r="21610">
          <cell r="A21610" t="str">
            <v>RF-00014927-PAR</v>
          </cell>
          <cell r="B21610" t="str">
            <v>Lactobacillus fermentum CECT5716</v>
          </cell>
        </row>
        <row r="21611">
          <cell r="A21611" t="str">
            <v>RF-00014928-PAR</v>
          </cell>
          <cell r="B21611" t="str">
            <v>Bifidobacterium breve BL 03</v>
          </cell>
        </row>
        <row r="21612">
          <cell r="A21612" t="str">
            <v>RF-00014929-PAR</v>
          </cell>
          <cell r="B21612" t="str">
            <v>Bifidobacterium lactis Bi-07</v>
          </cell>
        </row>
        <row r="21613">
          <cell r="A21613" t="str">
            <v>RF-00014930-PAR</v>
          </cell>
          <cell r="B21613" t="str">
            <v>Lactobacillus casei W61</v>
          </cell>
        </row>
        <row r="21614">
          <cell r="A21614" t="str">
            <v>RF-00014931-PAR</v>
          </cell>
          <cell r="B21614" t="str">
            <v>Lactobacillus acidophilus LA-5</v>
          </cell>
        </row>
        <row r="21615">
          <cell r="A21615" t="str">
            <v>RF-00014932-PAR</v>
          </cell>
          <cell r="B21615" t="str">
            <v>Bifidobacterium pseudocatenulatum</v>
          </cell>
        </row>
        <row r="21616">
          <cell r="A21616" t="str">
            <v>RF-00014933-PAR</v>
          </cell>
          <cell r="B21616" t="str">
            <v>Bifidobacterium pseudocatenulatum EI-20-MB 116</v>
          </cell>
        </row>
        <row r="21617">
          <cell r="A21617" t="str">
            <v>RF-00014934-PAR</v>
          </cell>
          <cell r="B21617" t="str">
            <v>Bacillus subtilis Natto</v>
          </cell>
        </row>
        <row r="21618">
          <cell r="A21618" t="str">
            <v>RF-00014935-PAR</v>
          </cell>
          <cell r="B21618" t="str">
            <v>Streptococcus thermophilus FP4</v>
          </cell>
        </row>
        <row r="21619">
          <cell r="A21619" t="str">
            <v>RF-00014936-PAR</v>
          </cell>
          <cell r="B21619" t="str">
            <v>Lactobacillus paracasei LPC 01</v>
          </cell>
        </row>
        <row r="21620">
          <cell r="A21620" t="str">
            <v>RF-00014937-PAR</v>
          </cell>
          <cell r="B21620" t="str">
            <v>Lactobacillus delbrueckii subsp. bulgaricus LDB 01</v>
          </cell>
        </row>
        <row r="21621">
          <cell r="A21621" t="str">
            <v>RF-00014938-PAR</v>
          </cell>
          <cell r="B21621" t="str">
            <v>Lactobacillus casei W56</v>
          </cell>
        </row>
        <row r="21622">
          <cell r="A21622" t="str">
            <v>RF-00014939-PAR</v>
          </cell>
          <cell r="B21622" t="str">
            <v>Lactobacillus casei W58</v>
          </cell>
        </row>
        <row r="21623">
          <cell r="A21623" t="str">
            <v>RF-00014940-PAR</v>
          </cell>
          <cell r="B21623" t="str">
            <v>Lactococcus lactis W58</v>
          </cell>
        </row>
        <row r="21624">
          <cell r="A21624" t="str">
            <v>RF-00014941-PAR</v>
          </cell>
          <cell r="B21624" t="str">
            <v>Lactobacillus acidophilus K8</v>
          </cell>
        </row>
        <row r="21625">
          <cell r="A21625" t="str">
            <v>RF-00014942-PAR</v>
          </cell>
          <cell r="B21625" t="str">
            <v>Lactobacillus acidophilus LA1</v>
          </cell>
        </row>
        <row r="21626">
          <cell r="A21626" t="str">
            <v>RF-00014943-PAR</v>
          </cell>
          <cell r="B21626" t="str">
            <v>Bifidobacterium adolescentis BA 02</v>
          </cell>
        </row>
        <row r="21627">
          <cell r="A21627" t="str">
            <v>RF-00014944-PAR</v>
          </cell>
          <cell r="B21627" t="str">
            <v>Bifidobacterium lactis W52</v>
          </cell>
        </row>
        <row r="21628">
          <cell r="A21628" t="str">
            <v>RF-00014945-PAR</v>
          </cell>
          <cell r="B21628" t="str">
            <v>Bifidobacterium adolescentis EI-15 -ALB 1</v>
          </cell>
        </row>
        <row r="21629">
          <cell r="A21629" t="str">
            <v>RF-00014946-PAR</v>
          </cell>
          <cell r="B21629" t="str">
            <v>Lactobacillus salivarius</v>
          </cell>
        </row>
        <row r="21630">
          <cell r="A21630" t="str">
            <v>RF-00014947-PAR</v>
          </cell>
          <cell r="B21630" t="str">
            <v>Lactobacillus salivarius W24</v>
          </cell>
        </row>
        <row r="21631">
          <cell r="A21631" t="str">
            <v>RF-00014948-PAR</v>
          </cell>
          <cell r="B21631" t="str">
            <v>Lactobacillus casei 101/37</v>
          </cell>
        </row>
        <row r="21632">
          <cell r="A21632" t="str">
            <v>RF-00014949-PAR</v>
          </cell>
          <cell r="B21632" t="str">
            <v>Lactobacillus acidophilus bar 13</v>
          </cell>
        </row>
        <row r="21633">
          <cell r="A21633" t="str">
            <v>RF-00014950-PAR</v>
          </cell>
          <cell r="B21633" t="str">
            <v>Bifidobacterium longum bar 33</v>
          </cell>
        </row>
        <row r="21634">
          <cell r="A21634" t="str">
            <v>RF-00014951-PAR</v>
          </cell>
          <cell r="B21634" t="str">
            <v>Lactobacillus fermentum LF 11</v>
          </cell>
        </row>
        <row r="21635">
          <cell r="A21635" t="str">
            <v>RF-00014952-PAR</v>
          </cell>
          <cell r="B21635" t="str">
            <v>Lactobacillus gasseri CRL-1259</v>
          </cell>
        </row>
        <row r="21636">
          <cell r="A21636" t="str">
            <v>RF-00014953-PAR</v>
          </cell>
          <cell r="B21636" t="str">
            <v>Lactobacillus rhamnosus CNCM I-1720</v>
          </cell>
        </row>
        <row r="21637">
          <cell r="A21637" t="str">
            <v>RF-00014954-PAR</v>
          </cell>
          <cell r="B21637" t="str">
            <v>Bifidobacterium longum CNCM I-3470</v>
          </cell>
        </row>
        <row r="21638">
          <cell r="A21638" t="str">
            <v>RF-00014955-PAR</v>
          </cell>
          <cell r="B21638" t="str">
            <v>Bifidobacterium adolescentis EI-3-MB 239</v>
          </cell>
        </row>
        <row r="21639">
          <cell r="A21639" t="str">
            <v>RF-00014956-PAR</v>
          </cell>
          <cell r="B21639" t="str">
            <v>Lactobacillus crispatus CRL-1251</v>
          </cell>
        </row>
        <row r="21640">
          <cell r="A21640" t="str">
            <v>RF-00014957-PAR</v>
          </cell>
          <cell r="B21640" t="str">
            <v>Lactobacillus paracasei subsp. paracasei CRL-1289</v>
          </cell>
        </row>
        <row r="21641">
          <cell r="A21641" t="str">
            <v>RF-00014958-PAR</v>
          </cell>
          <cell r="B21641" t="str">
            <v>Bifidobacterium lactis W51</v>
          </cell>
        </row>
        <row r="21642">
          <cell r="A21642" t="str">
            <v>RF-00014959-PAR</v>
          </cell>
          <cell r="B21642" t="str">
            <v>Bifidobacterium infantis Bi1</v>
          </cell>
        </row>
        <row r="21643">
          <cell r="A21643" t="str">
            <v>RF-00014960-PAR</v>
          </cell>
          <cell r="B21643" t="str">
            <v>Bifidobacterium breve Bbr8</v>
          </cell>
        </row>
        <row r="21644">
          <cell r="A21644" t="str">
            <v>RF-00014961-PAR</v>
          </cell>
          <cell r="B21644" t="str">
            <v>Bifidobacterium longum Bl10</v>
          </cell>
        </row>
        <row r="21645">
          <cell r="A21645" t="str">
            <v>RF-00014962-PAR</v>
          </cell>
          <cell r="B21645" t="str">
            <v>Bifidobacterium animalis ssp. lactis Bf-6/Bif-6/CB111</v>
          </cell>
        </row>
        <row r="21646">
          <cell r="A21646" t="str">
            <v>RF-00014963-PAR</v>
          </cell>
          <cell r="B21646" t="str">
            <v>Lactobacillus johnsonii La-1/ACD-1/CLbA22 (A/B-61)</v>
          </cell>
        </row>
        <row r="21647">
          <cell r="A21647" t="str">
            <v>RF-00014964-PAR</v>
          </cell>
          <cell r="B21647" t="str">
            <v>Lactobacillus johnsonii La-19/CLbA5</v>
          </cell>
        </row>
        <row r="21648">
          <cell r="A21648" t="str">
            <v>RF-00014965-PAR</v>
          </cell>
          <cell r="B21648" t="str">
            <v>Lactobacillus bulgaricus</v>
          </cell>
        </row>
        <row r="21649">
          <cell r="A21649" t="str">
            <v>RF-00014966-PAR</v>
          </cell>
          <cell r="B21649" t="str">
            <v>Lactobacillus bulgaricus LBY-27</v>
          </cell>
        </row>
        <row r="21650">
          <cell r="A21650" t="str">
            <v>RF-00014967-PAR</v>
          </cell>
          <cell r="B21650" t="str">
            <v>Streptococcus thermophilus STY-31</v>
          </cell>
        </row>
        <row r="21651">
          <cell r="A21651" t="str">
            <v>RF-00014968-PAR</v>
          </cell>
          <cell r="B21651" t="str">
            <v>Bifidobacterium lactis B420</v>
          </cell>
        </row>
        <row r="21652">
          <cell r="A21652" t="str">
            <v>RF-00014969-PAR</v>
          </cell>
          <cell r="B21652" t="str">
            <v>Lactobacillus plantarum JI:1</v>
          </cell>
        </row>
        <row r="21653">
          <cell r="A21653" t="str">
            <v>RF-00014970-PAR</v>
          </cell>
          <cell r="B21653" t="str">
            <v>Bacillus subtilis DSM 28343</v>
          </cell>
        </row>
        <row r="21654">
          <cell r="A21654" t="str">
            <v>RF-00014971-PAR</v>
          </cell>
          <cell r="B21654" t="str">
            <v>Pediococcus pentosaceus DSM 32291</v>
          </cell>
        </row>
        <row r="21655">
          <cell r="A21655" t="str">
            <v>RF-00014972-PAR</v>
          </cell>
          <cell r="B21655" t="str">
            <v>Lactobacillus paracasei CNCM I-1688</v>
          </cell>
        </row>
        <row r="21656">
          <cell r="A21656" t="str">
            <v>RF-00014973-PAR</v>
          </cell>
          <cell r="B21656" t="str">
            <v>Lactobacillus salivarius CNCM I-1794</v>
          </cell>
        </row>
        <row r="21657">
          <cell r="A21657" t="str">
            <v>RF-00014974-PAR</v>
          </cell>
          <cell r="B21657" t="str">
            <v>Lactobacillus delbrueckii P-18805</v>
          </cell>
        </row>
        <row r="21658">
          <cell r="A21658" t="str">
            <v>RF-00014975-PAR</v>
          </cell>
          <cell r="B21658" t="str">
            <v>Lactobacillus casei DG CNCM I-1572</v>
          </cell>
        </row>
        <row r="21659">
          <cell r="A21659" t="str">
            <v>RF-00014976-PAR</v>
          </cell>
          <cell r="B21659" t="str">
            <v>Lactobacillus acidophilus P-18806</v>
          </cell>
        </row>
        <row r="21660">
          <cell r="A21660" t="str">
            <v>RF-00014977-PAR</v>
          </cell>
          <cell r="B21660" t="str">
            <v>Lactobacillus plantarum BCCM/LMG P-17630</v>
          </cell>
        </row>
        <row r="21661">
          <cell r="A21661" t="str">
            <v>RF-00014978-PAR</v>
          </cell>
          <cell r="B21661" t="str">
            <v>Lactobacillus gasseri BCCM/LMG P-18137</v>
          </cell>
        </row>
        <row r="21662">
          <cell r="A21662" t="str">
            <v>RF-00014979-PAR</v>
          </cell>
          <cell r="B21662" t="str">
            <v>Lactobacillus gasseri BCCM/LMG P-17632</v>
          </cell>
        </row>
        <row r="21663">
          <cell r="A21663" t="str">
            <v>RF-00014980-PAR</v>
          </cell>
          <cell r="B21663" t="str">
            <v>Lactobacillus crispatus BCCM/LMG P-17631</v>
          </cell>
        </row>
        <row r="21664">
          <cell r="A21664" t="str">
            <v>RF-00014981-PAR</v>
          </cell>
          <cell r="B21664" t="str">
            <v>Streptococcus thermophilus THT 070102</v>
          </cell>
        </row>
        <row r="21665">
          <cell r="A21665" t="str">
            <v>RF-00014982-PAR</v>
          </cell>
          <cell r="B21665" t="str">
            <v>Saccharomyces boulardii</v>
          </cell>
        </row>
        <row r="21666">
          <cell r="A21666" t="str">
            <v>RF-00014983-PAR</v>
          </cell>
          <cell r="B21666" t="str">
            <v>Saccharomyces boulardii ATY-SB-101</v>
          </cell>
        </row>
        <row r="21667">
          <cell r="A21667" t="str">
            <v>RF-00014984-PAR</v>
          </cell>
          <cell r="B21667" t="str">
            <v>Lactobacillus salivarius THT 031001</v>
          </cell>
        </row>
        <row r="21668">
          <cell r="A21668" t="str">
            <v>RF-00014985-PAR</v>
          </cell>
          <cell r="B21668" t="str">
            <v>Lactobacillus reuteri THT 030802</v>
          </cell>
        </row>
        <row r="21669">
          <cell r="A21669" t="str">
            <v>RF-00014986-PAR</v>
          </cell>
          <cell r="B21669" t="str">
            <v>Lactobacillus plantarum THT 030707</v>
          </cell>
        </row>
        <row r="21670">
          <cell r="A21670" t="str">
            <v>RF-00014987-PAR</v>
          </cell>
          <cell r="B21670" t="str">
            <v>Lactobacillus plantarum THT 030701</v>
          </cell>
        </row>
        <row r="21671">
          <cell r="A21671" t="str">
            <v>RF-00014988-PAR</v>
          </cell>
          <cell r="B21671" t="str">
            <v>Lactobacillus helveticus THT 031102</v>
          </cell>
        </row>
        <row r="21672">
          <cell r="A21672" t="str">
            <v>RF-00014989-PAR</v>
          </cell>
          <cell r="B21672" t="str">
            <v>Bifidobacterium animalis ssp. lactis THT 010801</v>
          </cell>
        </row>
        <row r="21673">
          <cell r="A21673" t="str">
            <v>RF-00014990-PAR</v>
          </cell>
          <cell r="B21673" t="str">
            <v>Lactobacillus fermentum 57A</v>
          </cell>
        </row>
        <row r="21674">
          <cell r="A21674" t="str">
            <v>RF-00014991-PAR</v>
          </cell>
          <cell r="B21674" t="str">
            <v>Lactobacillus plantarum 57B</v>
          </cell>
        </row>
        <row r="21675">
          <cell r="A21675" t="str">
            <v>RF-00014992-PAR</v>
          </cell>
          <cell r="B21675" t="str">
            <v>Lactobacillus gasseri 57C</v>
          </cell>
        </row>
        <row r="21676">
          <cell r="A21676" t="str">
            <v>RF-00014993-PAR</v>
          </cell>
          <cell r="B21676" t="str">
            <v>Lactobacillus gasseri PA 16/8</v>
          </cell>
        </row>
        <row r="21677">
          <cell r="A21677" t="str">
            <v>RF-00014994-PAR</v>
          </cell>
          <cell r="B21677" t="str">
            <v>Bifidobacterium bifidum MF 20/5</v>
          </cell>
        </row>
        <row r="21678">
          <cell r="A21678" t="str">
            <v>RF-00014995-PAR</v>
          </cell>
          <cell r="B21678" t="str">
            <v>Bifidobacterium longum SP 07/3</v>
          </cell>
        </row>
        <row r="21679">
          <cell r="A21679" t="str">
            <v>RF-00014996-PAR</v>
          </cell>
          <cell r="B21679" t="str">
            <v>Saccharomyces cerevisiae var. boulardii</v>
          </cell>
        </row>
        <row r="21680">
          <cell r="A21680" t="str">
            <v>RF-00014997-PAR</v>
          </cell>
          <cell r="B21680" t="str">
            <v>Mycobacterium setense</v>
          </cell>
        </row>
        <row r="21681">
          <cell r="A21681" t="str">
            <v>RF-00014998-PAR</v>
          </cell>
          <cell r="B21681" t="str">
            <v>Mycobacterium setense manresensis</v>
          </cell>
        </row>
        <row r="21682">
          <cell r="A21682" t="str">
            <v>RF-00014999-PAR</v>
          </cell>
          <cell r="B21682" t="str">
            <v>Lactobacillus casei DN 114001</v>
          </cell>
        </row>
        <row r="21683">
          <cell r="A21683" t="str">
            <v>RF-00015000-PAR</v>
          </cell>
          <cell r="B21683" t="str">
            <v>Bifidobacterium longum PL 03</v>
          </cell>
        </row>
        <row r="21684">
          <cell r="A21684" t="str">
            <v>RF-00015001-PAR</v>
          </cell>
          <cell r="B21684" t="str">
            <v>Lactobacillus rhamnosus KL53A</v>
          </cell>
        </row>
        <row r="21685">
          <cell r="A21685" t="str">
            <v>RF-00015002-PAR</v>
          </cell>
          <cell r="B21685" t="str">
            <v>Bifidobacterium bifidum NIZO3804</v>
          </cell>
        </row>
        <row r="21686">
          <cell r="A21686" t="str">
            <v>RF-00015003-PAR</v>
          </cell>
          <cell r="B21686" t="str">
            <v>Thrombin</v>
          </cell>
        </row>
        <row r="21687">
          <cell r="A21687" t="str">
            <v>RF-00015004-PAR</v>
          </cell>
          <cell r="B21687" t="str">
            <v>Octyltrichlorosilane</v>
          </cell>
        </row>
        <row r="21688">
          <cell r="A21688" t="str">
            <v>RF-00015005-PAR</v>
          </cell>
          <cell r="B21688" t="str">
            <v>Aminotris(methylenephosphonic acid), penta sodium salt</v>
          </cell>
        </row>
        <row r="21689">
          <cell r="A21689" t="str">
            <v>RF-00015006-PAR</v>
          </cell>
          <cell r="B21689" t="str">
            <v>Silver chloride</v>
          </cell>
        </row>
        <row r="21690">
          <cell r="A21690" t="str">
            <v>RF-00015007-PAR</v>
          </cell>
          <cell r="B21690" t="str">
            <v>Hydrolysed wheat gluten</v>
          </cell>
        </row>
        <row r="21691">
          <cell r="A21691" t="str">
            <v>RF-00015008-PAR</v>
          </cell>
          <cell r="B21691" t="str">
            <v>1,2-Benzenedicarboxylic acid, di-C9-11-branched alkyl esters, C10-rich</v>
          </cell>
        </row>
        <row r="21692">
          <cell r="A21692" t="str">
            <v>RF-00015009-PAR</v>
          </cell>
          <cell r="B21692" t="str">
            <v>1,2-Benzenedicarboxylic acid, di-C8-10-branched alkyl esters, C9-rich</v>
          </cell>
        </row>
        <row r="21693">
          <cell r="A21693" t="str">
            <v>RF-00015010-PAR</v>
          </cell>
          <cell r="B21693" t="str">
            <v>Bicyclo[2.2.1]heptane-2,3-dicarboxylic acid, sodium salt (1:2), (1R,2R,3S,4S)-rel-</v>
          </cell>
        </row>
        <row r="21694">
          <cell r="A21694" t="str">
            <v>RF-00015011-PAR</v>
          </cell>
          <cell r="B21694" t="str">
            <v>Enterococcus faecium</v>
          </cell>
        </row>
        <row r="21695">
          <cell r="A21695" t="str">
            <v>RF-00015012-PAR</v>
          </cell>
          <cell r="B21695" t="str">
            <v>Enterococcus faecium M74</v>
          </cell>
        </row>
        <row r="21696">
          <cell r="A21696" t="str">
            <v>RF-00015013-PAR</v>
          </cell>
          <cell r="B21696" t="str">
            <v>Saccharomyces cerevisiae NCYC Sc 47</v>
          </cell>
        </row>
        <row r="21697">
          <cell r="A21697" t="str">
            <v>RF-00015014-PAR</v>
          </cell>
          <cell r="B21697" t="str">
            <v>Bacillus subtilis KBL 001</v>
          </cell>
        </row>
        <row r="21698">
          <cell r="A21698" t="str">
            <v>RF-00015015-PAR</v>
          </cell>
          <cell r="B21698" t="str">
            <v>Bifidobacterium longum CNCM I-3227</v>
          </cell>
        </row>
        <row r="21699">
          <cell r="A21699" t="str">
            <v>RF-00015016-PAR</v>
          </cell>
          <cell r="B21699" t="str">
            <v>Lactobacillus farciminis CNCM MA 67/4R</v>
          </cell>
        </row>
        <row r="21700">
          <cell r="A21700" t="str">
            <v>RF-00015017-PAR</v>
          </cell>
          <cell r="B21700" t="str">
            <v>Aspergillus oryzae NRRL 458</v>
          </cell>
        </row>
        <row r="21701">
          <cell r="A21701" t="str">
            <v>RF-00015018-PAR</v>
          </cell>
          <cell r="B21701" t="str">
            <v>Bacillus subtilis DSM 5750</v>
          </cell>
        </row>
        <row r="21702">
          <cell r="A21702" t="str">
            <v>RF-00015019-PAR</v>
          </cell>
          <cell r="B21702" t="str">
            <v>Methylococcus</v>
          </cell>
        </row>
        <row r="21703">
          <cell r="A21703" t="str">
            <v>RF-00015020-PAR</v>
          </cell>
          <cell r="B21703" t="str">
            <v>Methylococcus capsulatus</v>
          </cell>
        </row>
        <row r="21704">
          <cell r="A21704" t="str">
            <v>RF-00015021-PAR</v>
          </cell>
          <cell r="B21704" t="str">
            <v>Methylococcus capsulatus NCIMB 11132</v>
          </cell>
        </row>
        <row r="21705">
          <cell r="A21705" t="str">
            <v>RF-00015022-PAR</v>
          </cell>
          <cell r="B21705" t="str">
            <v>Alcaligenes</v>
          </cell>
        </row>
        <row r="21706">
          <cell r="A21706" t="str">
            <v>RF-00015023-PAR</v>
          </cell>
          <cell r="B21706" t="str">
            <v>Alcaligenes acidovorans</v>
          </cell>
        </row>
        <row r="21707">
          <cell r="A21707" t="str">
            <v>RF-00015024-PAR</v>
          </cell>
          <cell r="B21707" t="str">
            <v>Alcaligenes acidovorans NCIMB 12387</v>
          </cell>
        </row>
        <row r="21708">
          <cell r="A21708" t="str">
            <v>RF-00015025-PAR</v>
          </cell>
          <cell r="B21708" t="str">
            <v>Bacillus firmus NCIMB 13280</v>
          </cell>
        </row>
        <row r="21709">
          <cell r="A21709" t="str">
            <v>RF-00015026-PAR</v>
          </cell>
          <cell r="B21709" t="str">
            <v>Bacillus brevis</v>
          </cell>
        </row>
        <row r="21710">
          <cell r="A21710" t="str">
            <v>RF-00015027-PAR</v>
          </cell>
          <cell r="B21710" t="str">
            <v>Bacillus brevis NCIMB 13288</v>
          </cell>
        </row>
        <row r="21711">
          <cell r="A21711" t="str">
            <v>RF-00015028-PAR</v>
          </cell>
          <cell r="B21711" t="str">
            <v>Bacillus cereus var. toyoi NCIMB 40112</v>
          </cell>
        </row>
        <row r="21712">
          <cell r="A21712" t="str">
            <v>RF-00015029-PAR</v>
          </cell>
          <cell r="B21712" t="str">
            <v>Enterococcus faecium DSM 3530</v>
          </cell>
        </row>
        <row r="21713">
          <cell r="A21713" t="str">
            <v>RF-00015030-PAR</v>
          </cell>
          <cell r="B21713" t="str">
            <v>Phaffia</v>
          </cell>
        </row>
        <row r="21714">
          <cell r="A21714" t="str">
            <v>RF-00015031-PAR</v>
          </cell>
          <cell r="B21714" t="str">
            <v>Phaffia rhodozyma</v>
          </cell>
        </row>
        <row r="21715">
          <cell r="A21715" t="str">
            <v>RF-00015032-PAR</v>
          </cell>
          <cell r="B21715" t="str">
            <v>Phaffia rhodozyma ATCC SD-5340</v>
          </cell>
        </row>
        <row r="21716">
          <cell r="A21716" t="str">
            <v>RF-00015033-PAR</v>
          </cell>
          <cell r="B21716" t="str">
            <v>Duddingtonia</v>
          </cell>
        </row>
        <row r="21717">
          <cell r="A21717" t="str">
            <v>RF-00015034-PAR</v>
          </cell>
          <cell r="B21717" t="str">
            <v>Duddingtonia flagrans</v>
          </cell>
        </row>
        <row r="21718">
          <cell r="A21718" t="str">
            <v>RF-00015035-PAR</v>
          </cell>
          <cell r="B21718" t="str">
            <v>Duddingtonia flagrans CBS 101606</v>
          </cell>
        </row>
        <row r="21719">
          <cell r="A21719" t="str">
            <v>RF-00015036-PAR</v>
          </cell>
          <cell r="B21719" t="str">
            <v>Enterococcus faecium NCIB 10415</v>
          </cell>
        </row>
        <row r="21720">
          <cell r="A21720" t="str">
            <v>RF-00015037-PAR</v>
          </cell>
          <cell r="B21720" t="str">
            <v>trans-Bixin</v>
          </cell>
        </row>
        <row r="21721">
          <cell r="A21721" t="str">
            <v>RF-00015038-PAR</v>
          </cell>
          <cell r="B21721" t="str">
            <v>Thiamine</v>
          </cell>
        </row>
        <row r="21722">
          <cell r="A21722" t="str">
            <v>RF-00015039-PAR</v>
          </cell>
          <cell r="B21722" t="str">
            <v>Escherichia coli LMG S-17146</v>
          </cell>
        </row>
        <row r="21723">
          <cell r="A21723" t="str">
            <v>RF-00015040-PAR</v>
          </cell>
          <cell r="B21723" t="str">
            <v>Chromium nitrate (anhydrous)</v>
          </cell>
        </row>
        <row r="21724">
          <cell r="A21724" t="str">
            <v>RF-00015041-PAR</v>
          </cell>
          <cell r="B21724" t="str">
            <v>Bifidobacterium lactis CNCM I-3446</v>
          </cell>
        </row>
        <row r="21725">
          <cell r="A21725" t="str">
            <v>RF-00015042-PAR</v>
          </cell>
          <cell r="B21725" t="str">
            <v>Lactobacillus rhamnosus Lc705</v>
          </cell>
        </row>
        <row r="21726">
          <cell r="A21726" t="str">
            <v>RF-00015043-PAR</v>
          </cell>
          <cell r="B21726" t="str">
            <v>Propionibacterium freudenreichii subsp. shermanii JS</v>
          </cell>
        </row>
        <row r="21727">
          <cell r="A21727" t="str">
            <v>RF-00015044-PAR</v>
          </cell>
          <cell r="B21727" t="str">
            <v>Bifidobacterium breve 99</v>
          </cell>
        </row>
        <row r="21728">
          <cell r="A21728" t="str">
            <v>RF-00015045-PAR</v>
          </cell>
          <cell r="B21728" t="str">
            <v>Lactobacillus reuteri DSM 17938</v>
          </cell>
        </row>
        <row r="21729">
          <cell r="A21729" t="str">
            <v>RF-00015046-PAR</v>
          </cell>
          <cell r="B21729" t="str">
            <v>Lactobacillus reuteri ATCC PTA 5289</v>
          </cell>
        </row>
        <row r="21730">
          <cell r="A21730" t="str">
            <v>RF-00015047-PAR</v>
          </cell>
          <cell r="B21730" t="str">
            <v>Lactobacillus rhamnosus LGG</v>
          </cell>
        </row>
        <row r="21731">
          <cell r="A21731" t="str">
            <v>RF-00015048-PAR</v>
          </cell>
          <cell r="B21731" t="str">
            <v>Saccharomyces cerevisiae CNCM I-3856</v>
          </cell>
        </row>
        <row r="21732">
          <cell r="A21732" t="str">
            <v>RF-00015049-PAR</v>
          </cell>
          <cell r="B21732" t="str">
            <v>Lactobacillus casei Shirota</v>
          </cell>
        </row>
        <row r="21733">
          <cell r="A21733" t="str">
            <v>RF-00015050-PAR</v>
          </cell>
          <cell r="B21733" t="str">
            <v>Saccharomyces cerevisiae boulardii</v>
          </cell>
        </row>
        <row r="21734">
          <cell r="A21734" t="str">
            <v>RF-00015051-PAR</v>
          </cell>
          <cell r="B21734" t="str">
            <v>Lactobacillus delbrueckii subsp. bulgaricus AY/CSL</v>
          </cell>
        </row>
        <row r="21735">
          <cell r="A21735" t="str">
            <v>RF-00015052-PAR</v>
          </cell>
          <cell r="B21735" t="str">
            <v>Streptococcus thermophilus 9Y/CSL</v>
          </cell>
        </row>
        <row r="21736">
          <cell r="A21736" t="str">
            <v>RF-00015053-PAR</v>
          </cell>
          <cell r="B21736" t="str">
            <v>Lactococcus lactis LA 103</v>
          </cell>
        </row>
        <row r="21737">
          <cell r="A21737" t="str">
            <v>RF-00015054-PAR</v>
          </cell>
          <cell r="B21737" t="str">
            <v>Streptococcus thermophilus LA 104</v>
          </cell>
        </row>
        <row r="21738">
          <cell r="A21738" t="str">
            <v>RF-00015055-PAR</v>
          </cell>
          <cell r="B21738" t="str">
            <v>Saccharomyces cerevisiae UVAFERM SC (LYCC 6062)</v>
          </cell>
        </row>
        <row r="21739">
          <cell r="A21739" t="str">
            <v>RF-00015056-PAR</v>
          </cell>
          <cell r="B21739" t="str">
            <v>Lactobacillus reuteri Protectis ATCC 55730</v>
          </cell>
        </row>
        <row r="21740">
          <cell r="A21740" t="str">
            <v>RF-00015057-PAR</v>
          </cell>
          <cell r="B21740" t="str">
            <v>Lactobacillus reuteri Protectis DSM 17939</v>
          </cell>
        </row>
        <row r="21741">
          <cell r="A21741" t="str">
            <v>RF-00015058-PAR</v>
          </cell>
          <cell r="B21741" t="str">
            <v>Lactobacillus reuteri Protectis DSM 17938</v>
          </cell>
        </row>
        <row r="21742">
          <cell r="A21742" t="str">
            <v>RF-00015059-PAR</v>
          </cell>
          <cell r="B21742" t="str">
            <v>Bifidobacterium lactis DN-173010</v>
          </cell>
        </row>
        <row r="21743">
          <cell r="A21743" t="str">
            <v>RF-00015060-PAR</v>
          </cell>
          <cell r="B21743" t="str">
            <v>Lactobacillus rhamnosus IMC 501</v>
          </cell>
        </row>
        <row r="21744">
          <cell r="A21744" t="str">
            <v>RF-00015061-PAR</v>
          </cell>
          <cell r="B21744" t="str">
            <v>Lactobacillus rhamnosus IMC 502</v>
          </cell>
        </row>
        <row r="21745">
          <cell r="A21745" t="str">
            <v>RF-00015062-PAR</v>
          </cell>
          <cell r="B21745" t="str">
            <v>Lactobacillus farciminis CNCM I-3699</v>
          </cell>
        </row>
        <row r="21746">
          <cell r="A21746" t="str">
            <v>RF-00015063-PAR</v>
          </cell>
          <cell r="B21746" t="str">
            <v>Bacillus amyloliquefaciens NRRL B-50508</v>
          </cell>
        </row>
        <row r="21747">
          <cell r="A21747" t="str">
            <v>RF-00015064-PAR</v>
          </cell>
          <cell r="B21747" t="str">
            <v>Bacillus amyloliquefaciens NRRL B-50509</v>
          </cell>
        </row>
        <row r="21748">
          <cell r="A21748" t="str">
            <v>RF-00015065-PAR</v>
          </cell>
          <cell r="B21748" t="str">
            <v>Bacillus subtilis NRRL B-50510</v>
          </cell>
        </row>
        <row r="21749">
          <cell r="A21749" t="str">
            <v>RF-00015066-PAR</v>
          </cell>
          <cell r="B21749" t="str">
            <v>Bacillus subtilis DSM 29784</v>
          </cell>
        </row>
        <row r="21750">
          <cell r="A21750" t="str">
            <v>RF-00015067-PAR</v>
          </cell>
          <cell r="B21750" t="str">
            <v>Lactobacillus plantarum DSM 21380</v>
          </cell>
        </row>
        <row r="21751">
          <cell r="A21751" t="str">
            <v>RF-00015068-PAR</v>
          </cell>
          <cell r="B21751" t="str">
            <v>Bacillus amyloliquefaciens CECT 5940</v>
          </cell>
        </row>
        <row r="21752">
          <cell r="A21752" t="str">
            <v>RF-00015069-PAR</v>
          </cell>
          <cell r="B21752" t="str">
            <v>Lactobacillus hilgardii CNCM I-4785</v>
          </cell>
        </row>
        <row r="21753">
          <cell r="A21753" t="str">
            <v>RF-00015070-PAR</v>
          </cell>
          <cell r="B21753" t="str">
            <v>Lactobacillus hilgardii</v>
          </cell>
        </row>
        <row r="21754">
          <cell r="A21754" t="str">
            <v>RF-00015071-PAR</v>
          </cell>
          <cell r="B21754" t="str">
            <v>Lactobacillus buchneri CNCM I-4323</v>
          </cell>
        </row>
        <row r="21755">
          <cell r="A21755" t="str">
            <v>RF-00015072-PAR</v>
          </cell>
          <cell r="B21755" t="str">
            <v>Pediococcus acidilactici DSM 13943</v>
          </cell>
        </row>
        <row r="21756">
          <cell r="A21756" t="str">
            <v>RF-00015073-PAR</v>
          </cell>
          <cell r="B21756" t="str">
            <v>Lactobacillus plantarum DSM 8862</v>
          </cell>
        </row>
        <row r="21757">
          <cell r="A21757" t="str">
            <v>RF-00015074-PAR</v>
          </cell>
          <cell r="B21757" t="str">
            <v>Lactobacillus plantarum DSM 8866</v>
          </cell>
        </row>
        <row r="21758">
          <cell r="A21758" t="str">
            <v>RF-00015075-PAR</v>
          </cell>
          <cell r="B21758" t="str">
            <v>Bacillus licheniformis DSM 32457</v>
          </cell>
        </row>
        <row r="21759">
          <cell r="A21759" t="str">
            <v>RF-00015076-PAR</v>
          </cell>
          <cell r="B21759" t="str">
            <v>Bacillus subtilis DSM 25841</v>
          </cell>
        </row>
        <row r="21760">
          <cell r="A21760" t="str">
            <v>RF-00015077-PAR</v>
          </cell>
          <cell r="B21760" t="str">
            <v>Bacillus licheniformis DSM 5749</v>
          </cell>
        </row>
        <row r="21761">
          <cell r="A21761" t="str">
            <v>RF-00015078-PAR</v>
          </cell>
          <cell r="B21761" t="str">
            <v>Lactobacillus buchneri DSM 29026</v>
          </cell>
        </row>
        <row r="21762">
          <cell r="A21762" t="str">
            <v>RF-00015079-PAR</v>
          </cell>
          <cell r="B21762" t="str">
            <v>Pediococcus pentosaceus DSM 16244</v>
          </cell>
        </row>
        <row r="21763">
          <cell r="A21763" t="str">
            <v>RF-00015080-PAR</v>
          </cell>
          <cell r="B21763" t="str">
            <v>Bacillus subtilis KCCM 10941P</v>
          </cell>
        </row>
        <row r="21764">
          <cell r="A21764" t="str">
            <v>RF-00015081-PAR</v>
          </cell>
          <cell r="B21764" t="str">
            <v>Bacillus coagulans</v>
          </cell>
        </row>
        <row r="21765">
          <cell r="A21765" t="str">
            <v>RF-00015082-PAR</v>
          </cell>
          <cell r="B21765" t="str">
            <v>Bacillus coagulans KCCM 11093P</v>
          </cell>
        </row>
        <row r="21766">
          <cell r="A21766" t="str">
            <v>RF-00015083-PAR</v>
          </cell>
          <cell r="B21766" t="str">
            <v>Lactobacillus parafarraginis</v>
          </cell>
        </row>
        <row r="21767">
          <cell r="A21767" t="str">
            <v>RF-00015084-PAR</v>
          </cell>
          <cell r="B21767" t="str">
            <v>Lactobacillus parafarraginis DSM 32962</v>
          </cell>
        </row>
        <row r="21768">
          <cell r="A21768" t="str">
            <v>RF-00015085-PAR</v>
          </cell>
          <cell r="B21768" t="str">
            <v>Saccharomyces cerevisiae NCYC R-625</v>
          </cell>
        </row>
        <row r="21769">
          <cell r="A21769" t="str">
            <v>RF-00015086-PAR</v>
          </cell>
          <cell r="B21769" t="str">
            <v>Bacillus subtilis C-3102</v>
          </cell>
        </row>
        <row r="21770">
          <cell r="A21770" t="str">
            <v>RF-00015087-PAR</v>
          </cell>
          <cell r="B21770" t="str">
            <v>Lactobacillus paracasei B21060</v>
          </cell>
        </row>
        <row r="21771">
          <cell r="A21771" t="str">
            <v>RF-00015088-PAR</v>
          </cell>
          <cell r="B21771" t="str">
            <v>Bifidobacterium animalis NCIMB 41617</v>
          </cell>
        </row>
        <row r="21772">
          <cell r="A21772" t="str">
            <v>RF-00015089-PAR</v>
          </cell>
          <cell r="B21772" t="str">
            <v>Pediococcus acidilactici CNCM MA 18/5M</v>
          </cell>
        </row>
        <row r="21773">
          <cell r="A21773" t="str">
            <v>RF-00015090-PAR</v>
          </cell>
          <cell r="B21773" t="str">
            <v>Lactobacillus brevis DSMZ 21982</v>
          </cell>
        </row>
        <row r="21774">
          <cell r="A21774" t="str">
            <v>RF-00015091-PAR</v>
          </cell>
          <cell r="B21774" t="str">
            <v>Pediococcus pentosaceus NCIMB 12674</v>
          </cell>
        </row>
        <row r="21775">
          <cell r="A21775" t="str">
            <v>RF-00015092-PAR</v>
          </cell>
          <cell r="B21775" t="str">
            <v>Lactobacillus casei K9-1</v>
          </cell>
        </row>
        <row r="21776">
          <cell r="A21776" t="str">
            <v>RF-00015093-PAR</v>
          </cell>
          <cell r="B21776" t="str">
            <v>Paracoccus</v>
          </cell>
        </row>
        <row r="21777">
          <cell r="A21777" t="str">
            <v>RF-00015094-PAR</v>
          </cell>
          <cell r="B21777" t="str">
            <v>Paracoccus carotinifaciens</v>
          </cell>
        </row>
        <row r="21778">
          <cell r="A21778" t="str">
            <v>RF-00015095-PAR</v>
          </cell>
          <cell r="B21778" t="str">
            <v>Paracoccus carotinifaciens NITE SD 00017</v>
          </cell>
        </row>
        <row r="21779">
          <cell r="A21779" t="str">
            <v>RF-00015096-PAR</v>
          </cell>
          <cell r="B21779" t="str">
            <v>Lacticaseibacillus paracasei ATCC PTA-6135</v>
          </cell>
        </row>
        <row r="21780">
          <cell r="A21780" t="str">
            <v>RF-00015097-PAR</v>
          </cell>
          <cell r="B21780" t="str">
            <v>Saccharomyces cerevisiae NCYC R404</v>
          </cell>
        </row>
        <row r="21781">
          <cell r="A21781" t="str">
            <v>RF-00015098-PAR</v>
          </cell>
          <cell r="B21781" t="str">
            <v>Lactobacillus buchneri DSM 22963</v>
          </cell>
        </row>
        <row r="21782">
          <cell r="A21782" t="str">
            <v>RF-00015099-PAR</v>
          </cell>
          <cell r="B21782" t="str">
            <v>Lactobacillus plantarum E-98</v>
          </cell>
        </row>
        <row r="21783">
          <cell r="A21783" t="str">
            <v>RF-00015100-PAR</v>
          </cell>
          <cell r="B21783" t="str">
            <v>Lactobacillus plantarum KKP 593/p</v>
          </cell>
        </row>
        <row r="21784">
          <cell r="A21784" t="str">
            <v>RF-00015101-PAR</v>
          </cell>
          <cell r="B21784" t="str">
            <v>Lactobacillus rhamnosus KKP 825</v>
          </cell>
        </row>
        <row r="21785">
          <cell r="A21785" t="str">
            <v>RF-00015102-PAR</v>
          </cell>
          <cell r="B21785" t="str">
            <v>Lactobacillus plantarum DSM 23375</v>
          </cell>
        </row>
        <row r="21786">
          <cell r="A21786" t="str">
            <v>RF-00015103-PAR</v>
          </cell>
          <cell r="B21786" t="str">
            <v>Lactobacillus plantarum CNCM I-3235</v>
          </cell>
        </row>
        <row r="21787">
          <cell r="A21787" t="str">
            <v>RF-00015104-PAR</v>
          </cell>
          <cell r="B21787" t="str">
            <v>Lactobacillus plantarum DSM 19457</v>
          </cell>
        </row>
        <row r="21788">
          <cell r="A21788" t="str">
            <v>RF-00015105-PAR</v>
          </cell>
          <cell r="B21788" t="str">
            <v>Lactobacillus plantarum DSM 16568</v>
          </cell>
        </row>
        <row r="21789">
          <cell r="A21789" t="str">
            <v>RF-00015106-PAR</v>
          </cell>
          <cell r="B21789" t="str">
            <v>Lactobacillus plantarum LMG 21295</v>
          </cell>
        </row>
        <row r="21790">
          <cell r="A21790" t="str">
            <v>RF-00015107-PAR</v>
          </cell>
          <cell r="B21790" t="str">
            <v>Lactobacillus plantarum DSM 16565</v>
          </cell>
        </row>
        <row r="21791">
          <cell r="A21791" t="str">
            <v>RF-00015108-PAR</v>
          </cell>
          <cell r="B21791" t="str">
            <v>Lactobacillus plantarum VTT E-78076</v>
          </cell>
        </row>
        <row r="21792">
          <cell r="A21792" t="str">
            <v>RF-00015109-PAR</v>
          </cell>
          <cell r="B21792" t="str">
            <v>Lactobacillus plantarum CNCM MA 18/5U</v>
          </cell>
        </row>
        <row r="21793">
          <cell r="A21793" t="str">
            <v>RF-00015110-PAR</v>
          </cell>
          <cell r="B21793" t="str">
            <v>Lactobacillus plantarum NCIMB 30238</v>
          </cell>
        </row>
        <row r="21794">
          <cell r="A21794" t="str">
            <v>RF-00015111-PAR</v>
          </cell>
          <cell r="B21794" t="str">
            <v>Lactobacillus plantarum ATTC PTA-6139</v>
          </cell>
        </row>
        <row r="21795">
          <cell r="A21795" t="str">
            <v>RF-00015112-PAR</v>
          </cell>
          <cell r="B21795" t="str">
            <v>Lactobacillus plantarum DSM 18112</v>
          </cell>
        </row>
        <row r="21796">
          <cell r="A21796" t="str">
            <v>RF-00015113-PAR</v>
          </cell>
          <cell r="B21796" t="str">
            <v>Lactobacillus plantarum ATCC 55058</v>
          </cell>
        </row>
        <row r="21797">
          <cell r="A21797" t="str">
            <v>RF-00015114-PAR</v>
          </cell>
          <cell r="B21797" t="str">
            <v>Lactobacillus plantarum DSM 18113</v>
          </cell>
        </row>
        <row r="21798">
          <cell r="A21798" t="str">
            <v>RF-00015115-PAR</v>
          </cell>
          <cell r="B21798" t="str">
            <v>Lactobacillus plantarum DSM 18114</v>
          </cell>
        </row>
        <row r="21799">
          <cell r="A21799" t="str">
            <v>RF-00015116-PAR</v>
          </cell>
          <cell r="B21799" t="str">
            <v>Lactobacillus plantarum ATCC 55942</v>
          </cell>
        </row>
        <row r="21800">
          <cell r="A21800" t="str">
            <v>RF-00015117-PAR</v>
          </cell>
          <cell r="B21800" t="str">
            <v>Lactobacillus plantarum ATCC 55943</v>
          </cell>
        </row>
        <row r="21801">
          <cell r="A21801" t="str">
            <v>RF-00015118-PAR</v>
          </cell>
          <cell r="B21801" t="str">
            <v>Lactobacillus plantarum ATCC 55944</v>
          </cell>
        </row>
        <row r="21802">
          <cell r="A21802" t="str">
            <v>RF-00015119-PAR</v>
          </cell>
          <cell r="B21802" t="str">
            <v>Lactobacillus plantarum NCIMB 30094</v>
          </cell>
        </row>
        <row r="21803">
          <cell r="A21803" t="str">
            <v>RF-00015120-PAR</v>
          </cell>
          <cell r="B21803" t="str">
            <v>Lactobacillus salivarius ATCC 11741</v>
          </cell>
        </row>
        <row r="21804">
          <cell r="A21804" t="str">
            <v>RF-00015121-PAR</v>
          </cell>
          <cell r="B21804" t="str">
            <v>Lactobacillus salivarius CNCM I-3238</v>
          </cell>
        </row>
        <row r="21805">
          <cell r="A21805" t="str">
            <v>RF-00015122-PAR</v>
          </cell>
          <cell r="B21805" t="str">
            <v>Lactobacillus casei ATCC PTA-6135</v>
          </cell>
        </row>
        <row r="21806">
          <cell r="A21806" t="str">
            <v>RF-00015123-PAR</v>
          </cell>
          <cell r="B21806" t="str">
            <v>Lactobacillus plantarum NCIMB 30083</v>
          </cell>
        </row>
        <row r="21807">
          <cell r="A21807" t="str">
            <v>RF-00015124-PAR</v>
          </cell>
          <cell r="B21807" t="str">
            <v>Lactobacillus plantarum NCIMB 30084</v>
          </cell>
        </row>
        <row r="21808">
          <cell r="A21808" t="str">
            <v>RF-00015125-PAR</v>
          </cell>
          <cell r="B21808" t="str">
            <v>Lactobacillus paracasei DSM 16773</v>
          </cell>
        </row>
        <row r="21809">
          <cell r="A21809" t="str">
            <v>RF-00015126-PAR</v>
          </cell>
          <cell r="B21809" t="str">
            <v>Lactobacillus pentosus</v>
          </cell>
        </row>
        <row r="21810">
          <cell r="A21810" t="str">
            <v>RF-00015127-PAR</v>
          </cell>
          <cell r="B21810" t="str">
            <v>Lactobacillus pentosus DSM 14025</v>
          </cell>
        </row>
        <row r="21811">
          <cell r="A21811" t="str">
            <v>RF-00015128-PAR</v>
          </cell>
          <cell r="B21811" t="str">
            <v>Lactobacillus casei NBRC 3070</v>
          </cell>
        </row>
        <row r="21812">
          <cell r="A21812" t="str">
            <v>RF-00015129-PAR</v>
          </cell>
          <cell r="B21812" t="str">
            <v>Lactobacillus plantarum DSM 3676</v>
          </cell>
        </row>
        <row r="21813">
          <cell r="A21813" t="str">
            <v>RF-00015130-PAR</v>
          </cell>
          <cell r="B21813" t="str">
            <v>Enterococcus faecium CECT 4515</v>
          </cell>
        </row>
        <row r="21814">
          <cell r="A21814" t="str">
            <v>RF-00015131-PAR</v>
          </cell>
          <cell r="B21814" t="str">
            <v>Salmonella gallinarum PCM F/0071</v>
          </cell>
        </row>
        <row r="21815">
          <cell r="A21815" t="str">
            <v>RF-00015132-PAR</v>
          </cell>
          <cell r="B21815" t="str">
            <v>Salmonella gallinarum PCM F/0070</v>
          </cell>
        </row>
        <row r="21816">
          <cell r="A21816" t="str">
            <v>RF-00015133-PAR</v>
          </cell>
          <cell r="B21816" t="str">
            <v>Salmonella gallinarum PCM F/0069</v>
          </cell>
        </row>
        <row r="21817">
          <cell r="A21817" t="str">
            <v>RF-00015134-PAR</v>
          </cell>
          <cell r="B21817" t="str">
            <v>Salmonella gallinarum PCM F/0097</v>
          </cell>
        </row>
        <row r="21818">
          <cell r="A21818" t="str">
            <v>RF-00015135-PAR</v>
          </cell>
          <cell r="B21818" t="str">
            <v>Enterococcus faecium CNCM I-3236</v>
          </cell>
        </row>
        <row r="21819">
          <cell r="A21819" t="str">
            <v>RF-00015136-PAR</v>
          </cell>
          <cell r="B21819" t="str">
            <v>Enterococcus faecium NCIMB 11181</v>
          </cell>
        </row>
        <row r="21820">
          <cell r="A21820" t="str">
            <v>RF-00015137-PAR</v>
          </cell>
          <cell r="B21820" t="str">
            <v>Pediococcus pentosaceus NCIMB 30068</v>
          </cell>
        </row>
        <row r="21821">
          <cell r="A21821" t="str">
            <v>RF-00015138-PAR</v>
          </cell>
          <cell r="B21821" t="str">
            <v>Lactobacillus paracasei NCIMB 30151</v>
          </cell>
        </row>
        <row r="21822">
          <cell r="A21822" t="str">
            <v>RF-00015139-PAR</v>
          </cell>
          <cell r="B21822" t="str">
            <v>Lactobacillus brevis DSMZ 16680</v>
          </cell>
        </row>
        <row r="21823">
          <cell r="A21823" t="str">
            <v>RF-00015140-PAR</v>
          </cell>
          <cell r="B21823" t="str">
            <v>Pediococcus pentosaceus NCIMB 30044</v>
          </cell>
        </row>
        <row r="21824">
          <cell r="A21824" t="str">
            <v>RF-00015141-PAR</v>
          </cell>
          <cell r="B21824" t="str">
            <v>Lactobacillus plantarum DSM 3677</v>
          </cell>
        </row>
        <row r="21825">
          <cell r="A21825" t="str">
            <v>RF-00015142-PAR</v>
          </cell>
          <cell r="B21825" t="str">
            <v>Lactobacillus plantarum CECT 4528</v>
          </cell>
        </row>
        <row r="21826">
          <cell r="A21826" t="str">
            <v>RF-00015143-PAR</v>
          </cell>
          <cell r="B21826" t="str">
            <v>Lactobacillus plantarum KKP 788/p</v>
          </cell>
        </row>
        <row r="21827">
          <cell r="A21827" t="str">
            <v>RF-00015144-PAR</v>
          </cell>
          <cell r="B21827" t="str">
            <v>Lactobacillus plantarum KKP 907/p</v>
          </cell>
        </row>
        <row r="21828">
          <cell r="A21828" t="str">
            <v>RF-00015145-PAR</v>
          </cell>
          <cell r="B21828" t="str">
            <v>Bacillus licheniformis DSM 17236</v>
          </cell>
        </row>
        <row r="21829">
          <cell r="A21829" t="str">
            <v>RF-00015146-PAR</v>
          </cell>
          <cell r="B21829" t="str">
            <v>Pediococcus pentosaceus NCIMB 12455</v>
          </cell>
        </row>
        <row r="21830">
          <cell r="A21830" t="str">
            <v>RF-00015147-PAR</v>
          </cell>
          <cell r="B21830" t="str">
            <v>Pediococcus pentosaceus NCIMB 30237</v>
          </cell>
        </row>
        <row r="21831">
          <cell r="A21831" t="str">
            <v>RF-00015148-PAR</v>
          </cell>
          <cell r="B21831" t="str">
            <v>Pediococcus acidilactici CNCM I-3237</v>
          </cell>
        </row>
        <row r="21832">
          <cell r="A21832" t="str">
            <v>RF-00015149-PAR</v>
          </cell>
          <cell r="B21832" t="str">
            <v>Pediococcus acidilactici NCIMB 30089</v>
          </cell>
        </row>
        <row r="21833">
          <cell r="A21833" t="str">
            <v>RF-00015150-PAR</v>
          </cell>
          <cell r="B21833" t="str">
            <v>Lactobacillus plantarum Aber F1</v>
          </cell>
        </row>
        <row r="21834">
          <cell r="A21834" t="str">
            <v>RF-00015151-PAR</v>
          </cell>
          <cell r="B21834" t="str">
            <v>Lactobacillus plantarum L54</v>
          </cell>
        </row>
        <row r="21835">
          <cell r="A21835" t="str">
            <v>RF-00015152-PAR</v>
          </cell>
          <cell r="B21835" t="str">
            <v>Lactobacillus plantarum NCIMB 40027</v>
          </cell>
        </row>
        <row r="21836">
          <cell r="A21836" t="str">
            <v>RF-00015153-PAR</v>
          </cell>
          <cell r="B21836" t="str">
            <v>Propionibacterium acidipropionici MA 26/4U</v>
          </cell>
        </row>
        <row r="21837">
          <cell r="A21837" t="str">
            <v>RF-00015154-PAR</v>
          </cell>
          <cell r="B21837" t="str">
            <v>Saccharomyces cerevisiae var. boulardii CNCM I-3799</v>
          </cell>
        </row>
        <row r="21838">
          <cell r="A21838" t="str">
            <v>RF-00015155-PAR</v>
          </cell>
          <cell r="B21838" t="str">
            <v>Lactobacillus rhamnosus ATCC 53103</v>
          </cell>
        </row>
        <row r="21839">
          <cell r="A21839" t="str">
            <v>RF-00015156-PAR</v>
          </cell>
          <cell r="B21839" t="str">
            <v>Enterococcus lactis NCIMB 11181</v>
          </cell>
        </row>
        <row r="21840">
          <cell r="A21840" t="str">
            <v>RF-00015157-PAR</v>
          </cell>
          <cell r="B21840" t="str">
            <v>Lactobacillus paracasei 02A</v>
          </cell>
        </row>
        <row r="21841">
          <cell r="A21841" t="str">
            <v>RF-00015158-PAR</v>
          </cell>
          <cell r="B21841" t="str">
            <v>Lactobacillus plantarum 2592</v>
          </cell>
        </row>
        <row r="21842">
          <cell r="A21842" t="str">
            <v>RF-00015159-PAR</v>
          </cell>
          <cell r="B21842" t="str">
            <v>Leuconostoc</v>
          </cell>
        </row>
        <row r="21843">
          <cell r="A21843" t="str">
            <v>RF-00015160-PAR</v>
          </cell>
          <cell r="B21843" t="str">
            <v>Leuconostoc mesenteroides</v>
          </cell>
        </row>
        <row r="21844">
          <cell r="A21844" t="str">
            <v>RF-00015161-PAR</v>
          </cell>
          <cell r="B21844" t="str">
            <v>Leuconostoc mesenteroides 77:1</v>
          </cell>
        </row>
        <row r="21845">
          <cell r="A21845" t="str">
            <v>RF-00015162-PAR</v>
          </cell>
          <cell r="B21845" t="str">
            <v>Pediococcus pentosaceus 16:1</v>
          </cell>
        </row>
        <row r="21846">
          <cell r="A21846" t="str">
            <v>RF-00015163-PAR</v>
          </cell>
          <cell r="B21846" t="str">
            <v>Lactobacillus acidophilus R0052</v>
          </cell>
        </row>
        <row r="21847">
          <cell r="A21847" t="str">
            <v>RF-00015164-PAR</v>
          </cell>
          <cell r="B21847" t="str">
            <v>Lactobacillus paracasei 8.16b</v>
          </cell>
        </row>
        <row r="21848">
          <cell r="A21848" t="str">
            <v>RF-00015165-PAR</v>
          </cell>
          <cell r="B21848" t="str">
            <v>Lactobacillus rhamnosus I-1720</v>
          </cell>
        </row>
        <row r="21849">
          <cell r="A21849" t="str">
            <v>RF-00015166-PAR</v>
          </cell>
          <cell r="B21849" t="str">
            <v>Bifidobacterium lactis Bb-12</v>
          </cell>
        </row>
        <row r="21850">
          <cell r="A21850" t="str">
            <v>RF-00015167-PAR</v>
          </cell>
          <cell r="B21850" t="str">
            <v>Bacillus subtilis PB6</v>
          </cell>
        </row>
        <row r="21851">
          <cell r="A21851" t="str">
            <v>RF-00015168-PAR</v>
          </cell>
          <cell r="B21851" t="str">
            <v>Bifidobacterium longum I-3470</v>
          </cell>
        </row>
        <row r="21852">
          <cell r="A21852" t="str">
            <v>RF-00015169-PAR</v>
          </cell>
          <cell r="B21852" t="str">
            <v>Lactobacillus rhamnosus THT 030901</v>
          </cell>
        </row>
        <row r="21853">
          <cell r="A21853" t="str">
            <v>RF-00015170-PAR</v>
          </cell>
          <cell r="B21853" t="str">
            <v>Lactobacillus helveticus THT 031101</v>
          </cell>
        </row>
        <row r="21854">
          <cell r="A21854" t="str">
            <v>RF-00015171-PAR</v>
          </cell>
          <cell r="B21854" t="str">
            <v>Bifidobacterium bifidum THT 010101</v>
          </cell>
        </row>
        <row r="21855">
          <cell r="A21855" t="str">
            <v>RF-00015172-PAR</v>
          </cell>
          <cell r="B21855" t="str">
            <v>Lactobacillus paracasei ssp. paracasei CRL-431</v>
          </cell>
        </row>
        <row r="21856">
          <cell r="A21856" t="str">
            <v>RF-00015173-PAR</v>
          </cell>
          <cell r="B21856" t="str">
            <v>Propionibacterium freudenreichii SI 41</v>
          </cell>
        </row>
        <row r="21857">
          <cell r="A21857" t="str">
            <v>RF-00015174-PAR</v>
          </cell>
          <cell r="B21857" t="str">
            <v>Propionibacterium freudenreichii SI 26</v>
          </cell>
        </row>
        <row r="21858">
          <cell r="A21858" t="str">
            <v>RF-00015175-PAR</v>
          </cell>
          <cell r="B21858" t="str">
            <v>Lactobacillus acidophilus Lafti L10</v>
          </cell>
        </row>
        <row r="21859">
          <cell r="A21859" t="str">
            <v>RF-00015176-PAR</v>
          </cell>
          <cell r="B21859" t="str">
            <v>Lactobacillus paracasei NCC 2461</v>
          </cell>
        </row>
        <row r="21860">
          <cell r="A21860" t="str">
            <v>RF-00015177-PAR</v>
          </cell>
          <cell r="B21860" t="str">
            <v>Bacillus subtilis HU58</v>
          </cell>
        </row>
        <row r="21861">
          <cell r="A21861" t="str">
            <v>RF-00015178-PAR</v>
          </cell>
          <cell r="B21861" t="str">
            <v>Bifidobacterium bifidum I-3426</v>
          </cell>
        </row>
        <row r="21862">
          <cell r="A21862" t="str">
            <v>RF-00015179-PAR</v>
          </cell>
          <cell r="B21862" t="str">
            <v>Streptococcus oralis NCIMB 40876</v>
          </cell>
        </row>
        <row r="21863">
          <cell r="A21863" t="str">
            <v>RF-00015180-PAR</v>
          </cell>
          <cell r="B21863" t="str">
            <v>Lactobacillus rhamnosus LR(3)</v>
          </cell>
        </row>
        <row r="21864">
          <cell r="A21864" t="str">
            <v>RF-00015181-PAR</v>
          </cell>
          <cell r="B21864" t="str">
            <v>Lactobacillus helveticus I-1722</v>
          </cell>
        </row>
        <row r="21865">
          <cell r="A21865" t="str">
            <v>RF-00015182-PAR</v>
          </cell>
          <cell r="B21865" t="str">
            <v>Lactobacillus salivarius LS-33</v>
          </cell>
        </row>
        <row r="21866">
          <cell r="A21866" t="str">
            <v>RF-00015183-PAR</v>
          </cell>
          <cell r="B21866" t="str">
            <v>Bifidobacterium infantis UCC35624</v>
          </cell>
        </row>
        <row r="21867">
          <cell r="A21867" t="str">
            <v>RF-00015184-PAR</v>
          </cell>
          <cell r="B21867" t="str">
            <v>Lactobacillus acidophilus CUL 21</v>
          </cell>
        </row>
        <row r="21868">
          <cell r="A21868" t="str">
            <v>RF-00015185-PAR</v>
          </cell>
          <cell r="B21868" t="str">
            <v>Lactobacillus acidophilus CUL 60</v>
          </cell>
        </row>
        <row r="21869">
          <cell r="A21869" t="str">
            <v>RF-00015186-PAR</v>
          </cell>
          <cell r="B21869" t="str">
            <v>Bifibobacterium adolescentis CUL 20</v>
          </cell>
        </row>
        <row r="21870">
          <cell r="A21870" t="str">
            <v>RF-00015187-PAR</v>
          </cell>
          <cell r="B21870" t="str">
            <v>Bifidobacterium lactis CUL 34</v>
          </cell>
        </row>
        <row r="21871">
          <cell r="A21871" t="str">
            <v>RF-00015188-PAR</v>
          </cell>
          <cell r="B21871" t="str">
            <v>Streptococcus sanguis</v>
          </cell>
        </row>
        <row r="21872">
          <cell r="A21872" t="str">
            <v>RF-00015189-PAR</v>
          </cell>
          <cell r="B21872" t="str">
            <v>Streptococcus sanguis NCIMB 40873</v>
          </cell>
        </row>
        <row r="21873">
          <cell r="A21873" t="str">
            <v>RF-00015190-PAR</v>
          </cell>
          <cell r="B21873" t="str">
            <v>Bifidobacterium breve I-3425</v>
          </cell>
        </row>
        <row r="21874">
          <cell r="A21874" t="str">
            <v>RF-00015191-PAR</v>
          </cell>
          <cell r="B21874" t="str">
            <v>Bifidobacterium animalis ssp animalis THT 010401</v>
          </cell>
        </row>
        <row r="21875">
          <cell r="A21875" t="str">
            <v>RF-00015192-PAR</v>
          </cell>
          <cell r="B21875" t="str">
            <v>Bacillus mesentericus</v>
          </cell>
        </row>
        <row r="21876">
          <cell r="A21876" t="str">
            <v>RF-00015193-PAR</v>
          </cell>
          <cell r="B21876" t="str">
            <v>Bacillus mesentericus TO-A</v>
          </cell>
        </row>
        <row r="21877">
          <cell r="A21877" t="str">
            <v>RF-00015194-PAR</v>
          </cell>
          <cell r="B21877" t="str">
            <v>Streptococcus faecalis</v>
          </cell>
        </row>
        <row r="21878">
          <cell r="A21878" t="str">
            <v>RF-00015195-PAR</v>
          </cell>
          <cell r="B21878" t="str">
            <v>Streptococcus faecalis T-110</v>
          </cell>
        </row>
        <row r="21879">
          <cell r="A21879" t="str">
            <v>RF-00015196-PAR</v>
          </cell>
          <cell r="B21879" t="str">
            <v>Lactococcus lactis THT 090101</v>
          </cell>
        </row>
        <row r="21880">
          <cell r="A21880" t="str">
            <v>RF-00015197-PAR</v>
          </cell>
          <cell r="B21880" t="str">
            <v>Streptococcus oralis NCIMB 40875</v>
          </cell>
        </row>
        <row r="21881">
          <cell r="A21881" t="str">
            <v>RF-00015198-PAR</v>
          </cell>
          <cell r="B21881" t="str">
            <v>Bifidobacterium bifidum CNCM I-373</v>
          </cell>
        </row>
        <row r="21882">
          <cell r="A21882" t="str">
            <v>RF-00015199-PAR</v>
          </cell>
          <cell r="B21882" t="str">
            <v>Bifidobacterium lactis ATCC SD5220</v>
          </cell>
        </row>
        <row r="21883">
          <cell r="A21883" t="str">
            <v>RF-00015200-PAR</v>
          </cell>
          <cell r="B21883" t="str">
            <v>Lactococcus lactis L1A</v>
          </cell>
        </row>
        <row r="21884">
          <cell r="A21884" t="str">
            <v>RF-00015201-PAR</v>
          </cell>
          <cell r="B21884" t="str">
            <v>Streptococcus thermophilus I-3428</v>
          </cell>
        </row>
        <row r="21885">
          <cell r="A21885" t="str">
            <v>RF-00015202-PAR</v>
          </cell>
          <cell r="B21885" t="str">
            <v>Bifidobacterium breve THT 010601</v>
          </cell>
        </row>
        <row r="21886">
          <cell r="A21886" t="str">
            <v>RF-00015203-PAR</v>
          </cell>
          <cell r="B21886" t="str">
            <v>Streptococcus thermophilus THT 070101</v>
          </cell>
        </row>
        <row r="21887">
          <cell r="A21887" t="str">
            <v>RF-00015204-PAR</v>
          </cell>
          <cell r="B21887" t="str">
            <v>Lactobacillus casei CNCM I-1572 DG</v>
          </cell>
        </row>
        <row r="21888">
          <cell r="A21888" t="str">
            <v>RF-00015205-PAR</v>
          </cell>
          <cell r="B21888" t="str">
            <v>Lactobacillus reuteri THT 030803</v>
          </cell>
        </row>
        <row r="21889">
          <cell r="A21889" t="str">
            <v>RF-00015206-PAR</v>
          </cell>
          <cell r="B21889" t="str">
            <v>Bifidobacterium infantis I-3424</v>
          </cell>
        </row>
        <row r="21890">
          <cell r="A21890" t="str">
            <v>RF-00015207-PAR</v>
          </cell>
          <cell r="B21890" t="str">
            <v>Lactobacillus casei CNCM MA 64U</v>
          </cell>
        </row>
        <row r="21891">
          <cell r="A21891" t="str">
            <v>RF-00015208-PAR</v>
          </cell>
          <cell r="B21891" t="str">
            <v>Lactobacillus acidophilus CNCM I-1722</v>
          </cell>
        </row>
        <row r="21892">
          <cell r="A21892" t="str">
            <v>RF-00015209-PAR</v>
          </cell>
          <cell r="B21892" t="str">
            <v>Lactococcus lactis CNCM MA67/4J</v>
          </cell>
        </row>
        <row r="21893">
          <cell r="A21893" t="str">
            <v>RF-00015210-PAR</v>
          </cell>
          <cell r="B21893" t="str">
            <v>Lactobacillus plantarum HEAL 9</v>
          </cell>
        </row>
        <row r="21894">
          <cell r="A21894" t="str">
            <v>RF-00015211-PAR</v>
          </cell>
          <cell r="B21894" t="str">
            <v>Lactobacillus plantarum LB931</v>
          </cell>
        </row>
        <row r="21895">
          <cell r="A21895" t="str">
            <v>RF-00015212-PAR</v>
          </cell>
          <cell r="B21895" t="str">
            <v>Saccharomyces boulardii PXN68</v>
          </cell>
        </row>
        <row r="21896">
          <cell r="A21896" t="str">
            <v>RF-00015213-PAR</v>
          </cell>
          <cell r="B21896" t="str">
            <v>Lactobacillus plantarum LB3e</v>
          </cell>
        </row>
        <row r="21897">
          <cell r="A21897" t="str">
            <v>RF-00015214-PAR</v>
          </cell>
          <cell r="B21897" t="str">
            <v>Lactobacillus plantarum Rosell-1012</v>
          </cell>
        </row>
        <row r="21898">
          <cell r="A21898" t="str">
            <v>RF-00015215-PAR</v>
          </cell>
          <cell r="B21898" t="str">
            <v>Lactobacillus gasseri P 18137</v>
          </cell>
        </row>
        <row r="21899">
          <cell r="A21899" t="str">
            <v>RF-00015216-PAR</v>
          </cell>
          <cell r="B21899" t="str">
            <v>Lactobacillus casei Lafti L26</v>
          </cell>
        </row>
        <row r="21900">
          <cell r="A21900" t="str">
            <v>RF-00015217-PAR</v>
          </cell>
          <cell r="B21900" t="str">
            <v>Lactobacillus casei I-3429</v>
          </cell>
        </row>
        <row r="21901">
          <cell r="A21901" t="str">
            <v>RF-00015218-PAR</v>
          </cell>
          <cell r="B21901" t="str">
            <v>Lactobacillus plantarum HEAL 19</v>
          </cell>
        </row>
        <row r="21902">
          <cell r="A21902" t="str">
            <v>RF-00015219-PAR</v>
          </cell>
          <cell r="B21902" t="str">
            <v>Streptococcus sanguis NCIMB 40104</v>
          </cell>
        </row>
        <row r="21903">
          <cell r="A21903" t="str">
            <v>RF-00015220-PAR</v>
          </cell>
          <cell r="B21903" t="str">
            <v>Lactobacillus rhamnosus 271</v>
          </cell>
        </row>
        <row r="21904">
          <cell r="A21904" t="str">
            <v>RF-00015221-PAR</v>
          </cell>
          <cell r="B21904" t="str">
            <v>Lactobacillus casei LC11</v>
          </cell>
        </row>
        <row r="21905">
          <cell r="A21905" t="str">
            <v>RF-00015222-PAR</v>
          </cell>
          <cell r="B21905" t="str">
            <v>Lactobacillus paracasei CUL 08</v>
          </cell>
        </row>
        <row r="21906">
          <cell r="A21906" t="str">
            <v>RF-00015223-PAR</v>
          </cell>
          <cell r="B21906" t="str">
            <v>Lactobacillus salivarius CUL 61</v>
          </cell>
        </row>
        <row r="21907">
          <cell r="A21907" t="str">
            <v>RF-00015224-PAR</v>
          </cell>
          <cell r="B21907" t="str">
            <v>Lactobacillus plantarum HEAL 99</v>
          </cell>
        </row>
        <row r="21908">
          <cell r="A21908" t="str">
            <v>RF-00015225-PAR</v>
          </cell>
          <cell r="B21908" t="str">
            <v>Lactobacillus paracasei I1688</v>
          </cell>
        </row>
        <row r="21909">
          <cell r="A21909" t="str">
            <v>RF-00015226-PAR</v>
          </cell>
          <cell r="B21909" t="str">
            <v>Iron taurate</v>
          </cell>
        </row>
        <row r="21910">
          <cell r="A21910" t="str">
            <v>RF-00015227-PAR</v>
          </cell>
          <cell r="B21910" t="str">
            <v>Potassium caseinate</v>
          </cell>
        </row>
        <row r="21911">
          <cell r="A21911" t="str">
            <v>RF-00015228-PAR</v>
          </cell>
          <cell r="B21911" t="str">
            <v>Poly(ethylene propylene)glycol tridecyl ether</v>
          </cell>
        </row>
        <row r="21912">
          <cell r="A21912" t="str">
            <v>RF-00015229-PAR</v>
          </cell>
          <cell r="B21912" t="str">
            <v>Bacillus amyloliquefaciens PTA-4838</v>
          </cell>
        </row>
        <row r="21913">
          <cell r="A21913" t="str">
            <v>RF-00015230-PAR</v>
          </cell>
          <cell r="B21913" t="str">
            <v>Duddingtonia flagrans IAH 1297</v>
          </cell>
        </row>
        <row r="21914">
          <cell r="A21914" t="str">
            <v>RF-00015231-PAR</v>
          </cell>
          <cell r="B21914" t="str">
            <v>Pediococcus acidilactici DSM 16210</v>
          </cell>
        </row>
        <row r="21915">
          <cell r="A21915" t="str">
            <v>RF-00015232-PAR</v>
          </cell>
          <cell r="B21915" t="str">
            <v>Enterococcus faecium DSM 16211</v>
          </cell>
        </row>
        <row r="21916">
          <cell r="A21916" t="str">
            <v>RF-00015233-PAR</v>
          </cell>
          <cell r="B21916" t="str">
            <v>Lactobacillus reuteri DSM 16350</v>
          </cell>
        </row>
        <row r="21917">
          <cell r="A21917" t="str">
            <v>RF-00015234-PAR</v>
          </cell>
          <cell r="B21917" t="str">
            <v>Lactobacillus bulgaricus NBIMCC 8244</v>
          </cell>
        </row>
        <row r="21918">
          <cell r="A21918" t="str">
            <v>RF-00015235-PAR</v>
          </cell>
          <cell r="B21918" t="str">
            <v>Lactobacillus lactis</v>
          </cell>
        </row>
        <row r="21919">
          <cell r="A21919" t="str">
            <v>RF-00015236-PAR</v>
          </cell>
          <cell r="B21919" t="str">
            <v>Lactobacillus lactis NBIMCC 8250</v>
          </cell>
        </row>
        <row r="21920">
          <cell r="A21920" t="str">
            <v>RF-00015237-PAR</v>
          </cell>
          <cell r="B21920" t="str">
            <v>Trehalulose</v>
          </cell>
        </row>
        <row r="21921">
          <cell r="A21921" t="str">
            <v>RF-00015238-PAR</v>
          </cell>
          <cell r="B21921" t="str">
            <v>Bifidobacterium breve NIZO3676</v>
          </cell>
        </row>
        <row r="21922">
          <cell r="A21922" t="str">
            <v>RF-00015239-PAR</v>
          </cell>
          <cell r="B21922" t="str">
            <v>Bifidobacterium infantis Reuter ATCC15697</v>
          </cell>
        </row>
        <row r="21923">
          <cell r="A21923" t="str">
            <v>RF-00015240-PAR</v>
          </cell>
          <cell r="B21923" t="str">
            <v>Bifidobacterium longum NIZO3694</v>
          </cell>
        </row>
        <row r="21924">
          <cell r="A21924" t="str">
            <v>RF-00015241-PAR</v>
          </cell>
          <cell r="B21924" t="str">
            <v>Bifidobacterium animalis subsp. lactis NCC 2818</v>
          </cell>
        </row>
        <row r="21925">
          <cell r="A21925" t="str">
            <v>RF-00015242-PAR</v>
          </cell>
          <cell r="B21925" t="str">
            <v>Lactobacillus reuteri ATCC PTA-3609</v>
          </cell>
        </row>
        <row r="21926">
          <cell r="A21926" t="str">
            <v>RF-00015243-PAR</v>
          </cell>
          <cell r="B21926" t="str">
            <v>Eubacterium</v>
          </cell>
        </row>
        <row r="21927">
          <cell r="A21927" t="str">
            <v>RF-00015244-PAR</v>
          </cell>
          <cell r="B21927" t="str">
            <v>Eubacterium sp. DSM 11798</v>
          </cell>
        </row>
        <row r="21928">
          <cell r="A21928" t="str">
            <v>RF-00015245-PAR</v>
          </cell>
          <cell r="B21928" t="str">
            <v>Kluyveromyces</v>
          </cell>
        </row>
        <row r="21929">
          <cell r="A21929" t="str">
            <v>RF-00015246-PAR</v>
          </cell>
          <cell r="B21929" t="str">
            <v>Kluyveromyces marxianus</v>
          </cell>
        </row>
        <row r="21930">
          <cell r="A21930" t="str">
            <v>RF-00015247-PAR</v>
          </cell>
          <cell r="B21930" t="str">
            <v>Kluyveromyces marxianus-fragilis B0399</v>
          </cell>
        </row>
        <row r="21931">
          <cell r="A21931" t="str">
            <v>RF-00015248-PAR</v>
          </cell>
          <cell r="B21931" t="str">
            <v>Phaffia rhodozyma ATCC 74219</v>
          </cell>
        </row>
        <row r="21932">
          <cell r="A21932" t="str">
            <v>RF-00015249-PAR</v>
          </cell>
          <cell r="B21932" t="str">
            <v>Tebufenozide metabolite M2</v>
          </cell>
        </row>
        <row r="21933">
          <cell r="A21933" t="str">
            <v>RF-00015250-PAR</v>
          </cell>
          <cell r="B21933" t="str">
            <v>1-(4,5-dihydro-1H-imidazol-2-yl)imidazolidine-2-thione</v>
          </cell>
        </row>
        <row r="21934">
          <cell r="A21934" t="str">
            <v>RF-00015251-PAR</v>
          </cell>
          <cell r="B21934" t="str">
            <v>C-Demethyl Clethodim</v>
          </cell>
        </row>
        <row r="21935">
          <cell r="A21935" t="str">
            <v>RF-00015252-PAR</v>
          </cell>
          <cell r="B21935" t="str">
            <v>Chlorothalonil metabolite (R41788 Ammonium)</v>
          </cell>
        </row>
        <row r="21936">
          <cell r="A21936" t="str">
            <v>RF-00015253-PAR</v>
          </cell>
          <cell r="B21936" t="str">
            <v>Disodium tartrate dihydrate</v>
          </cell>
        </row>
        <row r="21937">
          <cell r="A21937" t="str">
            <v>RF-00015254-PAR</v>
          </cell>
          <cell r="B21937" t="str">
            <v>Rum ether</v>
          </cell>
        </row>
        <row r="21938">
          <cell r="A21938" t="str">
            <v>RF-00015255-PAR</v>
          </cell>
          <cell r="B21938" t="str">
            <v>Triiron tetraoxide</v>
          </cell>
        </row>
        <row r="21939">
          <cell r="A21939" t="str">
            <v>RF-00015256-PAR</v>
          </cell>
          <cell r="B21939" t="str">
            <v>2,4-diamino-3,5-diethyltoluene</v>
          </cell>
        </row>
        <row r="21940">
          <cell r="A21940" t="str">
            <v>RF-00015257-PAR</v>
          </cell>
          <cell r="B21940" t="str">
            <v>N,N,N',N'-tetrakis(2-hydroxypropyl)adipamide</v>
          </cell>
        </row>
        <row r="21941">
          <cell r="A21941" t="str">
            <v>RF-00015258-PAR</v>
          </cell>
          <cell r="B21941" t="str">
            <v>S-Adenosyl-L-Methionine Disulfate Tosylate</v>
          </cell>
        </row>
        <row r="21942">
          <cell r="A21942" t="str">
            <v>RF-00015259-PAR</v>
          </cell>
          <cell r="B21942" t="str">
            <v>Glutamyl endopeptidase</v>
          </cell>
        </row>
        <row r="21943">
          <cell r="A21943" t="str">
            <v>RF-00015260-PAR</v>
          </cell>
          <cell r="B21943" t="str">
            <v>Isooctadecanamide</v>
          </cell>
        </row>
        <row r="21944">
          <cell r="A21944" t="str">
            <v>RF-00015261-PAR</v>
          </cell>
          <cell r="B21944" t="str">
            <v>2-Hexyl-2-decenal</v>
          </cell>
        </row>
        <row r="21945">
          <cell r="A21945" t="str">
            <v>RF-00015262-PAR</v>
          </cell>
          <cell r="B21945" t="str">
            <v>2-Octyl-2-dodecenal</v>
          </cell>
        </row>
        <row r="21946">
          <cell r="A21946" t="str">
            <v>RF-00015263-PAR</v>
          </cell>
          <cell r="B21946" t="str">
            <v>2-Butyl-2-octenal</v>
          </cell>
        </row>
        <row r="21947">
          <cell r="A21947" t="str">
            <v>RF-00015264-PAR</v>
          </cell>
          <cell r="B21947" t="str">
            <v>Membrane alanyl aminopeptidase</v>
          </cell>
        </row>
        <row r="21948">
          <cell r="A21948" t="str">
            <v>RF-00015265-PAR</v>
          </cell>
          <cell r="B21948" t="str">
            <v>4-α-D-{(1→4)-α-D-glucano}trehalose trehalohydrolase</v>
          </cell>
        </row>
        <row r="21949">
          <cell r="A21949" t="str">
            <v>RF-00015266-PAR</v>
          </cell>
          <cell r="B21949" t="str">
            <v>alpha,alpha-Trehalase</v>
          </cell>
        </row>
        <row r="21950">
          <cell r="A21950" t="str">
            <v>RF-00015267-PAR</v>
          </cell>
          <cell r="B21950" t="str">
            <v>Cyclooctene</v>
          </cell>
        </row>
        <row r="21951">
          <cell r="A21951" t="str">
            <v>RF-00015268-PAR</v>
          </cell>
          <cell r="B21951" t="str">
            <v>L-Ascorbate oxidase</v>
          </cell>
        </row>
        <row r="21952">
          <cell r="A21952" t="str">
            <v>RF-00015269-PAR</v>
          </cell>
          <cell r="B21952" t="str">
            <v>Pentylbenzene</v>
          </cell>
        </row>
        <row r="21953">
          <cell r="A21953" t="str">
            <v>RF-00015270-PAR</v>
          </cell>
          <cell r="B21953" t="str">
            <v>Lactobacillus kefiri</v>
          </cell>
        </row>
        <row r="21954">
          <cell r="A21954" t="str">
            <v>RF-00015271-PAR</v>
          </cell>
          <cell r="B21954" t="str">
            <v>Lactobacillus kefiri BIO 94 IFA 94</v>
          </cell>
        </row>
        <row r="21955">
          <cell r="A21955" t="str">
            <v>RF-00015272-PAR</v>
          </cell>
          <cell r="B21955" t="str">
            <v>Carnobacterium</v>
          </cell>
        </row>
        <row r="21956">
          <cell r="A21956" t="str">
            <v>RF-00015273-PAR</v>
          </cell>
          <cell r="B21956" t="str">
            <v>Carnobacterium divergens</v>
          </cell>
        </row>
        <row r="21957">
          <cell r="A21957" t="str">
            <v>RF-00015274-PAR</v>
          </cell>
          <cell r="B21957" t="str">
            <v>Carnobacterium divergens KKP/2012/p</v>
          </cell>
        </row>
        <row r="21958">
          <cell r="A21958" t="str">
            <v>RF-00015275-PAR</v>
          </cell>
          <cell r="B21958" t="str">
            <v>Lactococcus lactis B/00039</v>
          </cell>
        </row>
        <row r="21959">
          <cell r="A21959" t="str">
            <v>RF-00015276-PAR</v>
          </cell>
          <cell r="B21959" t="str">
            <v>Lactobacillus casei B/00080</v>
          </cell>
        </row>
        <row r="21960">
          <cell r="A21960" t="str">
            <v>RF-00015277-PAR</v>
          </cell>
          <cell r="B21960" t="str">
            <v>Lactobacillus plantarum B/00081</v>
          </cell>
        </row>
        <row r="21961">
          <cell r="A21961" t="str">
            <v>RF-00015278-PAR</v>
          </cell>
          <cell r="B21961" t="str">
            <v>Saccharomyces cerevisiae KKP 2059p</v>
          </cell>
        </row>
        <row r="21962">
          <cell r="A21962" t="str">
            <v>RF-00015279-PAR</v>
          </cell>
          <cell r="B21962" t="str">
            <v>Bacillus subtilis DSM 2727</v>
          </cell>
        </row>
        <row r="21963">
          <cell r="A21963" t="str">
            <v>RF-00015280-PAR</v>
          </cell>
          <cell r="B21963" t="str">
            <v>Lactobacillus fermentum NCIMB 41636</v>
          </cell>
        </row>
        <row r="21964">
          <cell r="A21964" t="str">
            <v>RF-00015281-PAR</v>
          </cell>
          <cell r="B21964" t="str">
            <v>Lactobacillus plantarum NCIMB 41638</v>
          </cell>
        </row>
        <row r="21965">
          <cell r="A21965" t="str">
            <v>RF-00015282-PAR</v>
          </cell>
          <cell r="B21965" t="str">
            <v>Lactobacillus rhamnosus NCIMB 41640</v>
          </cell>
        </row>
        <row r="21966">
          <cell r="A21966" t="str">
            <v>RF-00015283-PAR</v>
          </cell>
          <cell r="B21966" t="str">
            <v>Duddingtonia flagrans NCIMB 30336</v>
          </cell>
        </row>
        <row r="21967">
          <cell r="A21967" t="str">
            <v>RF-00015284-PAR</v>
          </cell>
          <cell r="B21967" t="str">
            <v>Pediococcus parvulus</v>
          </cell>
        </row>
        <row r="21968">
          <cell r="A21968" t="str">
            <v>RF-00015285-PAR</v>
          </cell>
          <cell r="B21968" t="str">
            <v>Pediococcus parvulus DSM 28875</v>
          </cell>
        </row>
        <row r="21969">
          <cell r="A21969" t="str">
            <v>RF-00015286-PAR</v>
          </cell>
          <cell r="B21969" t="str">
            <v>Lactobacillus casei DSM 28872</v>
          </cell>
        </row>
        <row r="21970">
          <cell r="A21970" t="str">
            <v>RF-00015287-PAR</v>
          </cell>
          <cell r="B21970" t="str">
            <v>Lactobacillus buchneri NRRL B-50733</v>
          </cell>
        </row>
        <row r="21971">
          <cell r="A21971" t="str">
            <v>RF-00015288-PAR</v>
          </cell>
          <cell r="B21971" t="str">
            <v>Bacillus amyloliquefaciens PTA-6507</v>
          </cell>
        </row>
        <row r="21972">
          <cell r="A21972" t="str">
            <v>RF-00015289-PAR</v>
          </cell>
          <cell r="B21972" t="str">
            <v>Bacillus amyloliquefaciens NRRL B-50013</v>
          </cell>
        </row>
        <row r="21973">
          <cell r="A21973" t="str">
            <v>RF-00015290-PAR</v>
          </cell>
          <cell r="B21973" t="str">
            <v>Bacillus amyloliquefaciens NRRL B-50014</v>
          </cell>
        </row>
        <row r="21974">
          <cell r="A21974" t="str">
            <v>RF-00015291-PAR</v>
          </cell>
          <cell r="B21974" t="str">
            <v>Lactobacillus brevis NCIMB 42149</v>
          </cell>
        </row>
        <row r="21975">
          <cell r="A21975" t="str">
            <v>RF-00015292-PAR</v>
          </cell>
          <cell r="B21975" t="str">
            <v>Lactobacillus plantarum NCIMB 42150</v>
          </cell>
        </row>
        <row r="21976">
          <cell r="A21976" t="str">
            <v>RF-00015293-PAR</v>
          </cell>
          <cell r="B21976" t="str">
            <v>Dextranase</v>
          </cell>
        </row>
        <row r="21977">
          <cell r="A21977" t="str">
            <v>RF-00015294-PAR</v>
          </cell>
          <cell r="B21977" t="str">
            <v>Triethyleneglycoldibenzoate</v>
          </cell>
        </row>
        <row r="21978">
          <cell r="A21978" t="str">
            <v>RF-00015295-PAR</v>
          </cell>
          <cell r="B21978" t="str">
            <v>(1→4)-α-D-glucan 1-α-D-glucosylmutase</v>
          </cell>
        </row>
        <row r="21979">
          <cell r="A21979" t="str">
            <v>RF-00015296-PAR</v>
          </cell>
          <cell r="B21979" t="str">
            <v>Chitinase</v>
          </cell>
        </row>
        <row r="21980">
          <cell r="A21980" t="str">
            <v>RF-00015297-PAR</v>
          </cell>
          <cell r="B21980" t="str">
            <v>Lactobacillus rhamnosus DSM 29226</v>
          </cell>
        </row>
        <row r="21981">
          <cell r="A21981" t="str">
            <v>RF-00015298-PAR</v>
          </cell>
          <cell r="B21981" t="str">
            <v>Lactobacillus plantarum DSM 29024</v>
          </cell>
        </row>
        <row r="21982">
          <cell r="A21982" t="str">
            <v>RF-00015299-PAR</v>
          </cell>
          <cell r="B21982" t="str">
            <v>Propamocarb hydrocloride</v>
          </cell>
        </row>
        <row r="21983">
          <cell r="A21983" t="str">
            <v>RF-00015300-PAR</v>
          </cell>
          <cell r="B21983" t="str">
            <v>Lactobacillus plantarum DSM 29025</v>
          </cell>
        </row>
        <row r="21984">
          <cell r="A21984" t="str">
            <v>RF-00015301-PAR</v>
          </cell>
          <cell r="B21984" t="str">
            <v>Lactobacillus diolivorans DSM 32074</v>
          </cell>
        </row>
        <row r="21985">
          <cell r="A21985" t="str">
            <v>RF-00015302-PAR</v>
          </cell>
          <cell r="B21985" t="str">
            <v>Sericin</v>
          </cell>
        </row>
        <row r="21986">
          <cell r="A21986" t="str">
            <v>RF-00015303-PAR</v>
          </cell>
          <cell r="B21986" t="str">
            <v>Bacillus subtilis CNCM I-2745</v>
          </cell>
        </row>
        <row r="21987">
          <cell r="A21987" t="str">
            <v>RF-00015304-PAR</v>
          </cell>
          <cell r="B21987" t="str">
            <v>Bifidobacterium bifidum ATCC SD5215</v>
          </cell>
        </row>
        <row r="21988">
          <cell r="A21988" t="str">
            <v>RF-00015305-PAR</v>
          </cell>
          <cell r="B21988" t="str">
            <v>Triethyleneglycoldibenzoate (DEPRECATED)</v>
          </cell>
        </row>
        <row r="21989">
          <cell r="A21989" t="str">
            <v>RF-00015306-PAR</v>
          </cell>
          <cell r="B21989" t="str">
            <v>Potassium permanganate</v>
          </cell>
        </row>
        <row r="21990">
          <cell r="A21990" t="str">
            <v>RF-00015307-PAR</v>
          </cell>
          <cell r="B21990" t="str">
            <v>Kieselguhr</v>
          </cell>
        </row>
        <row r="21991">
          <cell r="A21991" t="str">
            <v>RF-00015308-PAR</v>
          </cell>
          <cell r="B21991" t="str">
            <v>Bacillus subtilis QST 713</v>
          </cell>
        </row>
        <row r="21992">
          <cell r="A21992" t="str">
            <v>RF-00015309-PAR</v>
          </cell>
          <cell r="B21992" t="str">
            <v>Paecilomyces fumosoroseus Apopka 97</v>
          </cell>
        </row>
        <row r="21993">
          <cell r="A21993" t="str">
            <v>RF-00015310-PAR</v>
          </cell>
          <cell r="B21993" t="str">
            <v>Bacillus amyloliquefaciens D747</v>
          </cell>
        </row>
        <row r="21994">
          <cell r="A21994" t="str">
            <v>RF-00015311-PAR</v>
          </cell>
          <cell r="B21994" t="str">
            <v>4-Decenal</v>
          </cell>
        </row>
        <row r="21995">
          <cell r="A21995" t="str">
            <v>RF-00015312-PAR</v>
          </cell>
          <cell r="B21995" t="str">
            <v>2-Methyl-3-tolylpropionaldehyde (mixed o,m,p-)</v>
          </cell>
        </row>
        <row r="21996">
          <cell r="A21996" t="str">
            <v>RF-00015313-PAR</v>
          </cell>
          <cell r="B21996" t="str">
            <v>alpha-Terpinyl acetate</v>
          </cell>
        </row>
        <row r="21997">
          <cell r="A21997" t="str">
            <v>RF-00015314-PAR</v>
          </cell>
          <cell r="B21997" t="str">
            <v>trans-3-Heptenyl isobutyrate</v>
          </cell>
        </row>
        <row r="21998">
          <cell r="A21998" t="str">
            <v>RF-00015315-PAR</v>
          </cell>
          <cell r="B21998" t="str">
            <v>Methyl-3-methyl-1-butenyl disulphide</v>
          </cell>
        </row>
        <row r="21999">
          <cell r="A21999" t="str">
            <v>RF-00015316-PAR</v>
          </cell>
          <cell r="B21999" t="str">
            <v>3-Methylthiohexanal</v>
          </cell>
        </row>
        <row r="22000">
          <cell r="A22000" t="str">
            <v>RF-00015317-PAR</v>
          </cell>
          <cell r="B22000" t="str">
            <v>Lacticaseibacillus huelsenbergensis</v>
          </cell>
        </row>
        <row r="22001">
          <cell r="A22001" t="str">
            <v>RF-00015318-PAR</v>
          </cell>
          <cell r="B22001" t="str">
            <v>Lacticaseibacillus huelsenbergensis DSM 115424</v>
          </cell>
        </row>
        <row r="22002">
          <cell r="A22002" t="str">
            <v>RF-00015319-PAR</v>
          </cell>
          <cell r="B22002" t="str">
            <v>Bifidobacterium longum PP102I</v>
          </cell>
        </row>
        <row r="22003">
          <cell r="A22003" t="str">
            <v>RF-00015320-PAR</v>
          </cell>
          <cell r="B22003" t="str">
            <v>Cellulose pulp</v>
          </cell>
        </row>
        <row r="22004">
          <cell r="A22004" t="str">
            <v>RF-00015321-PAR</v>
          </cell>
          <cell r="B22004" t="str">
            <v>Disodium (2S)-2-(phenylformamido)butanedioate</v>
          </cell>
        </row>
        <row r="22005">
          <cell r="A22005" t="str">
            <v>RF-00015322-PAR</v>
          </cell>
          <cell r="B22005" t="str">
            <v>Mesembrenol</v>
          </cell>
        </row>
        <row r="22006">
          <cell r="A22006" t="str">
            <v>RF-00015323-PAR</v>
          </cell>
          <cell r="B22006" t="str">
            <v>Mesembrine</v>
          </cell>
        </row>
        <row r="22007">
          <cell r="A22007" t="str">
            <v>RF-00015324-PAR</v>
          </cell>
          <cell r="B22007" t="str">
            <v>Potassium salicylate</v>
          </cell>
        </row>
        <row r="22008">
          <cell r="A22008" t="str">
            <v>RF-00015325-PAR</v>
          </cell>
          <cell r="B22008" t="str">
            <v>Cinnamomum cassia oil</v>
          </cell>
        </row>
        <row r="22009">
          <cell r="A22009" t="str">
            <v>RF-00015326-PAR</v>
          </cell>
          <cell r="B22009" t="str">
            <v>Polyvinyl alcohol, partly saponified (Acetic Acid Ethenyl Ester co-Polymer with Ethenol)</v>
          </cell>
        </row>
        <row r="22010">
          <cell r="A22010" t="str">
            <v>RF-00015327-PAR</v>
          </cell>
          <cell r="B22010" t="str">
            <v>Naphtalene sulfonic acid, sodium salt</v>
          </cell>
        </row>
        <row r="22011">
          <cell r="A22011" t="str">
            <v>RF-00015328-PAR</v>
          </cell>
          <cell r="B22011" t="str">
            <v>Sodium dodecyl sulphate (Sodium lauryl sulfate)</v>
          </cell>
        </row>
        <row r="22012">
          <cell r="A22012" t="str">
            <v>RF-00015329-PAR</v>
          </cell>
          <cell r="B22012" t="str">
            <v>4-nitrophenol</v>
          </cell>
        </row>
        <row r="22013">
          <cell r="A22013" t="str">
            <v>RF-00015330-PAR</v>
          </cell>
          <cell r="B22013" t="str">
            <v>Poly(oxy-1,2-ethanediyl), α-phenyl-ω-hydroxy-, styrenated</v>
          </cell>
        </row>
        <row r="22014">
          <cell r="A22014" t="str">
            <v>RF-00015331-PAR</v>
          </cell>
          <cell r="B22014" t="str">
            <v>Polyoxyethylene styrylphenyl ether sulfate ammonium salt</v>
          </cell>
        </row>
        <row r="22015">
          <cell r="A22015" t="str">
            <v>RF-00015332-PAR</v>
          </cell>
          <cell r="B22015" t="str">
            <v>5-hydroxy-1,3-dioxane</v>
          </cell>
        </row>
        <row r="22016">
          <cell r="A22016" t="str">
            <v>RF-00015333-PAR</v>
          </cell>
          <cell r="B22016" t="str">
            <v>4-hydroximethyl-1,3-dioxane</v>
          </cell>
        </row>
        <row r="22017">
          <cell r="A22017" t="str">
            <v>RF-00015334-PAR</v>
          </cell>
          <cell r="B22017" t="str">
            <v>Sodium 4,7-diisopropyl-naphthalene-2-sulfonate</v>
          </cell>
        </row>
        <row r="22018">
          <cell r="A22018" t="str">
            <v>RF-00015335-PAR</v>
          </cell>
          <cell r="B22018" t="str">
            <v>Pumice</v>
          </cell>
        </row>
        <row r="22019">
          <cell r="A22019" t="str">
            <v>RF-00015336-PAR</v>
          </cell>
          <cell r="B22019" t="str">
            <v>Benzenesulfonic acid, C10-13-alkyl derivs., calcium salt</v>
          </cell>
        </row>
        <row r="22020">
          <cell r="A22020" t="str">
            <v>RF-00015337-PAR</v>
          </cell>
          <cell r="B22020" t="str">
            <v>Oxirane, 2-methyl-, polymer with oxirane, mono[3-[1,3,3,3-tetramethyl-1-[(trimethylsilyl)oxy]-1-disilo-xanyl]propyl] ether</v>
          </cell>
        </row>
        <row r="22021">
          <cell r="A22021" t="str">
            <v>RF-00015338-PAR</v>
          </cell>
          <cell r="B22021" t="str">
            <v>bis(2-ethylhexyl) maleate</v>
          </cell>
        </row>
        <row r="22022">
          <cell r="A22022" t="str">
            <v>RF-00015339-PAR</v>
          </cell>
          <cell r="B22022" t="str">
            <v>D-glucose mono-hydrate / dextrose monohydrate</v>
          </cell>
        </row>
        <row r="22023">
          <cell r="A22023" t="str">
            <v>RF-00015340-PAR</v>
          </cell>
          <cell r="B22023" t="str">
            <v>Copper phthalocyanine</v>
          </cell>
        </row>
        <row r="22024">
          <cell r="A22024" t="str">
            <v>RF-00015341-PAR</v>
          </cell>
          <cell r="B22024" t="str">
            <v>Calcium stearate (calcium distearate)</v>
          </cell>
        </row>
        <row r="22025">
          <cell r="A22025" t="str">
            <v>RF-00015342-PAR</v>
          </cell>
          <cell r="B22025" t="str">
            <v>Octadecanoic acid, 2-ethylhexyl ester</v>
          </cell>
        </row>
        <row r="22026">
          <cell r="A22026" t="str">
            <v>RF-00015343-PAR</v>
          </cell>
          <cell r="B22026" t="str">
            <v>2-Propenoic acid, 2-methyl-, polymer</v>
          </cell>
        </row>
        <row r="22027">
          <cell r="A22027" t="str">
            <v>RF-00015344-PAR</v>
          </cell>
          <cell r="B22027" t="str">
            <v>benzenesulfonic acid, dodecyl-, calcium salt</v>
          </cell>
        </row>
        <row r="22028">
          <cell r="A22028" t="str">
            <v>RF-00015345-PAR</v>
          </cell>
          <cell r="B22028" t="str">
            <v>Toluene diisocyanate</v>
          </cell>
        </row>
        <row r="22029">
          <cell r="A22029" t="str">
            <v>RF-00015346-PAR</v>
          </cell>
          <cell r="B22029" t="str">
            <v>Sodium methylene polymethylnaphthyl sulphonate (Naphthalenesulfonic acid, methyl-, polymer with formaldehyde, sodium salt)</v>
          </cell>
        </row>
        <row r="22030">
          <cell r="A22030" t="str">
            <v>RF-00015347-PAR</v>
          </cell>
          <cell r="B22030" t="str">
            <v>Polyalkyleneoxide modified heptamethyltrisiloxane</v>
          </cell>
        </row>
        <row r="22031">
          <cell r="A22031" t="str">
            <v>RF-00015348-PAR</v>
          </cell>
          <cell r="B22031" t="str">
            <v>2-(3-tert-butyl-2-hydroxy-5-methylphenyl)-5-chloro-2H-benzotriazole (Bumetrizole)</v>
          </cell>
        </row>
        <row r="22032">
          <cell r="A22032" t="str">
            <v>RF-00015349-PAR</v>
          </cell>
          <cell r="B22032" t="str">
            <v>3,5,7-Triaza-1-azoniatricyclo [3.3.1.13,7]decane ,1-(3-chloro-2-propenyl)-, chloride (Methenamine 3-chloroallylochloride)</v>
          </cell>
        </row>
        <row r="22033">
          <cell r="A22033" t="str">
            <v>RF-00015350-PAR</v>
          </cell>
          <cell r="B22033" t="str">
            <v>Polyoxyethylene sorbitol hexaeloate</v>
          </cell>
        </row>
        <row r="22034">
          <cell r="A22034" t="str">
            <v>RF-00015351-PAR</v>
          </cell>
          <cell r="B22034" t="str">
            <v>Ethoxylated lanolin</v>
          </cell>
        </row>
        <row r="22035">
          <cell r="A22035" t="str">
            <v>RF-00015352-PAR</v>
          </cell>
          <cell r="B22035" t="str">
            <v>Solvent-refined (severe) light and heavy paraffinic petroleum oil</v>
          </cell>
        </row>
        <row r="22036">
          <cell r="A22036" t="str">
            <v>RF-00015353-PAR</v>
          </cell>
          <cell r="B22036" t="str">
            <v>2-Naphthalenecarboxamide, 3-hydroxy-N-(2-methylphenyl)-4-[2-(2,4,5-trichlorophenyl)diazenyl]-</v>
          </cell>
        </row>
        <row r="22037">
          <cell r="A22037" t="str">
            <v>RF-00015354-PAR</v>
          </cell>
          <cell r="B22037" t="str">
            <v>Polyoxyethylene alkyl ether sulfate ammonium salt (Poly(oxy-1,2- ethanediyl), .alpha.-sulfo-.omega.-[bis(1-phenylethyl)phenoxy]-, ammonium salt)</v>
          </cell>
        </row>
        <row r="22038">
          <cell r="A22038" t="str">
            <v>RF-00015355-PAR</v>
          </cell>
          <cell r="B22038" t="str">
            <v>Fatty acids, C16-18 and C18-unsaturated, Me esters</v>
          </cell>
        </row>
        <row r="22039">
          <cell r="A22039" t="str">
            <v>RF-00015356-PAR</v>
          </cell>
          <cell r="B22039" t="str">
            <v>Fatty acids, tall-oil, ethoxylated, propoxylated (Ethylene oxide, propylene oxide copolymer, tall oil fatty acid ester)</v>
          </cell>
        </row>
        <row r="22040">
          <cell r="A22040" t="str">
            <v>RF-00015357-PAR</v>
          </cell>
          <cell r="B22040" t="str">
            <v>Ethoxylated alcohol, 90%</v>
          </cell>
        </row>
        <row r="22041">
          <cell r="A22041" t="str">
            <v>RF-00015358-PAR</v>
          </cell>
          <cell r="B22041" t="str">
            <v>Alcohols, C12-14, ethoxylated</v>
          </cell>
        </row>
        <row r="22042">
          <cell r="A22042" t="str">
            <v>RF-00015359-PAR</v>
          </cell>
          <cell r="B22042" t="str">
            <v>Alkylpolyglycoside (D-Glucopyranose, oligomers, decyl octyl glycosides)</v>
          </cell>
        </row>
        <row r="22043">
          <cell r="A22043" t="str">
            <v>RF-00015360-PAR</v>
          </cell>
          <cell r="B22043" t="str">
            <v>Benzenesulfonic acid, mono-C11-13-branched alkyl derivs., calcium salts</v>
          </cell>
        </row>
        <row r="22044">
          <cell r="A22044" t="str">
            <v>RF-00015361-PAR</v>
          </cell>
          <cell r="B22044" t="str">
            <v>Hydrated aluminium magnesium silicate (palygorskite) (attapulgite)</v>
          </cell>
        </row>
        <row r="22045">
          <cell r="A22045" t="str">
            <v>RF-00015362-PAR</v>
          </cell>
          <cell r="B22045" t="str">
            <v>Oxirane, methyl-, polymer with oxirane, monobutyl ether</v>
          </cell>
        </row>
        <row r="22046">
          <cell r="A22046" t="str">
            <v>RF-00015363-PAR</v>
          </cell>
          <cell r="B22046" t="str">
            <v>propylene oxide (Methyloxirane)</v>
          </cell>
        </row>
        <row r="22047">
          <cell r="A22047" t="str">
            <v>RF-00015364-PAR</v>
          </cell>
          <cell r="B22047" t="str">
            <v>Trimethylolpropane (Propylidynetrimethanol)</v>
          </cell>
        </row>
        <row r="22048">
          <cell r="A22048" t="str">
            <v>RF-00015365-PAR</v>
          </cell>
          <cell r="B22048" t="str">
            <v>Iso-tridecy l alcohol polyglycol ether with 8 EO (Alcohols, C11-14-iso-, C13- rich, ethoxylated)</v>
          </cell>
        </row>
        <row r="22049">
          <cell r="A22049" t="str">
            <v>RF-00015366-PAR</v>
          </cell>
          <cell r="B22049" t="str">
            <v>3,6-dimethyloct-4-yne-3,6-diol</v>
          </cell>
        </row>
        <row r="22050">
          <cell r="A22050" t="str">
            <v>RF-00015367-PAR</v>
          </cell>
          <cell r="B22050" t="str">
            <v>Lignosulfonic acid, sodium salt</v>
          </cell>
        </row>
        <row r="22051">
          <cell r="A22051" t="str">
            <v>RF-00015368-PAR</v>
          </cell>
          <cell r="B22051" t="str">
            <v>Dodecylethoxylate (Dodecylphenol, ethoxylated)</v>
          </cell>
        </row>
        <row r="22052">
          <cell r="A22052" t="str">
            <v>RF-00015369-PAR</v>
          </cell>
          <cell r="B22052" t="str">
            <v>Glycerides, palm-oil mono-, hydrogenated</v>
          </cell>
        </row>
        <row r="22053">
          <cell r="A22053" t="str">
            <v>RF-00015370-PAR</v>
          </cell>
          <cell r="B22053" t="str">
            <v>Vegetable oil (sunflower oil refined)</v>
          </cell>
        </row>
        <row r="22054">
          <cell r="A22054" t="str">
            <v>RF-00015371-PAR</v>
          </cell>
          <cell r="B22054" t="str">
            <v>Lauroyl N-methylglycine (N-lauroylsarcosine)</v>
          </cell>
        </row>
        <row r="22055">
          <cell r="A22055" t="str">
            <v>RF-00015372-PAR</v>
          </cell>
          <cell r="B22055" t="str">
            <v>Corn syrup solids</v>
          </cell>
        </row>
        <row r="22056">
          <cell r="A22056" t="str">
            <v>RF-00015373-PAR</v>
          </cell>
          <cell r="B22056" t="str">
            <v>Reaction mass of dimethyl adipate and dimethyl glutarate and dimethyl succinate</v>
          </cell>
        </row>
        <row r="22057">
          <cell r="A22057" t="str">
            <v>RF-00015374-PAR</v>
          </cell>
          <cell r="B22057" t="str">
            <v>Disodium maleate (from a mixture of sodium polycarboxylate)</v>
          </cell>
        </row>
        <row r="22058">
          <cell r="A22058" t="str">
            <v>RF-00015375-PAR</v>
          </cell>
          <cell r="B22058" t="str">
            <v>Aromatic hydrocarbon (solvent naphtha (petroleum), heavy aromatic)</v>
          </cell>
        </row>
        <row r="22059">
          <cell r="A22059" t="str">
            <v>RF-00015376-PAR</v>
          </cell>
          <cell r="B22059" t="str">
            <v>Benzenesulphonic acid, 4-C10-14-alkyl derivs, calcium salts</v>
          </cell>
        </row>
        <row r="22060">
          <cell r="A22060" t="str">
            <v>RF-00015377-PAR</v>
          </cell>
          <cell r="B22060" t="str">
            <v>Benzyloxy methanol</v>
          </cell>
        </row>
        <row r="22061">
          <cell r="A22061" t="str">
            <v>RF-00015378-PAR</v>
          </cell>
          <cell r="B22061" t="str">
            <v>D-Glucose, hydrate</v>
          </cell>
        </row>
        <row r="22062">
          <cell r="A22062" t="str">
            <v>RF-00015379-PAR</v>
          </cell>
          <cell r="B22062" t="str">
            <v>Ethene, homopolymer</v>
          </cell>
        </row>
        <row r="22063">
          <cell r="A22063" t="str">
            <v>RF-00015380-PAR</v>
          </cell>
          <cell r="B22063" t="str">
            <v>Polyethylene glycol mono(tristylphenyl) ether(tristylphenyl) ether (Poly(oxy-1,2-ethanediyl), α-[tris(1-phenylethyl)phen yl]-ω-hydroxy-)</v>
          </cell>
        </row>
        <row r="22064">
          <cell r="A22064" t="str">
            <v>RF-00015381-PAR</v>
          </cell>
          <cell r="B22064" t="str">
            <v>Propylene carbonate</v>
          </cell>
        </row>
        <row r="22065">
          <cell r="A22065" t="str">
            <v>RF-00015382-PAR</v>
          </cell>
          <cell r="B22065" t="str">
            <v>Solvesso 100, Solvent naphtha (petroleum), light arom.</v>
          </cell>
        </row>
        <row r="22066">
          <cell r="A22066" t="str">
            <v>RF-00015383-PAR</v>
          </cell>
          <cell r="B22066" t="str">
            <v>α-methyl-ω-hydroxy poly(oxy-1,2-ethandiyl)</v>
          </cell>
        </row>
        <row r="22067">
          <cell r="A22067" t="str">
            <v>RF-00015384-PAR</v>
          </cell>
          <cell r="B22067" t="str">
            <v>Dibutylnaphtalene sulfonic acid, sodium salt</v>
          </cell>
        </row>
        <row r="22068">
          <cell r="A22068" t="str">
            <v>RF-00015385-PAR</v>
          </cell>
          <cell r="B22068" t="str">
            <v>Heavy aromatic solvent naphta</v>
          </cell>
        </row>
        <row r="22069">
          <cell r="A22069" t="str">
            <v>RF-00015386-PAR</v>
          </cell>
          <cell r="B22069" t="str">
            <v>2,2'-iminodi(ethylamine) (N-2-aminoethyl-1,2-ethanediamine) (from a mixture of sodium polycarboxylate) (from a dossier for which the active substance was not approved)</v>
          </cell>
        </row>
        <row r="22070">
          <cell r="A22070" t="str">
            <v>RF-00015387-PAR</v>
          </cell>
          <cell r="B22070" t="str">
            <v>Zinc lysinate sulfate</v>
          </cell>
        </row>
        <row r="22071">
          <cell r="A22071" t="str">
            <v>RF-00015388-PAR</v>
          </cell>
          <cell r="B22071" t="str">
            <v>Weizmannia faecalis DSM 32016</v>
          </cell>
        </row>
        <row r="22072">
          <cell r="A22072" t="str">
            <v>RF-00015389-PAR</v>
          </cell>
          <cell r="B22072" t="str">
            <v>Agar palmitate</v>
          </cell>
        </row>
        <row r="22073">
          <cell r="A22073" t="str">
            <v>RF-00015390-PAR</v>
          </cell>
          <cell r="B22073" t="str">
            <v>Dicholine L-5-methyltetrahydrofolate</v>
          </cell>
        </row>
        <row r="22074">
          <cell r="A22074" t="str">
            <v>RF-00015391-PAR</v>
          </cell>
          <cell r="B22074" t="str">
            <v>1-hydroxychlordene</v>
          </cell>
        </row>
        <row r="22075">
          <cell r="A22075" t="str">
            <v>RF-00015392-PAR</v>
          </cell>
          <cell r="B22075" t="str">
            <v>Spermidine-3HCl</v>
          </cell>
        </row>
        <row r="22076">
          <cell r="A22076" t="str">
            <v>RF-00015393-PAR</v>
          </cell>
          <cell r="B22076" t="str">
            <v>Paecilomyces variotii</v>
          </cell>
        </row>
        <row r="22077">
          <cell r="A22077" t="str">
            <v>RF-00015394-PAR</v>
          </cell>
          <cell r="B22077" t="str">
            <v>Paecilomyces variotii KCL-24</v>
          </cell>
        </row>
        <row r="22078">
          <cell r="A22078" t="str">
            <v>RF-00015395-PAR</v>
          </cell>
          <cell r="B22078" t="str">
            <v>S-Acetyl Glutathione</v>
          </cell>
        </row>
        <row r="22079">
          <cell r="A22079" t="str">
            <v>RF-00015396-PAR</v>
          </cell>
          <cell r="B22079" t="str">
            <v>3-[(1Z)-2-Chloro-3,3,3-trifluoroprop-1-en-1-yl]-2,2-dimethylcyclopropane-1-carboxylic acid</v>
          </cell>
        </row>
        <row r="22080">
          <cell r="A22080" t="str">
            <v>RF-00015397-PAR</v>
          </cell>
          <cell r="B22080" t="str">
            <v>(1RS,5SR)-5-[(RS)-(4-Chlorophenyl)(hydroxy)methyl]-2,2-dimethyl-1-[(1H-1,2,4-triazol-1-yl)methyl]cyclopentan-1-ol</v>
          </cell>
        </row>
        <row r="22081">
          <cell r="A22081" t="str">
            <v>RF-00015398-PAR</v>
          </cell>
          <cell r="B22081" t="str">
            <v>(1S,5R)-5-[(S)-(4-Chlorophenyl)(hydroxy)methyl]-2,2-dimethyl-1-[(1H-1,2,4-triazol-1-yl)methyl]cyclopentan-1-ol</v>
          </cell>
        </row>
        <row r="22082">
          <cell r="A22082" t="str">
            <v>RF-00015399-PAR</v>
          </cell>
          <cell r="B22082" t="str">
            <v>(1RS,5SR)-5-[(SR)-(4-Chlorophenyl)(hydroxy)methyl]-2,2-dimethyl-1-[(1H-1,2,4-triazol-1-yl)methyl]cyclopentan-1-ol</v>
          </cell>
        </row>
        <row r="22083">
          <cell r="A22083" t="str">
            <v>RF-00015410-PAR</v>
          </cell>
          <cell r="B22083" t="str">
            <v>(1S,5S)-5-[(4-Chlorophenyl)methyl]-2,2-dimethyl-1-(1,2,4-triazol-1-ylmethyl)cyclopentan-1-ol</v>
          </cell>
        </row>
        <row r="22084">
          <cell r="A22084" t="str">
            <v>RF-00015411-PAR</v>
          </cell>
          <cell r="B22084" t="str">
            <v>(1S,5R)-5-[(R)-(4-Chlorophenyl)(hydroxy)methyl]- 2,2-dimethyl-1-[(1H-1,2,4-triazol-1-yl)methyl] cyclopentan-1-ol</v>
          </cell>
        </row>
        <row r="22085">
          <cell r="A22085" t="str">
            <v>RF-00015412-PAR</v>
          </cell>
          <cell r="B22085" t="str">
            <v>(1R,5S)-5-[(S)-(4-Chlorophenyl)-hydroxymethyl]-2,2-dimethyl-1-(1,2,4-triazol-1-ylmethyl)cyclopentan-1-ol</v>
          </cell>
        </row>
        <row r="22086">
          <cell r="A22086" t="str">
            <v>RF-00015413-PAR</v>
          </cell>
          <cell r="B22086" t="str">
            <v>(4-Chlorophenyl){(1SR,2RS)-2-hydroxy-3,3-dimethyl-2-[(1H-1,2,4-triazol-1-yl)methyl]cyclopentyl}methanone</v>
          </cell>
        </row>
        <row r="22087">
          <cell r="A22087" t="str">
            <v>RF-00015414-PAR</v>
          </cell>
          <cell r="B22087" t="str">
            <v>(4-Chlorophenyl){(1S,2R)-2-hydroxy-3,3-dimethyl-2-[(1H-1,2,4-triazol-1-yl)methyl]cyclopentyl} methanone</v>
          </cell>
        </row>
        <row r="22088">
          <cell r="A22088" t="str">
            <v>RF-00015415-PAR</v>
          </cell>
          <cell r="B22088" t="str">
            <v>(4-Chlorophenyl){(1R,2S)-2-hydroxy-3,3-dimethyl-2-[(1H-1,2,4-triazol-1-yl)methyl]cyclopentyl} methanone</v>
          </cell>
        </row>
        <row r="22089">
          <cell r="A22089" t="str">
            <v>RF-00015416-PAR</v>
          </cell>
          <cell r="B22089" t="str">
            <v>(1RS,3SR,5RS)-5-[(4-Chlorophenyl)methyl]-2,2-dimethyl-1-[(1H-1,2,4-triazol-1-yl)methyl]cyclopentane-1,3-diol</v>
          </cell>
        </row>
        <row r="22090">
          <cell r="A22090" t="str">
            <v>RF-00015417-PAR</v>
          </cell>
          <cell r="B22090" t="str">
            <v>(1R,3S,5R)-5-[(4-Chlorophenyl)methyl]-2,2- dimethyl-1-[(1H-1,2,4-triazol-1-yl)methyl]cyclopentane-1,3-diol</v>
          </cell>
        </row>
        <row r="22091">
          <cell r="A22091" t="str">
            <v>RF-00015418-PAR</v>
          </cell>
          <cell r="B22091" t="str">
            <v>(1S,3R,5S)-5-[(4-Chlorophenyl)methyl]-2,2-dimethyl-1-[(1H-1,2,4-triazol-1-yl)methyl]cyclopentane-1,3-diol</v>
          </cell>
        </row>
        <row r="22092">
          <cell r="A22092" t="str">
            <v>RF-00015419-PAR</v>
          </cell>
          <cell r="B22092" t="str">
            <v>(1S,5R)-5-[(4-Chlorophenyl)methyl]-2,2-dimethyl-1-(1,2,4-triazol-1-ylmethyl)cyclopentan-1-ol</v>
          </cell>
        </row>
        <row r="22093">
          <cell r="A22093" t="str">
            <v>RF-00015420-PAR</v>
          </cell>
          <cell r="B22093" t="str">
            <v>(2R)-2-[4-Chloro-2-(hydroxymethyl)phenoxy]propanoic acid</v>
          </cell>
        </row>
        <row r="22094">
          <cell r="A22094" t="str">
            <v>RF-00015421-PAR</v>
          </cell>
          <cell r="B22094" t="str">
            <v>(1R,5S)-5-[(4-Chlorophenyl)methyl]-2,2-dimethyl-1-(1,2,4-triazol-1-ylmethyl)cyclopentan-1-ol</v>
          </cell>
        </row>
        <row r="22095">
          <cell r="A22095" t="str">
            <v>RF-00015422-PAR</v>
          </cell>
          <cell r="B22095" t="str">
            <v>(1R,5R)-5-[(4-Chlorophenyl)methyl]-2,2-dimethyl-1-(1,2,4-triazol-1-ylmethyl)cyclopentan-1-ol</v>
          </cell>
        </row>
        <row r="22096">
          <cell r="A22096" t="str">
            <v>RF-00015423-PAR</v>
          </cell>
          <cell r="B22096" t="str">
            <v>N,N-Dimethyloxalamide</v>
          </cell>
        </row>
        <row r="22097">
          <cell r="A22097" t="str">
            <v>RF-00015424-PAR</v>
          </cell>
          <cell r="B22097" t="str">
            <v>[(S)-Cyano-(3-phenoxyphenyl)methyl] (1R,3S)-3-(2,2-dibromoethenyl)-2,2-dimethylcyclopropane-1-carboxylate</v>
          </cell>
        </row>
        <row r="22098">
          <cell r="A22098" t="str">
            <v>RF-00015425-PAR</v>
          </cell>
          <cell r="B22098" t="str">
            <v>(1R,3R)-3-(2,2-Dibromoethenyl)-2,2-dimethylcyclopropane-1-carboxylic acid</v>
          </cell>
        </row>
        <row r="22099">
          <cell r="A22099" t="str">
            <v>RF-00015426-PAR</v>
          </cell>
          <cell r="B22099" t="str">
            <v>4-Amino-6-tert-butyl-1,2,4-triazin-5-one</v>
          </cell>
        </row>
        <row r="22100">
          <cell r="A22100" t="str">
            <v>RF-00015427-PAR</v>
          </cell>
          <cell r="B22100" t="str">
            <v>4-Amino-6-tert-butyl-2H-1,2,4-triazine-3,5-dione</v>
          </cell>
        </row>
        <row r="22101">
          <cell r="A22101" t="str">
            <v>RF-00015428-PAR</v>
          </cell>
          <cell r="B22101" t="str">
            <v>6-Tert-butyl-4-methyl-2H-1,2,4-triazine-3,5-dione</v>
          </cell>
        </row>
        <row r="22102">
          <cell r="A22102" t="str">
            <v>RF-00015429-PAR</v>
          </cell>
          <cell r="B22102" t="str">
            <v>Salmonella II 4.12:b:-</v>
          </cell>
        </row>
        <row r="22103">
          <cell r="A22103" t="str">
            <v>RF-00015430-PAR</v>
          </cell>
          <cell r="B22103" t="str">
            <v>1,2-Diisothiocyanatoethane</v>
          </cell>
        </row>
        <row r="22104">
          <cell r="A22104" t="str">
            <v>RF-00015431-PAR</v>
          </cell>
          <cell r="B22104" t="str">
            <v>Sum of E 200 - 202: Sorbic acid - potassium sorbate (SA)</v>
          </cell>
        </row>
        <row r="22105">
          <cell r="A22105" t="str">
            <v>RF-00015432-PAR</v>
          </cell>
          <cell r="B22105" t="str">
            <v>Sum of E 210 - 213: Benzoic acid - benzoates (BA)</v>
          </cell>
        </row>
        <row r="22106">
          <cell r="A22106" t="str">
            <v>RF-00015433-PAR</v>
          </cell>
          <cell r="B22106" t="str">
            <v>Sum of E 200 - 202; 214 - 219: Sorbic acid - potassium sorbate; p-hydroxybenzoates (SA + PHB)</v>
          </cell>
        </row>
        <row r="22107">
          <cell r="A22107" t="str">
            <v>RF-00015434-PAR</v>
          </cell>
          <cell r="B22107" t="str">
            <v>Sum of E 214 - 219: p-hydroxybenzoates (PHB)</v>
          </cell>
        </row>
        <row r="22108">
          <cell r="A22108" t="str">
            <v>RF-00015435-PAR</v>
          </cell>
          <cell r="B22108" t="str">
            <v>Sum of E 220 - 228: Sulphur dioxide - sulphites</v>
          </cell>
        </row>
        <row r="22109">
          <cell r="A22109" t="str">
            <v>RF-00015436-PAR</v>
          </cell>
          <cell r="B22109" t="str">
            <v>Sum of E 249 - 250: Nitrites</v>
          </cell>
        </row>
        <row r="22110">
          <cell r="A22110" t="str">
            <v>RF-00015437-PAR</v>
          </cell>
          <cell r="B22110" t="str">
            <v>Sum of E 251 - 252: Nitrates</v>
          </cell>
        </row>
        <row r="22111">
          <cell r="A22111" t="str">
            <v>RF-00015438-PAR</v>
          </cell>
          <cell r="B22111" t="str">
            <v>Sum of E 280 - 283: Propionic acid - propionates</v>
          </cell>
        </row>
        <row r="22112">
          <cell r="A22112" t="str">
            <v>RF-00015439-PAR</v>
          </cell>
          <cell r="B22112" t="str">
            <v>Sum of E 338 - 341, E 343 and E 450 - 452: Phosphoric acid - phosphates - di-, tri- and polyphosphates</v>
          </cell>
        </row>
        <row r="22113">
          <cell r="A22113" t="str">
            <v>RF-00015440-PAR</v>
          </cell>
          <cell r="B22113" t="str">
            <v>Sum of E 432 - 436: Polysorbates</v>
          </cell>
        </row>
        <row r="22114">
          <cell r="A22114" t="str">
            <v>RF-00015441-PAR</v>
          </cell>
          <cell r="B22114" t="str">
            <v>Sum of E 355 - 357: Adipic acid - adipates</v>
          </cell>
        </row>
        <row r="22115">
          <cell r="A22115" t="str">
            <v>RF-00015442-PAR</v>
          </cell>
          <cell r="B22115" t="str">
            <v>Sum of E 481 - 482: Stearoyl-2-lactylates</v>
          </cell>
        </row>
        <row r="22116">
          <cell r="A22116" t="str">
            <v>RF-00015443-PAR</v>
          </cell>
          <cell r="B22116" t="str">
            <v>Sum of E 520 - 523: Aluminium sulphates</v>
          </cell>
        </row>
        <row r="22117">
          <cell r="A22117" t="str">
            <v>RF-00015444-PAR</v>
          </cell>
          <cell r="B22117" t="str">
            <v>Sum of E 551 - 553: Silicon dioxide - silicates</v>
          </cell>
        </row>
        <row r="22118">
          <cell r="A22118" t="str">
            <v>RF-00015445-PAR</v>
          </cell>
          <cell r="B22118" t="str">
            <v>Sum of E 620 - 625: Glutamic acid - glutamates</v>
          </cell>
        </row>
        <row r="22119">
          <cell r="A22119" t="str">
            <v>RF-00015446-PAR</v>
          </cell>
          <cell r="B22119" t="str">
            <v>Sum of E 626 - 635: Ribonucleotides</v>
          </cell>
        </row>
        <row r="22120">
          <cell r="A22120" t="str">
            <v>RF-00015447-PAR</v>
          </cell>
          <cell r="B22120" t="str">
            <v>(1R,5S)-5-[(R)-(4-Chlorophenyl)(hydroxy)methyl]- 2,2-dimethyl-1-[(1H-1,2,4-triazol-1-yl)methyl]cyclopentan-1-ol</v>
          </cell>
        </row>
        <row r="22121">
          <cell r="A22121" t="str">
            <v>RF-00015448-PAR</v>
          </cell>
          <cell r="B22121" t="str">
            <v>2-(Dimethylamino)-2-oxoacetic acid</v>
          </cell>
        </row>
        <row r="22122">
          <cell r="A22122" t="str">
            <v>RF-00015449-PAR</v>
          </cell>
          <cell r="B22122" t="str">
            <v>(2E)-[2-({[(E)-{1-[3-Hydroxy-5-(trifluoromethyl) phenyl]ethylidene}amino]oxy}methyl)phenyl](methoxyimino)acetic acid</v>
          </cell>
        </row>
        <row r="22123">
          <cell r="A22123" t="str">
            <v>RF-00015450-PAR</v>
          </cell>
          <cell r="B22123" t="str">
            <v>Bacillus amyloliquefaciens CL3</v>
          </cell>
        </row>
        <row r="22124">
          <cell r="A22124" t="str">
            <v>RF-00015451-PAR</v>
          </cell>
          <cell r="B22124" t="str">
            <v>Salmonella IIIa 48 z4,z23</v>
          </cell>
        </row>
        <row r="22125">
          <cell r="A22125" t="str">
            <v>RF-00015452-PAR</v>
          </cell>
          <cell r="B22125" t="str">
            <v>Perfluorooctane sulfonic acid - branched</v>
          </cell>
        </row>
        <row r="22126">
          <cell r="A22126" t="str">
            <v>RF-00015453-PAR</v>
          </cell>
          <cell r="B22126" t="str">
            <v>Perfluorohexane sulfonic acid - linear</v>
          </cell>
        </row>
        <row r="22127">
          <cell r="A22127" t="str">
            <v>RF-00015454-PAR</v>
          </cell>
          <cell r="B22127" t="str">
            <v>Perfluorohexane sulfonic acid - branched</v>
          </cell>
        </row>
        <row r="22128">
          <cell r="A22128" t="str">
            <v>RF-00015455-PAR</v>
          </cell>
          <cell r="B22128" t="str">
            <v>Hexabromobiphenyl</v>
          </cell>
        </row>
        <row r="22129">
          <cell r="A22129" t="str">
            <v>RF-00015456-PAR</v>
          </cell>
          <cell r="B22129" t="str">
            <v>Bis(2-butoxyethyl) phthalate</v>
          </cell>
        </row>
        <row r="22130">
          <cell r="A22130" t="str">
            <v>RF-00015457-PAR</v>
          </cell>
          <cell r="B22130" t="str">
            <v>Diethoxyethyl phthalate</v>
          </cell>
        </row>
        <row r="22131">
          <cell r="A22131" t="str">
            <v>RF-00015458-PAR</v>
          </cell>
          <cell r="B22131" t="str">
            <v>Bis(2-ethylhexyl) cyclohexane-1,2-dicarboxylate</v>
          </cell>
        </row>
        <row r="22132">
          <cell r="A22132" t="str">
            <v>RF-00015459-PAR</v>
          </cell>
          <cell r="B22132" t="str">
            <v>Bisphenol F bis(3-chloro-2-hydroxypropyl) ether</v>
          </cell>
        </row>
        <row r="22133">
          <cell r="A22133" t="str">
            <v>RF-00015460-PAR</v>
          </cell>
          <cell r="B22133" t="str">
            <v>Bisphenol B</v>
          </cell>
        </row>
        <row r="22134">
          <cell r="A22134" t="str">
            <v>RF-00015461-PAR</v>
          </cell>
          <cell r="B22134" t="str">
            <v>Bisphenol E</v>
          </cell>
        </row>
        <row r="22135">
          <cell r="A22135" t="str">
            <v>RF-00015462-PAR</v>
          </cell>
          <cell r="B22135" t="str">
            <v>Acyclovir</v>
          </cell>
        </row>
        <row r="22136">
          <cell r="A22136" t="str">
            <v>RF-00015463-PAR</v>
          </cell>
          <cell r="B22136" t="str">
            <v>Arbidol sulfone</v>
          </cell>
        </row>
        <row r="22137">
          <cell r="A22137" t="str">
            <v>RF-00015464-PAR</v>
          </cell>
          <cell r="B22137" t="str">
            <v>Efavirenz</v>
          </cell>
        </row>
        <row r="22138">
          <cell r="A22138" t="str">
            <v>RF-00015465-PAR</v>
          </cell>
          <cell r="B22138" t="str">
            <v>Ganciclovir</v>
          </cell>
        </row>
        <row r="22139">
          <cell r="A22139" t="str">
            <v>RF-00015466-PAR</v>
          </cell>
          <cell r="B22139" t="str">
            <v>Imiquimod</v>
          </cell>
        </row>
        <row r="22140">
          <cell r="A22140" t="str">
            <v>RF-00015467-PAR</v>
          </cell>
          <cell r="B22140" t="str">
            <v>Lopinavir</v>
          </cell>
        </row>
        <row r="22141">
          <cell r="A22141" t="str">
            <v>RF-00015468-PAR</v>
          </cell>
          <cell r="B22141" t="str">
            <v>Memantine</v>
          </cell>
        </row>
        <row r="22142">
          <cell r="A22142" t="str">
            <v>RF-00015469-PAR</v>
          </cell>
          <cell r="B22142" t="str">
            <v>Moroxydine</v>
          </cell>
        </row>
        <row r="22143">
          <cell r="A22143" t="str">
            <v>RF-00015470-PAR</v>
          </cell>
          <cell r="B22143" t="str">
            <v>Nevirapine</v>
          </cell>
        </row>
        <row r="22144">
          <cell r="A22144" t="str">
            <v>RF-00015471-PAR</v>
          </cell>
          <cell r="B22144" t="str">
            <v>Penciclovir</v>
          </cell>
        </row>
        <row r="22145">
          <cell r="A22145" t="str">
            <v>RF-00015472-PAR</v>
          </cell>
          <cell r="B22145" t="str">
            <v>Saquinavir</v>
          </cell>
        </row>
        <row r="22146">
          <cell r="A22146" t="str">
            <v>RF-00015473-PAR</v>
          </cell>
          <cell r="B22146" t="str">
            <v>Viramidine</v>
          </cell>
        </row>
        <row r="22147">
          <cell r="A22147" t="str">
            <v>RF-00015474-PAR</v>
          </cell>
          <cell r="B22147" t="str">
            <v>Sum of Echimidine and Heliosupine</v>
          </cell>
        </row>
        <row r="22148">
          <cell r="A22148" t="str">
            <v>RF-00015475-PAR</v>
          </cell>
          <cell r="B22148" t="str">
            <v>Sum of Echinatine, Rinderine, Indicine and Lycopsamine</v>
          </cell>
        </row>
        <row r="22149">
          <cell r="A22149" t="str">
            <v>RF-00015476-PAR</v>
          </cell>
          <cell r="B22149" t="str">
            <v>Sum of Intermedine N-oxide, Indicine N-oxide and Echinatine N-oxide</v>
          </cell>
        </row>
        <row r="22150">
          <cell r="A22150" t="str">
            <v>RF-00015477-PAR</v>
          </cell>
          <cell r="B22150" t="str">
            <v>Sum of Retrorsine and Usaramine</v>
          </cell>
        </row>
        <row r="22151">
          <cell r="A22151" t="str">
            <v>RF-00015478-PAR</v>
          </cell>
          <cell r="B22151" t="str">
            <v>Sum of Retrorsine-N-Oxide and Usaramine-N-Oxide</v>
          </cell>
        </row>
        <row r="22152">
          <cell r="A22152" t="str">
            <v>RF-00015479-PAR</v>
          </cell>
          <cell r="B22152" t="str">
            <v>Sum of Senecionine N-oxide and Integerrimine N-oxide</v>
          </cell>
        </row>
        <row r="22153">
          <cell r="A22153" t="str">
            <v>RF-00015480-PAR</v>
          </cell>
          <cell r="B22153" t="str">
            <v>Sum of Senecionine and Integerrimine</v>
          </cell>
        </row>
        <row r="22154">
          <cell r="A22154" t="str">
            <v>RF-00015481-PAR</v>
          </cell>
          <cell r="B22154" t="str">
            <v>Sum of Seneciphylline and Spartioidine</v>
          </cell>
        </row>
        <row r="22155">
          <cell r="A22155" t="str">
            <v>RF-00015482-PAR</v>
          </cell>
          <cell r="B22155" t="str">
            <v>Sum of Seneciphylline-N-Oxide and Spartioidin-N-Oxide</v>
          </cell>
        </row>
        <row r="22156">
          <cell r="A22156" t="str">
            <v>RF-00015483-PAR</v>
          </cell>
          <cell r="B22156" t="str">
            <v>Sum of Echinatine, Indicine, Intermedine, Lycopsamine and Rinderine</v>
          </cell>
        </row>
        <row r="22157">
          <cell r="A22157" t="str">
            <v>RF-00015484-PAR</v>
          </cell>
          <cell r="B22157" t="str">
            <v>Sum of Echinatine-N-oxide,. Indicine-N-oxide, Intermedine-N- oxide, Lycopsamine-N-oxide and Rinderine-N-oxide</v>
          </cell>
        </row>
        <row r="22158">
          <cell r="A22158" t="str">
            <v>RF-00015485-PAR</v>
          </cell>
          <cell r="B22158" t="str">
            <v>Sum of Integerrimine-N-Oxide and Senecivernine-N-oxide</v>
          </cell>
        </row>
        <row r="22159">
          <cell r="A22159" t="str">
            <v>RF-00015486-PAR</v>
          </cell>
          <cell r="B22159" t="str">
            <v>Bacillus amyloliquefaciens IT-45</v>
          </cell>
        </row>
        <row r="22160">
          <cell r="A22160" t="str">
            <v>RF-00015487-PAR</v>
          </cell>
          <cell r="B22160" t="str">
            <v>Cumin oil (Cuminum cyminum L.)</v>
          </cell>
        </row>
        <row r="22161">
          <cell r="A22161" t="str">
            <v>RF-00015488-PAR</v>
          </cell>
          <cell r="B22161" t="str">
            <v>Dill herb oil</v>
          </cell>
        </row>
        <row r="22162">
          <cell r="A22162" t="str">
            <v>RF-00015489-PAR</v>
          </cell>
          <cell r="B22162" t="str">
            <v>Caramels</v>
          </cell>
        </row>
        <row r="22163">
          <cell r="A22163" t="str">
            <v>RF-00015490-PAR</v>
          </cell>
          <cell r="B22163" t="str">
            <v>Alginic acid-alginates</v>
          </cell>
        </row>
        <row r="22164">
          <cell r="A22164" t="str">
            <v>RF-00015491-PAR</v>
          </cell>
          <cell r="B22164" t="str">
            <v>Hydroxides</v>
          </cell>
        </row>
        <row r="22165">
          <cell r="A22165" t="str">
            <v>RF-00015492-PAR</v>
          </cell>
          <cell r="B22165" t="str">
            <v>Ferrocyanides</v>
          </cell>
        </row>
        <row r="22166">
          <cell r="A22166" t="str">
            <v>RF-00015493-PAR</v>
          </cell>
          <cell r="B22166" t="str">
            <v>Plain caramel, caustic sulphite caramel and sulphite ammonia caramel</v>
          </cell>
        </row>
        <row r="22167">
          <cell r="A22167" t="str">
            <v>RF-00015494-PAR</v>
          </cell>
          <cell r="B22167" t="str">
            <v>N-[(2-Chlorophenyl)methyl]-3-hydroxy-2,2-dimethylpropanamide</v>
          </cell>
        </row>
        <row r="22168">
          <cell r="A22168" t="str">
            <v>RF-00015495-PAR</v>
          </cell>
          <cell r="B22168" t="str">
            <v>MRSA Genes</v>
          </cell>
        </row>
        <row r="22169">
          <cell r="A22169" t="str">
            <v>RF-00015496-PAR</v>
          </cell>
          <cell r="B22169" t="str">
            <v>Genotypic markers S. aureus CC398</v>
          </cell>
        </row>
        <row r="22170">
          <cell r="A22170" t="str">
            <v>RF-00015497-PAR</v>
          </cell>
          <cell r="B22170" t="str">
            <v>sau1-hsdS1</v>
          </cell>
        </row>
        <row r="22171">
          <cell r="A22171" t="str">
            <v>RF-00015498-PAR</v>
          </cell>
          <cell r="B22171" t="str">
            <v>Staphylococcal cassette chromosome mec (SCCmec)</v>
          </cell>
        </row>
        <row r="22172">
          <cell r="A22172" t="str">
            <v>RF-00015499-PAR</v>
          </cell>
          <cell r="B22172" t="str">
            <v>mec class</v>
          </cell>
        </row>
        <row r="22173">
          <cell r="A22173" t="str">
            <v>RF-00015500-PAR</v>
          </cell>
          <cell r="B22173" t="str">
            <v>mec class A</v>
          </cell>
        </row>
        <row r="22174">
          <cell r="A22174" t="str">
            <v>RF-00015501-PAR</v>
          </cell>
          <cell r="B22174" t="str">
            <v>mec class B</v>
          </cell>
        </row>
        <row r="22175">
          <cell r="A22175" t="str">
            <v>RF-00015502-PAR</v>
          </cell>
          <cell r="B22175" t="str">
            <v>mec class C1</v>
          </cell>
        </row>
        <row r="22176">
          <cell r="A22176" t="str">
            <v>RF-00015503-PAR</v>
          </cell>
          <cell r="B22176" t="str">
            <v>mec class C2</v>
          </cell>
        </row>
        <row r="22177">
          <cell r="A22177" t="str">
            <v>RF-00015504-PAR</v>
          </cell>
          <cell r="B22177" t="str">
            <v>mec class E</v>
          </cell>
        </row>
        <row r="22178">
          <cell r="A22178" t="str">
            <v>RF-00015505-PAR</v>
          </cell>
          <cell r="B22178" t="str">
            <v>ccr type</v>
          </cell>
        </row>
        <row r="22179">
          <cell r="A22179" t="str">
            <v>RF-00015506-PAR</v>
          </cell>
          <cell r="B22179" t="str">
            <v>ccr type 1</v>
          </cell>
        </row>
        <row r="22180">
          <cell r="A22180" t="str">
            <v>RF-00015507-PAR</v>
          </cell>
          <cell r="B22180" t="str">
            <v>ccr type 2</v>
          </cell>
        </row>
        <row r="22181">
          <cell r="A22181" t="str">
            <v>RF-00015508-PAR</v>
          </cell>
          <cell r="B22181" t="str">
            <v>ccr type 3</v>
          </cell>
        </row>
        <row r="22182">
          <cell r="A22182" t="str">
            <v>RF-00015509-PAR</v>
          </cell>
          <cell r="B22182" t="str">
            <v>ccr type 4</v>
          </cell>
        </row>
        <row r="22183">
          <cell r="A22183" t="str">
            <v>RF-00015510-PAR</v>
          </cell>
          <cell r="B22183" t="str">
            <v>ccr type 5</v>
          </cell>
        </row>
        <row r="22184">
          <cell r="A22184" t="str">
            <v>RF-00015511-PAR</v>
          </cell>
          <cell r="B22184" t="str">
            <v>ccr type 7</v>
          </cell>
        </row>
        <row r="22185">
          <cell r="A22185" t="str">
            <v>RF-00015512-PAR</v>
          </cell>
          <cell r="B22185" t="str">
            <v>ccr type 8</v>
          </cell>
        </row>
        <row r="22186">
          <cell r="A22186" t="str">
            <v>RF-00015513-PAR</v>
          </cell>
          <cell r="B22186" t="str">
            <v>ccr type 9</v>
          </cell>
        </row>
        <row r="22187">
          <cell r="A22187" t="str">
            <v>RF-00015514-PAR</v>
          </cell>
          <cell r="B22187" t="str">
            <v>SCCmec type and subtype</v>
          </cell>
        </row>
        <row r="22188">
          <cell r="A22188" t="str">
            <v>RF-00015515-PAR</v>
          </cell>
          <cell r="B22188" t="str">
            <v>SCCmec type I (1B)</v>
          </cell>
        </row>
        <row r="22189">
          <cell r="A22189" t="str">
            <v>RF-00015516-PAR</v>
          </cell>
          <cell r="B22189" t="str">
            <v>SCCmec type II (2A)</v>
          </cell>
        </row>
        <row r="22190">
          <cell r="A22190" t="str">
            <v>RF-00015517-PAR</v>
          </cell>
          <cell r="B22190" t="str">
            <v>SCCmec type III (3A)</v>
          </cell>
        </row>
        <row r="22191">
          <cell r="A22191" t="str">
            <v>RF-00015518-PAR</v>
          </cell>
          <cell r="B22191" t="str">
            <v>SCCmec type IV (2B)</v>
          </cell>
        </row>
        <row r="22192">
          <cell r="A22192" t="str">
            <v>RF-00015519-PAR</v>
          </cell>
          <cell r="B22192" t="str">
            <v>SCCmec type IV (2B&amp;5)</v>
          </cell>
        </row>
        <row r="22193">
          <cell r="A22193" t="str">
            <v>RF-00015520-PAR</v>
          </cell>
          <cell r="B22193" t="str">
            <v>SCCmec type V (5C2)</v>
          </cell>
        </row>
        <row r="22194">
          <cell r="A22194" t="str">
            <v>RF-00015521-PAR</v>
          </cell>
          <cell r="B22194" t="str">
            <v>SCCmec type V (5C2&amp;5)</v>
          </cell>
        </row>
        <row r="22195">
          <cell r="A22195" t="str">
            <v>RF-00015522-PAR</v>
          </cell>
          <cell r="B22195" t="str">
            <v>SCCmec type VI (4B)</v>
          </cell>
        </row>
        <row r="22196">
          <cell r="A22196" t="str">
            <v>RF-00015523-PAR</v>
          </cell>
          <cell r="B22196" t="str">
            <v>SCCmec type VII (5C1)</v>
          </cell>
        </row>
        <row r="22197">
          <cell r="A22197" t="str">
            <v>RF-00015524-PAR</v>
          </cell>
          <cell r="B22197" t="str">
            <v>SCCmec type VIII (4A)</v>
          </cell>
        </row>
        <row r="22198">
          <cell r="A22198" t="str">
            <v>RF-00015525-PAR</v>
          </cell>
          <cell r="B22198" t="str">
            <v>SCCmec type IX (1C2)</v>
          </cell>
        </row>
        <row r="22199">
          <cell r="A22199" t="str">
            <v>RF-00015526-PAR</v>
          </cell>
          <cell r="B22199" t="str">
            <v>SCCmec type X (7C1)</v>
          </cell>
        </row>
        <row r="22200">
          <cell r="A22200" t="str">
            <v>RF-00015527-PAR</v>
          </cell>
          <cell r="B22200" t="str">
            <v>SCCmec type XI (8E)</v>
          </cell>
        </row>
        <row r="22201">
          <cell r="A22201" t="str">
            <v>RF-00015528-PAR</v>
          </cell>
          <cell r="B22201" t="str">
            <v>SCCmec type XII (9C2)</v>
          </cell>
        </row>
        <row r="22202">
          <cell r="A22202" t="str">
            <v>RF-00015529-PAR</v>
          </cell>
          <cell r="B22202" t="str">
            <v>SCCmec type XIII (9A)</v>
          </cell>
        </row>
        <row r="22203">
          <cell r="A22203" t="str">
            <v>RF-00015530-PAR</v>
          </cell>
          <cell r="B22203" t="str">
            <v>SCCmec type IV (2B) subtype IVa (2B)</v>
          </cell>
        </row>
        <row r="22204">
          <cell r="A22204" t="str">
            <v>RF-00015531-PAR</v>
          </cell>
          <cell r="B22204" t="str">
            <v>SCCmec type IV (2B) subtype IVb (2B)</v>
          </cell>
        </row>
        <row r="22205">
          <cell r="A22205" t="str">
            <v>RF-00015532-PAR</v>
          </cell>
          <cell r="B22205" t="str">
            <v>SCCmec type IV (2B) subtype IVc (2B)</v>
          </cell>
        </row>
        <row r="22206">
          <cell r="A22206" t="str">
            <v>RF-00015533-PAR</v>
          </cell>
          <cell r="B22206" t="str">
            <v>SCCmec type IV (2B) subtype IVd (2B)</v>
          </cell>
        </row>
        <row r="22207">
          <cell r="A22207" t="str">
            <v>RF-00015534-PAR</v>
          </cell>
          <cell r="B22207" t="str">
            <v>SCCmec type IV (2B) subtype IVg (2B)</v>
          </cell>
        </row>
        <row r="22208">
          <cell r="A22208" t="str">
            <v>RF-00015535-PAR</v>
          </cell>
          <cell r="B22208" t="str">
            <v>SCCmec type IV (2B) subtype IVh (2B)</v>
          </cell>
        </row>
        <row r="22209">
          <cell r="A22209" t="str">
            <v>RF-00015536-PAR</v>
          </cell>
          <cell r="B22209" t="str">
            <v>SCCmec type IV (2B) subtype IVi (2B)</v>
          </cell>
        </row>
        <row r="22210">
          <cell r="A22210" t="str">
            <v>RF-00015537-PAR</v>
          </cell>
          <cell r="B22210" t="str">
            <v>SCCmec type IV (2B) subtype IVj (2B)</v>
          </cell>
        </row>
        <row r="22211">
          <cell r="A22211" t="str">
            <v>RF-00015538-PAR</v>
          </cell>
          <cell r="B22211" t="str">
            <v>SCCmec type V (5C2) subtype Va (5C2)</v>
          </cell>
        </row>
        <row r="22212">
          <cell r="A22212" t="str">
            <v>RF-00015539-PAR</v>
          </cell>
          <cell r="B22212" t="str">
            <v>SCCmec type V (5C2&amp;5) subtype Vb (5C2&amp;5)</v>
          </cell>
        </row>
        <row r="22213">
          <cell r="A22213" t="str">
            <v>RF-00015540-PAR</v>
          </cell>
          <cell r="B22213" t="str">
            <v>SCCmec type V (5C2&amp;5) subtype Vc (5C2&amp;5)</v>
          </cell>
        </row>
        <row r="22214">
          <cell r="A22214" t="str">
            <v>RF-00015541-PAR</v>
          </cell>
          <cell r="B22214" t="str">
            <v>Cadmium and zinc resistance</v>
          </cell>
        </row>
        <row r="22215">
          <cell r="A22215" t="str">
            <v>RF-00015542-PAR</v>
          </cell>
          <cell r="B22215" t="str">
            <v>czrC</v>
          </cell>
        </row>
        <row r="22216">
          <cell r="A22216" t="str">
            <v>RF-00015543-PAR</v>
          </cell>
          <cell r="B22216" t="str">
            <v>czrC_JCSC6944</v>
          </cell>
        </row>
        <row r="22217">
          <cell r="A22217" t="str">
            <v>RF-00015544-PAR</v>
          </cell>
          <cell r="B22217" t="str">
            <v>Staphylococcal complement inhibitor (SCIN)</v>
          </cell>
        </row>
        <row r="22218">
          <cell r="A22218" t="str">
            <v>RF-00015545-PAR</v>
          </cell>
          <cell r="B22218" t="str">
            <v>scn</v>
          </cell>
        </row>
        <row r="22219">
          <cell r="A22219" t="str">
            <v>RF-00015546-PAR</v>
          </cell>
          <cell r="B22219" t="str">
            <v>scn_phiNM3</v>
          </cell>
        </row>
        <row r="22220">
          <cell r="A22220" t="str">
            <v>RF-00015547-PAR</v>
          </cell>
          <cell r="B22220" t="str">
            <v>Chemotaxis inhibitory protein of S. aureus (CHIPS)</v>
          </cell>
        </row>
        <row r="22221">
          <cell r="A22221" t="str">
            <v>RF-00015548-PAR</v>
          </cell>
          <cell r="B22221" t="str">
            <v>chp</v>
          </cell>
        </row>
        <row r="22222">
          <cell r="A22222" t="str">
            <v>RF-00015549-PAR</v>
          </cell>
          <cell r="B22222" t="str">
            <v>chp_phiNM3</v>
          </cell>
        </row>
        <row r="22223">
          <cell r="A22223" t="str">
            <v>RF-00015550-PAR</v>
          </cell>
          <cell r="B22223" t="str">
            <v>Staphylokinase (SAK)</v>
          </cell>
        </row>
        <row r="22224">
          <cell r="A22224" t="str">
            <v>RF-00015551-PAR</v>
          </cell>
          <cell r="B22224" t="str">
            <v>sak</v>
          </cell>
        </row>
        <row r="22225">
          <cell r="A22225" t="str">
            <v>RF-00015552-PAR</v>
          </cell>
          <cell r="B22225" t="str">
            <v>sak_phiNM3</v>
          </cell>
        </row>
        <row r="22226">
          <cell r="A22226" t="str">
            <v>RF-00015553-PAR</v>
          </cell>
          <cell r="B22226" t="str">
            <v>Staphylococcal enterotoxin A (SEA)</v>
          </cell>
        </row>
        <row r="22227">
          <cell r="A22227" t="str">
            <v>RF-00015554-PAR</v>
          </cell>
          <cell r="B22227" t="str">
            <v>sea</v>
          </cell>
        </row>
        <row r="22228">
          <cell r="A22228" t="str">
            <v>RF-00015555-PAR</v>
          </cell>
          <cell r="B22228" t="str">
            <v>sea_phiNM3</v>
          </cell>
        </row>
        <row r="22229">
          <cell r="A22229" t="str">
            <v>RF-00015556-PAR</v>
          </cell>
          <cell r="B22229" t="str">
            <v>Staphylococcal enterotoxin P (SEP)</v>
          </cell>
        </row>
        <row r="22230">
          <cell r="A22230" t="str">
            <v>RF-00015557-PAR</v>
          </cell>
          <cell r="B22230" t="str">
            <v>sep</v>
          </cell>
        </row>
        <row r="22231">
          <cell r="A22231" t="str">
            <v>RF-00015558-PAR</v>
          </cell>
          <cell r="B22231" t="str">
            <v>sep_N315</v>
          </cell>
        </row>
        <row r="22232">
          <cell r="A22232" t="str">
            <v>RF-00015559-PAR</v>
          </cell>
          <cell r="B22232" t="str">
            <v>Immune evasion cluster 1 (IEC1)</v>
          </cell>
        </row>
        <row r="22233">
          <cell r="A22233" t="str">
            <v>RF-00015560-PAR</v>
          </cell>
          <cell r="B22233" t="str">
            <v>IEC1</v>
          </cell>
        </row>
        <row r="22234">
          <cell r="A22234" t="str">
            <v>RF-00015561-PAR</v>
          </cell>
          <cell r="B22234" t="str">
            <v>IEC1 type</v>
          </cell>
        </row>
        <row r="22235">
          <cell r="A22235" t="str">
            <v>RF-00015562-PAR</v>
          </cell>
          <cell r="B22235" t="str">
            <v>IEC1 type A</v>
          </cell>
        </row>
        <row r="22236">
          <cell r="A22236" t="str">
            <v>RF-00015563-PAR</v>
          </cell>
          <cell r="B22236" t="str">
            <v>IEC1 type B</v>
          </cell>
        </row>
        <row r="22237">
          <cell r="A22237" t="str">
            <v>RF-00015564-PAR</v>
          </cell>
          <cell r="B22237" t="str">
            <v>IEC1 type C</v>
          </cell>
        </row>
        <row r="22238">
          <cell r="A22238" t="str">
            <v>RF-00015565-PAR</v>
          </cell>
          <cell r="B22238" t="str">
            <v>IEC1 type D</v>
          </cell>
        </row>
        <row r="22239">
          <cell r="A22239" t="str">
            <v>RF-00015566-PAR</v>
          </cell>
          <cell r="B22239" t="str">
            <v>IEC1 type E</v>
          </cell>
        </row>
        <row r="22240">
          <cell r="A22240" t="str">
            <v>RF-00015567-PAR</v>
          </cell>
          <cell r="B22240" t="str">
            <v>IEC1 type F</v>
          </cell>
        </row>
        <row r="22241">
          <cell r="A22241" t="str">
            <v>RF-00015568-PAR</v>
          </cell>
          <cell r="B22241" t="str">
            <v>IEC1 type G</v>
          </cell>
        </row>
        <row r="22242">
          <cell r="A22242" t="str">
            <v>RF-00015569-PAR</v>
          </cell>
          <cell r="B22242" t="str">
            <v>Wall teichoic acid glycosyltransferase (TarP)</v>
          </cell>
        </row>
        <row r="22243">
          <cell r="A22243" t="str">
            <v>RF-00015570-PAR</v>
          </cell>
          <cell r="B22243" t="str">
            <v>tarP</v>
          </cell>
        </row>
        <row r="22244">
          <cell r="A22244" t="str">
            <v>RF-00015571-PAR</v>
          </cell>
          <cell r="B22244" t="str">
            <v>tarP_N315</v>
          </cell>
        </row>
        <row r="22245">
          <cell r="A22245" t="str">
            <v>RF-00015572-PAR</v>
          </cell>
          <cell r="B22245" t="str">
            <v>Staphylococcal pathogenicity island (SaPI)-encoded von Willebrand factor-binding protein</v>
          </cell>
        </row>
        <row r="22246">
          <cell r="A22246" t="str">
            <v>RF-00015573-PAR</v>
          </cell>
          <cell r="B22246" t="str">
            <v>vwbSaPI</v>
          </cell>
        </row>
        <row r="22247">
          <cell r="A22247" t="str">
            <v>RF-00015574-PAR</v>
          </cell>
          <cell r="B22247" t="str">
            <v>vwbSaPI_SaPIbov4</v>
          </cell>
        </row>
        <row r="22248">
          <cell r="A22248" t="str">
            <v>RF-00015575-PAR</v>
          </cell>
          <cell r="B22248" t="str">
            <v>vwbSaPI_SaPIeq1</v>
          </cell>
        </row>
        <row r="22249">
          <cell r="A22249" t="str">
            <v>RF-00015576-PAR</v>
          </cell>
          <cell r="B22249" t="str">
            <v>vwbSaPI-SaPIov2</v>
          </cell>
        </row>
        <row r="22250">
          <cell r="A22250" t="str">
            <v>RF-00015577-PAR</v>
          </cell>
          <cell r="B22250" t="str">
            <v>Panton-Valentine leukocidin (PVL)</v>
          </cell>
        </row>
        <row r="22251">
          <cell r="A22251" t="str">
            <v>RF-00015578-PAR</v>
          </cell>
          <cell r="B22251" t="str">
            <v>lukS-PV</v>
          </cell>
        </row>
        <row r="22252">
          <cell r="A22252" t="str">
            <v>RF-00015579-PAR</v>
          </cell>
          <cell r="B22252" t="str">
            <v>lukS-PV_V8</v>
          </cell>
        </row>
        <row r="22253">
          <cell r="A22253" t="str">
            <v>RF-00015580-PAR</v>
          </cell>
          <cell r="B22253" t="str">
            <v>lukF-PV</v>
          </cell>
        </row>
        <row r="22254">
          <cell r="A22254" t="str">
            <v>RF-00015581-PAR</v>
          </cell>
          <cell r="B22254" t="str">
            <v>lukF-PV_V8</v>
          </cell>
        </row>
        <row r="22255">
          <cell r="A22255" t="str">
            <v>RF-00015582-PAR</v>
          </cell>
          <cell r="B22255" t="str">
            <v>Staphylococcal enterotoxin B (SEB)</v>
          </cell>
        </row>
        <row r="22256">
          <cell r="A22256" t="str">
            <v>RF-00015583-PAR</v>
          </cell>
          <cell r="B22256" t="str">
            <v>seb</v>
          </cell>
        </row>
        <row r="22257">
          <cell r="A22257" t="str">
            <v>RF-00015584-PAR</v>
          </cell>
          <cell r="B22257" t="str">
            <v>seb_COL</v>
          </cell>
        </row>
        <row r="22258">
          <cell r="A22258" t="str">
            <v>RF-00015585-PAR</v>
          </cell>
          <cell r="B22258" t="str">
            <v>Staphylococcal enterotoxin C (SEC)</v>
          </cell>
        </row>
        <row r="22259">
          <cell r="A22259" t="str">
            <v>RF-00015586-PAR</v>
          </cell>
          <cell r="B22259" t="str">
            <v>sec</v>
          </cell>
        </row>
        <row r="22260">
          <cell r="A22260" t="str">
            <v>RF-00015587-PAR</v>
          </cell>
          <cell r="B22260" t="str">
            <v>sec_entC1</v>
          </cell>
        </row>
        <row r="22261">
          <cell r="A22261" t="str">
            <v>RF-00015588-PAR</v>
          </cell>
          <cell r="B22261" t="str">
            <v>sec_SaPIbov1</v>
          </cell>
        </row>
        <row r="22262">
          <cell r="A22262" t="str">
            <v>RF-00015589-PAR</v>
          </cell>
          <cell r="B22262" t="str">
            <v>sec_SaPIov1</v>
          </cell>
        </row>
        <row r="22263">
          <cell r="A22263" t="str">
            <v>RF-00015590-PAR</v>
          </cell>
          <cell r="B22263" t="str">
            <v>Toxic shock syndrome toxin 1 (TSST-1)</v>
          </cell>
        </row>
        <row r="22264">
          <cell r="A22264" t="str">
            <v>RF-00015591-PAR</v>
          </cell>
          <cell r="B22264" t="str">
            <v>tsst</v>
          </cell>
        </row>
        <row r="22265">
          <cell r="A22265" t="str">
            <v>RF-00015592-PAR</v>
          </cell>
          <cell r="B22265" t="str">
            <v>tsst_SaPI1</v>
          </cell>
        </row>
        <row r="22266">
          <cell r="A22266" t="str">
            <v>RF-00015593-PAR</v>
          </cell>
          <cell r="B22266" t="str">
            <v>tsst_SaPIbov1</v>
          </cell>
        </row>
        <row r="22267">
          <cell r="A22267" t="str">
            <v>RF-00015594-PAR</v>
          </cell>
          <cell r="B22267" t="str">
            <v>tsst_SaPIov1</v>
          </cell>
        </row>
        <row r="22268">
          <cell r="A22268" t="str">
            <v>RF-00015595-PAR</v>
          </cell>
          <cell r="B22268" t="str">
            <v>AMR genes/AMR point mutations</v>
          </cell>
        </row>
        <row r="22269">
          <cell r="A22269" t="str">
            <v>RF-00015596-PAR</v>
          </cell>
          <cell r="B22269" t="str">
            <v>mecA</v>
          </cell>
        </row>
        <row r="22270">
          <cell r="A22270" t="str">
            <v>RF-00015597-PAR</v>
          </cell>
          <cell r="B22270" t="str">
            <v>mecC</v>
          </cell>
        </row>
        <row r="22271">
          <cell r="A22271" t="str">
            <v>RF-00015598-PAR</v>
          </cell>
          <cell r="B22271" t="str">
            <v>pbp2 point mutations</v>
          </cell>
        </row>
        <row r="22272">
          <cell r="A22272" t="str">
            <v>RF-00015599-PAR</v>
          </cell>
          <cell r="B22272" t="str">
            <v>pbp2 point mutation S569A</v>
          </cell>
        </row>
        <row r="22273">
          <cell r="A22273" t="str">
            <v>RF-00015600-PAR</v>
          </cell>
          <cell r="B22273" t="str">
            <v>cat</v>
          </cell>
        </row>
        <row r="22274">
          <cell r="A22274" t="str">
            <v>RF-00015601-PAR</v>
          </cell>
          <cell r="B22274" t="str">
            <v>cat(pC194)</v>
          </cell>
        </row>
        <row r="22275">
          <cell r="A22275" t="str">
            <v>RF-00015602-PAR</v>
          </cell>
          <cell r="B22275" t="str">
            <v>cat(pC221)</v>
          </cell>
        </row>
        <row r="22276">
          <cell r="A22276" t="str">
            <v>RF-00015603-PAR</v>
          </cell>
          <cell r="B22276" t="str">
            <v>cat(pC233)</v>
          </cell>
        </row>
        <row r="22277">
          <cell r="A22277" t="str">
            <v>RF-00015604-PAR</v>
          </cell>
          <cell r="B22277" t="str">
            <v>fexA</v>
          </cell>
        </row>
        <row r="22278">
          <cell r="A22278" t="str">
            <v>RF-00015605-PAR</v>
          </cell>
          <cell r="B22278" t="str">
            <v>fexB</v>
          </cell>
        </row>
        <row r="22279">
          <cell r="A22279" t="str">
            <v>RF-00015606-PAR</v>
          </cell>
          <cell r="B22279" t="str">
            <v>Chloramphenicol, Clindamycin, Linezolid, Quinupristin/Dalfopristin, Tiamulin</v>
          </cell>
        </row>
        <row r="22280">
          <cell r="A22280" t="str">
            <v>RF-00015607-PAR</v>
          </cell>
          <cell r="B22280" t="str">
            <v>cfr</v>
          </cell>
        </row>
        <row r="22281">
          <cell r="A22281" t="str">
            <v>RF-00015608-PAR</v>
          </cell>
          <cell r="B22281" t="str">
            <v>Chloramphenicol, Linezolid</v>
          </cell>
        </row>
        <row r="22282">
          <cell r="A22282" t="str">
            <v>RF-00015609-PAR</v>
          </cell>
          <cell r="B22282" t="str">
            <v>optrA</v>
          </cell>
        </row>
        <row r="22283">
          <cell r="A22283" t="str">
            <v>RF-00015610-PAR</v>
          </cell>
          <cell r="B22283" t="str">
            <v>Chloramphenicol, Linezolid, Quinupristin/Dalfopristin</v>
          </cell>
        </row>
        <row r="22284">
          <cell r="A22284" t="str">
            <v>RF-00015611-PAR</v>
          </cell>
          <cell r="B22284" t="str">
            <v>23S point mutations</v>
          </cell>
        </row>
        <row r="22285">
          <cell r="A22285" t="str">
            <v>RF-00015612-PAR</v>
          </cell>
          <cell r="B22285" t="str">
            <v>23S point mutation G2576T</v>
          </cell>
        </row>
        <row r="22286">
          <cell r="A22286" t="str">
            <v>RF-00015613-PAR</v>
          </cell>
          <cell r="B22286" t="str">
            <v>Chloramphenicol, Linezolid, Tetracycline</v>
          </cell>
        </row>
        <row r="22287">
          <cell r="A22287" t="str">
            <v>RF-00015614-PAR</v>
          </cell>
          <cell r="B22287" t="str">
            <v>poxtA</v>
          </cell>
        </row>
        <row r="22288">
          <cell r="A22288" t="str">
            <v>RF-00015615-PAR</v>
          </cell>
          <cell r="B22288" t="str">
            <v>qnrB19</v>
          </cell>
        </row>
        <row r="22289">
          <cell r="A22289" t="str">
            <v>RF-00015616-PAR</v>
          </cell>
          <cell r="B22289" t="str">
            <v>gyrA mutations</v>
          </cell>
        </row>
        <row r="22290">
          <cell r="A22290" t="str">
            <v>RF-00015617-PAR</v>
          </cell>
          <cell r="B22290" t="str">
            <v>grlA point mutations</v>
          </cell>
        </row>
        <row r="22291">
          <cell r="A22291" t="str">
            <v>RF-00015618-PAR</v>
          </cell>
          <cell r="B22291" t="str">
            <v>gyrA mutation S84L</v>
          </cell>
        </row>
        <row r="22292">
          <cell r="A22292" t="str">
            <v>RF-00015619-PAR</v>
          </cell>
          <cell r="B22292" t="str">
            <v>gyrA mutation S84A</v>
          </cell>
        </row>
        <row r="22293">
          <cell r="A22293" t="str">
            <v>RF-00015620-PAR</v>
          </cell>
          <cell r="B22293" t="str">
            <v>gyrA mutation S85P</v>
          </cell>
        </row>
        <row r="22294">
          <cell r="A22294" t="str">
            <v>RF-00015621-PAR</v>
          </cell>
          <cell r="B22294" t="str">
            <v>gyrA mutation E88K</v>
          </cell>
        </row>
        <row r="22295">
          <cell r="A22295" t="str">
            <v>RF-00015622-PAR</v>
          </cell>
          <cell r="B22295" t="str">
            <v>gyrA mutation E88L</v>
          </cell>
        </row>
        <row r="22296">
          <cell r="A22296" t="str">
            <v>RF-00015623-PAR</v>
          </cell>
          <cell r="B22296" t="str">
            <v>gyrA mutation E88G</v>
          </cell>
        </row>
        <row r="22297">
          <cell r="A22297" t="str">
            <v>RF-00015624-PAR</v>
          </cell>
          <cell r="B22297" t="str">
            <v>gyrA mutation G106D</v>
          </cell>
        </row>
        <row r="22298">
          <cell r="A22298" t="str">
            <v>RF-00015625-PAR</v>
          </cell>
          <cell r="B22298" t="str">
            <v>grlA point mutation V41G</v>
          </cell>
        </row>
        <row r="22299">
          <cell r="A22299" t="str">
            <v>RF-00015626-PAR</v>
          </cell>
          <cell r="B22299" t="str">
            <v>grlA point mutation I45M</v>
          </cell>
        </row>
        <row r="22300">
          <cell r="A22300" t="str">
            <v>RF-00015627-PAR</v>
          </cell>
          <cell r="B22300" t="str">
            <v>grlA point mutation A48T</v>
          </cell>
        </row>
        <row r="22301">
          <cell r="A22301" t="str">
            <v>RF-00015628-PAR</v>
          </cell>
          <cell r="B22301" t="str">
            <v>grlA point mutation S80F</v>
          </cell>
        </row>
        <row r="22302">
          <cell r="A22302" t="str">
            <v>RF-00015629-PAR</v>
          </cell>
          <cell r="B22302" t="str">
            <v>grlA point mutation S80Y</v>
          </cell>
        </row>
        <row r="22303">
          <cell r="A22303" t="str">
            <v>RF-00015630-PAR</v>
          </cell>
          <cell r="B22303" t="str">
            <v>grlA point mutation Y83N</v>
          </cell>
        </row>
        <row r="22304">
          <cell r="A22304" t="str">
            <v>RF-00015631-PAR</v>
          </cell>
          <cell r="B22304" t="str">
            <v>grlA point mutation E84K</v>
          </cell>
        </row>
        <row r="22305">
          <cell r="A22305" t="str">
            <v>RF-00015632-PAR</v>
          </cell>
          <cell r="B22305" t="str">
            <v>grlA point mutation E84G</v>
          </cell>
        </row>
        <row r="22306">
          <cell r="A22306" t="str">
            <v>RF-00015633-PAR</v>
          </cell>
          <cell r="B22306" t="str">
            <v>grlA point mutation E84V</v>
          </cell>
        </row>
        <row r="22307">
          <cell r="A22307" t="str">
            <v>RF-00015634-PAR</v>
          </cell>
          <cell r="B22307" t="str">
            <v>grlA point mutation A116E</v>
          </cell>
        </row>
        <row r="22308">
          <cell r="A22308" t="str">
            <v>RF-00015635-PAR</v>
          </cell>
          <cell r="B22308" t="str">
            <v>grlA point mutation D432V</v>
          </cell>
        </row>
        <row r="22309">
          <cell r="A22309" t="str">
            <v>RF-00015636-PAR</v>
          </cell>
          <cell r="B22309" t="str">
            <v>grlA point mutation D432N</v>
          </cell>
        </row>
        <row r="22310">
          <cell r="A22310" t="str">
            <v>RF-00015637-PAR</v>
          </cell>
          <cell r="B22310" t="str">
            <v>grlA point mutation D432H</v>
          </cell>
        </row>
        <row r="22311">
          <cell r="A22311" t="str">
            <v>RF-00015638-PAR</v>
          </cell>
          <cell r="B22311" t="str">
            <v>grlA point mutation D432G</v>
          </cell>
        </row>
        <row r="22312">
          <cell r="A22312" t="str">
            <v>RF-00015639-PAR</v>
          </cell>
          <cell r="B22312" t="str">
            <v>grlA point mutation N470D</v>
          </cell>
        </row>
        <row r="22313">
          <cell r="A22313" t="str">
            <v>RF-00015640-PAR</v>
          </cell>
          <cell r="B22313" t="str">
            <v>grlA point mutation P585S</v>
          </cell>
        </row>
        <row r="22314">
          <cell r="A22314" t="str">
            <v>RF-00015641-PAR</v>
          </cell>
          <cell r="B22314" t="str">
            <v>lnu(B)</v>
          </cell>
        </row>
        <row r="22315">
          <cell r="A22315" t="str">
            <v>RF-00015642-PAR</v>
          </cell>
          <cell r="B22315" t="str">
            <v>Clindamycin, Erythromycin, Quinupristin/Dalfopristin</v>
          </cell>
        </row>
        <row r="22316">
          <cell r="A22316" t="str">
            <v>RF-00015643-PAR</v>
          </cell>
          <cell r="B22316" t="str">
            <v>erm(33)</v>
          </cell>
        </row>
        <row r="22317">
          <cell r="A22317" t="str">
            <v>RF-00015644-PAR</v>
          </cell>
          <cell r="B22317" t="str">
            <v>erm(54)</v>
          </cell>
        </row>
        <row r="22318">
          <cell r="A22318" t="str">
            <v>RF-00015645-PAR</v>
          </cell>
          <cell r="B22318" t="str">
            <v>erm(A)</v>
          </cell>
        </row>
        <row r="22319">
          <cell r="A22319" t="str">
            <v>RF-00015646-PAR</v>
          </cell>
          <cell r="B22319" t="str">
            <v>erm(B)</v>
          </cell>
        </row>
        <row r="22320">
          <cell r="A22320" t="str">
            <v>RF-00015647-PAR</v>
          </cell>
          <cell r="B22320" t="str">
            <v>erm(C)</v>
          </cell>
        </row>
        <row r="22321">
          <cell r="A22321" t="str">
            <v>RF-00015648-PAR</v>
          </cell>
          <cell r="B22321" t="str">
            <v>erm(T)</v>
          </cell>
        </row>
        <row r="22322">
          <cell r="A22322" t="str">
            <v>RF-00015649-PAR</v>
          </cell>
          <cell r="B22322" t="str">
            <v>Clindamycin, Quinupristin/Dalfopristin</v>
          </cell>
        </row>
        <row r="22323">
          <cell r="A22323" t="str">
            <v>RF-00015650-PAR</v>
          </cell>
          <cell r="B22323" t="str">
            <v>lsa(A)</v>
          </cell>
        </row>
        <row r="22324">
          <cell r="A22324" t="str">
            <v>RF-00015651-PAR</v>
          </cell>
          <cell r="B22324" t="str">
            <v>lsa(B)</v>
          </cell>
        </row>
        <row r="22325">
          <cell r="A22325" t="str">
            <v>RF-00015652-PAR</v>
          </cell>
          <cell r="B22325" t="str">
            <v>Clindamycin, Quinupristin/Dalfopristin, Tiamulin</v>
          </cell>
        </row>
        <row r="22326">
          <cell r="A22326" t="str">
            <v>RF-00015653-PAR</v>
          </cell>
          <cell r="B22326" t="str">
            <v>lsa(E)</v>
          </cell>
        </row>
        <row r="22327">
          <cell r="A22327" t="str">
            <v>RF-00015654-PAR</v>
          </cell>
          <cell r="B22327" t="str">
            <v>vga(A)</v>
          </cell>
        </row>
        <row r="22328">
          <cell r="A22328" t="str">
            <v>RF-00015655-PAR</v>
          </cell>
          <cell r="B22328" t="str">
            <v>vga(A)LC</v>
          </cell>
        </row>
        <row r="22329">
          <cell r="A22329" t="str">
            <v>RF-00015656-PAR</v>
          </cell>
          <cell r="B22329" t="str">
            <v>vga(A)V</v>
          </cell>
        </row>
        <row r="22330">
          <cell r="A22330" t="str">
            <v>RF-00015657-PAR</v>
          </cell>
          <cell r="B22330" t="str">
            <v>vga(C)</v>
          </cell>
        </row>
        <row r="22331">
          <cell r="A22331" t="str">
            <v>RF-00015658-PAR</v>
          </cell>
          <cell r="B22331" t="str">
            <v>vga(E)</v>
          </cell>
        </row>
        <row r="22332">
          <cell r="A22332" t="str">
            <v>RF-00015659-PAR</v>
          </cell>
          <cell r="B22332" t="str">
            <v>mph(C)</v>
          </cell>
        </row>
        <row r="22333">
          <cell r="A22333" t="str">
            <v>RF-00015660-PAR</v>
          </cell>
          <cell r="B22333" t="str">
            <v>Erythromycin, Quinupristin/Dalfopristin</v>
          </cell>
        </row>
        <row r="22334">
          <cell r="A22334" t="str">
            <v>RF-00015661-PAR</v>
          </cell>
          <cell r="B22334" t="str">
            <v>msr(A)</v>
          </cell>
        </row>
        <row r="22335">
          <cell r="A22335" t="str">
            <v>RF-00015662-PAR</v>
          </cell>
          <cell r="B22335" t="str">
            <v>aac(6')-aph(2'')</v>
          </cell>
        </row>
        <row r="22336">
          <cell r="A22336" t="str">
            <v>RF-00015663-PAR</v>
          </cell>
          <cell r="B22336" t="str">
            <v>aph(2'')-Ia</v>
          </cell>
        </row>
        <row r="22337">
          <cell r="A22337" t="str">
            <v>RF-00015664-PAR</v>
          </cell>
          <cell r="B22337" t="str">
            <v>aph(2'')-Ic</v>
          </cell>
        </row>
        <row r="22338">
          <cell r="A22338" t="str">
            <v>RF-00015665-PAR</v>
          </cell>
          <cell r="B22338" t="str">
            <v>aph(2'')-If</v>
          </cell>
        </row>
        <row r="22339">
          <cell r="A22339" t="str">
            <v>RF-00015666-PAR</v>
          </cell>
          <cell r="B22339" t="str">
            <v>aph(3')-IIa</v>
          </cell>
        </row>
        <row r="22340">
          <cell r="A22340" t="str">
            <v>RF-00015667-PAR</v>
          </cell>
          <cell r="B22340" t="str">
            <v>23S point mutation T2500A</v>
          </cell>
        </row>
        <row r="22341">
          <cell r="A22341" t="str">
            <v>RF-00015668-PAR</v>
          </cell>
          <cell r="B22341" t="str">
            <v>mupA</v>
          </cell>
        </row>
        <row r="22342">
          <cell r="A22342" t="str">
            <v>RF-00015669-PAR</v>
          </cell>
          <cell r="B22342" t="str">
            <v>ileS point mutations</v>
          </cell>
        </row>
        <row r="22343">
          <cell r="A22343" t="str">
            <v>RF-00015670-PAR</v>
          </cell>
          <cell r="B22343" t="str">
            <v>ileS point mutation V631F</v>
          </cell>
        </row>
        <row r="22344">
          <cell r="A22344" t="str">
            <v>RF-00015671-PAR</v>
          </cell>
          <cell r="B22344" t="str">
            <v>ileS point mutation S463P</v>
          </cell>
        </row>
        <row r="22345">
          <cell r="A22345" t="str">
            <v>RF-00015672-PAR</v>
          </cell>
          <cell r="B22345" t="str">
            <v>vat(B)</v>
          </cell>
        </row>
        <row r="22346">
          <cell r="A22346" t="str">
            <v>RF-00015673-PAR</v>
          </cell>
          <cell r="B22346" t="str">
            <v>vga(B)</v>
          </cell>
        </row>
        <row r="22347">
          <cell r="A22347" t="str">
            <v>RF-00015674-PAR</v>
          </cell>
          <cell r="B22347" t="str">
            <v>sul2</v>
          </cell>
        </row>
        <row r="22348">
          <cell r="A22348" t="str">
            <v>RF-00015675-PAR</v>
          </cell>
          <cell r="B22348" t="str">
            <v>tet(C)</v>
          </cell>
        </row>
        <row r="22349">
          <cell r="A22349" t="str">
            <v>RF-00015676-PAR</v>
          </cell>
          <cell r="B22349" t="str">
            <v>tet(K)</v>
          </cell>
        </row>
        <row r="22350">
          <cell r="A22350" t="str">
            <v>RF-00015677-PAR</v>
          </cell>
          <cell r="B22350" t="str">
            <v>tet(L)</v>
          </cell>
        </row>
        <row r="22351">
          <cell r="A22351" t="str">
            <v>RF-00015678-PAR</v>
          </cell>
          <cell r="B22351" t="str">
            <v>tet(M)</v>
          </cell>
        </row>
        <row r="22352">
          <cell r="A22352" t="str">
            <v>RF-00015679-PAR</v>
          </cell>
          <cell r="B22352" t="str">
            <v>tet(O)</v>
          </cell>
        </row>
        <row r="22353">
          <cell r="A22353" t="str">
            <v>RF-00015680-PAR</v>
          </cell>
          <cell r="B22353" t="str">
            <v>tet(S)</v>
          </cell>
        </row>
        <row r="22354">
          <cell r="A22354" t="str">
            <v>RF-00015681-PAR</v>
          </cell>
          <cell r="B22354" t="str">
            <v>tet(T)</v>
          </cell>
        </row>
        <row r="22355">
          <cell r="A22355" t="str">
            <v>RF-00015682-PAR</v>
          </cell>
          <cell r="B22355" t="str">
            <v>dfrE</v>
          </cell>
        </row>
        <row r="22356">
          <cell r="A22356" t="str">
            <v>RF-00015683-PAR</v>
          </cell>
          <cell r="B22356" t="str">
            <v>dfrG</v>
          </cell>
        </row>
        <row r="22357">
          <cell r="A22357" t="str">
            <v>RF-00015684-PAR</v>
          </cell>
          <cell r="B22357" t="str">
            <v>dfrK</v>
          </cell>
        </row>
        <row r="22358">
          <cell r="A22358" t="str">
            <v>RF-00015685-PAR</v>
          </cell>
          <cell r="B22358" t="str">
            <v>dfrB point mutations</v>
          </cell>
        </row>
        <row r="22359">
          <cell r="A22359" t="str">
            <v>RF-00015686-PAR</v>
          </cell>
          <cell r="B22359" t="str">
            <v>dfrB point mutation L21V</v>
          </cell>
        </row>
        <row r="22360">
          <cell r="A22360" t="str">
            <v>RF-00015687-PAR</v>
          </cell>
          <cell r="B22360" t="str">
            <v>dfrB point mutation H31N</v>
          </cell>
        </row>
        <row r="22361">
          <cell r="A22361" t="str">
            <v>RF-00015688-PAR</v>
          </cell>
          <cell r="B22361" t="str">
            <v>dfrB point mutation L41F</v>
          </cell>
        </row>
        <row r="22362">
          <cell r="A22362" t="str">
            <v>RF-00015689-PAR</v>
          </cell>
          <cell r="B22362" t="str">
            <v>dfrB point mutation N60I</v>
          </cell>
        </row>
        <row r="22363">
          <cell r="A22363" t="str">
            <v>RF-00015690-PAR</v>
          </cell>
          <cell r="B22363" t="str">
            <v>dfrB point mutation F99S</v>
          </cell>
        </row>
        <row r="22364">
          <cell r="A22364" t="str">
            <v>RF-00015691-PAR</v>
          </cell>
          <cell r="B22364" t="str">
            <v>dfrB point mutation F99Y</v>
          </cell>
        </row>
        <row r="22365">
          <cell r="A22365" t="str">
            <v>RF-00015692-PAR</v>
          </cell>
          <cell r="B22365" t="str">
            <v>dfrB point mutation F99I</v>
          </cell>
        </row>
        <row r="22366">
          <cell r="A22366" t="str">
            <v>RF-00015693-PAR</v>
          </cell>
          <cell r="B22366" t="str">
            <v>dfrB point mutation H150R</v>
          </cell>
        </row>
        <row r="22367">
          <cell r="A22367" t="str">
            <v>RF-00015694-PAR</v>
          </cell>
          <cell r="B22367" t="str">
            <v>VanHAX</v>
          </cell>
        </row>
        <row r="22368">
          <cell r="A22368" t="str">
            <v>RF-00015695-PAR</v>
          </cell>
          <cell r="B22368" t="str">
            <v>Sum of metalaxyl (sum of enantiomers) and metabolites (free + conjugated) M3 (N- (2,6-dimethylphenyl)-N-(hydroxyacetyl)alanine methyl ester) and M8 (N-(2-hydroxymethyl-6- methylphenyl)-N-(methoxyacetyl)alanine methyl ester (sum of enantiomers), expressed as metalaxyl</v>
          </cell>
        </row>
        <row r="22369">
          <cell r="A22369" t="str">
            <v>RF-00015696-PAR</v>
          </cell>
          <cell r="B22369" t="str">
            <v>Metalaxyl Metabolite M3</v>
          </cell>
        </row>
        <row r="22370">
          <cell r="A22370" t="str">
            <v>RF-00015697-PAR</v>
          </cell>
          <cell r="B22370" t="str">
            <v>Metalaxyl Metabolite M8</v>
          </cell>
        </row>
        <row r="22371">
          <cell r="A22371" t="str">
            <v>RF-00015698-PAR</v>
          </cell>
          <cell r="B22371" t="str">
            <v>Spirodiclofen-enol (M01), expressed as spirodiclofen</v>
          </cell>
        </row>
        <row r="22372">
          <cell r="A22372" t="str">
            <v>RF-00015699-PAR</v>
          </cell>
          <cell r="B22372" t="str">
            <v>Bispyribac</v>
          </cell>
        </row>
        <row r="22373">
          <cell r="A22373" t="str">
            <v>RF-00015700-PAR</v>
          </cell>
          <cell r="B22373" t="str">
            <v>Phosphonic acid and its salts expressed as phosphonic acid</v>
          </cell>
        </row>
        <row r="22374">
          <cell r="A22374" t="str">
            <v>RF-00015701-PAR</v>
          </cell>
          <cell r="B22374" t="str">
            <v>ΣPCAs-C10-17</v>
          </cell>
        </row>
        <row r="22375">
          <cell r="A22375" t="str">
            <v>RF-00015702-PAR</v>
          </cell>
          <cell r="B22375" t="str">
            <v>ΣPCAs-C9</v>
          </cell>
        </row>
        <row r="22376">
          <cell r="A22376" t="str">
            <v>RF-00015703-PAR</v>
          </cell>
          <cell r="B22376" t="str">
            <v>ΣPCAs-C10</v>
          </cell>
        </row>
        <row r="22377">
          <cell r="A22377" t="str">
            <v>RF-00015704-PAR</v>
          </cell>
          <cell r="B22377" t="str">
            <v>ΣPCAs-C11</v>
          </cell>
        </row>
        <row r="22378">
          <cell r="A22378" t="str">
            <v>RF-00015705-PAR</v>
          </cell>
          <cell r="B22378" t="str">
            <v>ΣPCAs-C12</v>
          </cell>
        </row>
        <row r="22379">
          <cell r="A22379" t="str">
            <v>RF-00015706-PAR</v>
          </cell>
          <cell r="B22379" t="str">
            <v>ΣPCAs-C13</v>
          </cell>
        </row>
        <row r="22380">
          <cell r="A22380" t="str">
            <v>RF-00015707-PAR</v>
          </cell>
          <cell r="B22380" t="str">
            <v>ΣPCAs-C14</v>
          </cell>
        </row>
        <row r="22381">
          <cell r="A22381" t="str">
            <v>RF-00015708-PAR</v>
          </cell>
          <cell r="B22381" t="str">
            <v>ΣPCAs-C15</v>
          </cell>
        </row>
        <row r="22382">
          <cell r="A22382" t="str">
            <v>RF-00015709-PAR</v>
          </cell>
          <cell r="B22382" t="str">
            <v>ΣPCAs-C16</v>
          </cell>
        </row>
        <row r="22383">
          <cell r="A22383" t="str">
            <v>RF-00015710-PAR</v>
          </cell>
          <cell r="B22383" t="str">
            <v>ΣPCAs-C17</v>
          </cell>
        </row>
        <row r="22384">
          <cell r="A22384" t="str">
            <v>RF-00015711-PAR</v>
          </cell>
          <cell r="B22384" t="str">
            <v>ΣPCAs-C18</v>
          </cell>
        </row>
        <row r="22385">
          <cell r="A22385" t="str">
            <v>RF-00015712-PAR</v>
          </cell>
          <cell r="B22385" t="str">
            <v>ΣPCAs-C19</v>
          </cell>
        </row>
        <row r="22386">
          <cell r="A22386" t="str">
            <v>RF-00015713-PAR</v>
          </cell>
          <cell r="B22386" t="str">
            <v>ΣPCAs-C20</v>
          </cell>
        </row>
        <row r="22387">
          <cell r="A22387" t="str">
            <v>RF-00015714-PAR</v>
          </cell>
          <cell r="B22387" t="str">
            <v>ΣPCAs-C21</v>
          </cell>
        </row>
        <row r="22388">
          <cell r="A22388" t="str">
            <v>RF-00015715-PAR</v>
          </cell>
          <cell r="B22388" t="str">
            <v>ΣPCAs-C22</v>
          </cell>
        </row>
        <row r="22389">
          <cell r="A22389" t="str">
            <v>RF-00015716-PAR</v>
          </cell>
          <cell r="B22389" t="str">
            <v>ΣPCAs-C23</v>
          </cell>
        </row>
        <row r="22390">
          <cell r="A22390" t="str">
            <v>RF-00015717-PAR</v>
          </cell>
          <cell r="B22390" t="str">
            <v>ΣPCAs-C24</v>
          </cell>
        </row>
        <row r="22391">
          <cell r="A22391" t="str">
            <v>RF-00015718-PAR</v>
          </cell>
          <cell r="B22391" t="str">
            <v>ΣPCAs-C25</v>
          </cell>
        </row>
        <row r="22392">
          <cell r="A22392" t="str">
            <v>RF-00015719-PAR</v>
          </cell>
          <cell r="B22392" t="str">
            <v>ΣPCAs-C26</v>
          </cell>
        </row>
        <row r="22393">
          <cell r="A22393" t="str">
            <v>RF-00015720-PAR</v>
          </cell>
          <cell r="B22393" t="str">
            <v>ΣPCAs-C27</v>
          </cell>
        </row>
        <row r="22394">
          <cell r="A22394" t="str">
            <v>RF-00015721-PAR</v>
          </cell>
          <cell r="B22394" t="str">
            <v>ΣPCAs-C28</v>
          </cell>
        </row>
        <row r="22395">
          <cell r="A22395" t="str">
            <v>RF-00015722-PAR</v>
          </cell>
          <cell r="B22395" t="str">
            <v>ΣPCAs-C29</v>
          </cell>
        </row>
        <row r="22396">
          <cell r="A22396" t="str">
            <v>RF-00015723-PAR</v>
          </cell>
          <cell r="B22396" t="str">
            <v>ΣPCAs-C30</v>
          </cell>
        </row>
        <row r="22397">
          <cell r="A22397" t="str">
            <v>RF-00015724-PAR</v>
          </cell>
          <cell r="B22397" t="str">
            <v>ΣPCAs-C10-13</v>
          </cell>
        </row>
        <row r="22398">
          <cell r="A22398" t="str">
            <v>RF-00015725-PAR</v>
          </cell>
          <cell r="B22398" t="str">
            <v>ΣPCAs-C14-17</v>
          </cell>
        </row>
        <row r="22399">
          <cell r="A22399" t="str">
            <v>RF-00015726-PAR</v>
          </cell>
          <cell r="B22399" t="str">
            <v>Tricalcium dicitrate</v>
          </cell>
        </row>
        <row r="22400">
          <cell r="A22400" t="str">
            <v>RF-00015727-PAR</v>
          </cell>
          <cell r="B22400" t="str">
            <v>Sum of lycopsamine N-oxide and indicine N-oxide</v>
          </cell>
        </row>
        <row r="22401">
          <cell r="A22401" t="str">
            <v>RF-00015728-PAR</v>
          </cell>
          <cell r="B22401" t="str">
            <v>Sum of senecionine N-oxide and senecivernine N-oxide</v>
          </cell>
        </row>
        <row r="22402">
          <cell r="A22402" t="str">
            <v>RF-00015729-PAR</v>
          </cell>
          <cell r="B22402" t="str">
            <v>1-aminocyclopropane-1-carboxylic acid</v>
          </cell>
        </row>
        <row r="22403">
          <cell r="A22403" t="str">
            <v>RF-00015730-PAR</v>
          </cell>
          <cell r="B22403" t="str">
            <v>Choline hydrogen phosphonate</v>
          </cell>
        </row>
        <row r="22404">
          <cell r="A22404" t="str">
            <v>RF-00015731-PAR</v>
          </cell>
          <cell r="B22404" t="str">
            <v>Fluoxapiprolin</v>
          </cell>
        </row>
        <row r="22405">
          <cell r="A22405" t="str">
            <v>RF-00015732-PAR</v>
          </cell>
          <cell r="B22405" t="str">
            <v>[1,1'-Biphenyl]-4,4'-diol, reaction products with 4-cyclohexylphenol and 2,4,6-trichloro-1,3,5-triazine</v>
          </cell>
        </row>
        <row r="22406">
          <cell r="A22406" t="str">
            <v>RF-00015733-PAR</v>
          </cell>
          <cell r="B22406" t="str">
            <v>Trifloxystrobin (sum of trifloxystrobin and its metabolite (E, E)-methoxyimino- {2-[1-(3-trifluoromethyl-phenyl)-ethylideneamino-oxymethyl]-phenyl}-acetic acid (CGA 321113) expressed as trifloxystrobin)</v>
          </cell>
        </row>
        <row r="22407">
          <cell r="A22407" t="str">
            <v>RF-00015734-PAR</v>
          </cell>
          <cell r="B22407" t="str">
            <v>Capsaicinoids</v>
          </cell>
        </row>
        <row r="22408">
          <cell r="A22408" t="str">
            <v>RF-00015735-PAR</v>
          </cell>
          <cell r="B22408" t="str">
            <v>Dihydrocapsaicin</v>
          </cell>
        </row>
        <row r="22409">
          <cell r="A22409" t="str">
            <v>RF-00015736-PAR</v>
          </cell>
          <cell r="B22409" t="str">
            <v>Nordihydrocapsaicin</v>
          </cell>
        </row>
        <row r="22410">
          <cell r="A22410" t="str">
            <v>RF-00015737-PAR</v>
          </cell>
          <cell r="B22410" t="str">
            <v>Homocapsaicin</v>
          </cell>
        </row>
        <row r="22411">
          <cell r="A22411" t="str">
            <v>RF-00015738-PAR</v>
          </cell>
          <cell r="B22411" t="str">
            <v>Homodihydrocapsaicin</v>
          </cell>
        </row>
        <row r="22412">
          <cell r="A22412" t="str">
            <v>RF-00015739-PAR</v>
          </cell>
          <cell r="B22412" t="str">
            <v>Capsaicinoids total</v>
          </cell>
        </row>
        <row r="22413">
          <cell r="A22413" t="str">
            <v>RF-00015740-PAR</v>
          </cell>
          <cell r="B22413" t="str">
            <v>Serratia marcescens nuclease</v>
          </cell>
        </row>
        <row r="22414">
          <cell r="A22414" t="str">
            <v>RF-00015741-PAR</v>
          </cell>
          <cell r="B22414" t="str">
            <v>Coffee, Coffea arabica, ext.</v>
          </cell>
        </row>
        <row r="22415">
          <cell r="A22415" t="str">
            <v>RF-00015742-PAR</v>
          </cell>
          <cell r="B22415" t="str">
            <v>Metarhizium pingshaense</v>
          </cell>
        </row>
        <row r="22416">
          <cell r="A22416" t="str">
            <v>RF-00015743-PAR</v>
          </cell>
          <cell r="B22416" t="str">
            <v>Metarhizium pingshaense CF69</v>
          </cell>
        </row>
        <row r="22417">
          <cell r="A22417" t="str">
            <v>RF-00015744-PAR</v>
          </cell>
          <cell r="B22417" t="str">
            <v>Anisakis pegreffii</v>
          </cell>
        </row>
        <row r="22418">
          <cell r="A22418" t="str">
            <v>RF-00015745-PAR</v>
          </cell>
          <cell r="B22418" t="str">
            <v>Anisakis berlandi</v>
          </cell>
        </row>
        <row r="22419">
          <cell r="A22419" t="str">
            <v>RF-00015746-PAR</v>
          </cell>
          <cell r="B22419" t="str">
            <v>Anisakis typica</v>
          </cell>
        </row>
        <row r="22420">
          <cell r="A22420" t="str">
            <v>RF-00015747-PAR</v>
          </cell>
          <cell r="B22420" t="str">
            <v>Anisakis ziphidarum</v>
          </cell>
        </row>
        <row r="22421">
          <cell r="A22421" t="str">
            <v>RF-00015748-PAR</v>
          </cell>
          <cell r="B22421" t="str">
            <v>Anisakis physeteris</v>
          </cell>
        </row>
        <row r="22422">
          <cell r="A22422" t="str">
            <v>RF-00015749-PAR</v>
          </cell>
          <cell r="B22422" t="str">
            <v>Anisakis brevispiculata</v>
          </cell>
        </row>
        <row r="22423">
          <cell r="A22423" t="str">
            <v>RF-00015750-PAR</v>
          </cell>
          <cell r="B22423" t="str">
            <v>Anisakis paggiae</v>
          </cell>
        </row>
        <row r="22424">
          <cell r="A22424" t="str">
            <v>RF-00015751-PAR</v>
          </cell>
          <cell r="B22424" t="str">
            <v>Anisakis nascettii</v>
          </cell>
        </row>
        <row r="22425">
          <cell r="A22425" t="str">
            <v>RF-00015752-PAR</v>
          </cell>
          <cell r="B22425" t="str">
            <v>Contracaecum</v>
          </cell>
        </row>
        <row r="22426">
          <cell r="A22426" t="str">
            <v>RF-00015753-PAR</v>
          </cell>
          <cell r="B22426" t="str">
            <v>Contracaecum spp.</v>
          </cell>
        </row>
        <row r="22427">
          <cell r="A22427" t="str">
            <v>RF-00015754-PAR</v>
          </cell>
          <cell r="B22427" t="str">
            <v>Contracaecum osculatum</v>
          </cell>
        </row>
        <row r="22428">
          <cell r="A22428" t="str">
            <v>RF-00015755-PAR</v>
          </cell>
          <cell r="B22428" t="str">
            <v>Contracaecum radiatum</v>
          </cell>
        </row>
        <row r="22429">
          <cell r="A22429" t="str">
            <v>RF-00015756-PAR</v>
          </cell>
          <cell r="B22429" t="str">
            <v>Contracaecum baicalensis</v>
          </cell>
        </row>
        <row r="22430">
          <cell r="A22430" t="str">
            <v>RF-00015757-PAR</v>
          </cell>
          <cell r="B22430" t="str">
            <v>Contracaecum mirounga</v>
          </cell>
        </row>
        <row r="22431">
          <cell r="A22431" t="str">
            <v>RF-00015758-PAR</v>
          </cell>
          <cell r="B22431" t="str">
            <v>Contracaecum ogmorhini</v>
          </cell>
        </row>
        <row r="22432">
          <cell r="A22432" t="str">
            <v>RF-00015759-PAR</v>
          </cell>
          <cell r="B22432" t="str">
            <v>Contracaecum margolisi</v>
          </cell>
        </row>
        <row r="22433">
          <cell r="A22433" t="str">
            <v>RF-00015760-PAR</v>
          </cell>
          <cell r="B22433" t="str">
            <v>Phocanema</v>
          </cell>
        </row>
        <row r="22434">
          <cell r="A22434" t="str">
            <v>RF-00015761-PAR</v>
          </cell>
          <cell r="B22434" t="str">
            <v>Phocanema spp.</v>
          </cell>
        </row>
        <row r="22435">
          <cell r="A22435" t="str">
            <v>RF-00015762-PAR</v>
          </cell>
          <cell r="B22435" t="str">
            <v>Phocanema krabbei</v>
          </cell>
        </row>
        <row r="22436">
          <cell r="A22436" t="str">
            <v>RF-00015763-PAR</v>
          </cell>
          <cell r="B22436" t="str">
            <v>Phocanema decipiens sensu stricto</v>
          </cell>
        </row>
        <row r="22437">
          <cell r="A22437" t="str">
            <v>RF-00015764-PAR</v>
          </cell>
          <cell r="B22437" t="str">
            <v>Phocanema bulbosa</v>
          </cell>
        </row>
        <row r="22438">
          <cell r="A22438" t="str">
            <v>RF-00015765-PAR</v>
          </cell>
          <cell r="B22438" t="str">
            <v>Phocanema azarasi</v>
          </cell>
        </row>
        <row r="22439">
          <cell r="A22439" t="str">
            <v>RF-00015766-PAR</v>
          </cell>
          <cell r="B22439" t="str">
            <v>Phocanema cattani</v>
          </cell>
        </row>
        <row r="22440">
          <cell r="A22440" t="str">
            <v>RF-00015767-PAR</v>
          </cell>
          <cell r="B22440" t="str">
            <v>Platyhelminthes</v>
          </cell>
        </row>
        <row r="22441">
          <cell r="A22441" t="str">
            <v>RF-00015768-PAR</v>
          </cell>
          <cell r="B22441" t="str">
            <v>Opisthorchis</v>
          </cell>
        </row>
        <row r="22442">
          <cell r="A22442" t="str">
            <v>RF-00015769-PAR</v>
          </cell>
          <cell r="B22442" t="str">
            <v>Metorchis</v>
          </cell>
        </row>
        <row r="22443">
          <cell r="A22443" t="str">
            <v>RF-00015770-PAR</v>
          </cell>
          <cell r="B22443" t="str">
            <v>Pseudamphistomum</v>
          </cell>
        </row>
        <row r="22444">
          <cell r="A22444" t="str">
            <v>RF-00015771-PAR</v>
          </cell>
          <cell r="B22444" t="str">
            <v>Cryptocotyle</v>
          </cell>
        </row>
        <row r="22445">
          <cell r="A22445" t="str">
            <v>RF-00015772-PAR</v>
          </cell>
          <cell r="B22445" t="str">
            <v>Opisthorchis spp.</v>
          </cell>
        </row>
        <row r="22446">
          <cell r="A22446" t="str">
            <v>RF-00015773-PAR</v>
          </cell>
          <cell r="B22446" t="str">
            <v>Opisthorchis felineus</v>
          </cell>
        </row>
        <row r="22447">
          <cell r="A22447" t="str">
            <v>RF-00015774-PAR</v>
          </cell>
          <cell r="B22447" t="str">
            <v>Opisthorchis viverrini</v>
          </cell>
        </row>
        <row r="22448">
          <cell r="A22448" t="str">
            <v>RF-00015775-PAR</v>
          </cell>
          <cell r="B22448" t="str">
            <v>Metorchis spp</v>
          </cell>
        </row>
        <row r="22449">
          <cell r="A22449" t="str">
            <v>RF-00015776-PAR</v>
          </cell>
          <cell r="B22449" t="str">
            <v>Metorchis conjunctus</v>
          </cell>
        </row>
        <row r="22450">
          <cell r="A22450" t="str">
            <v>RF-00015777-PAR</v>
          </cell>
          <cell r="B22450" t="str">
            <v>Metorchis orientalis</v>
          </cell>
        </row>
        <row r="22451">
          <cell r="A22451" t="str">
            <v>RF-00015778-PAR</v>
          </cell>
          <cell r="B22451" t="str">
            <v>Pseudamphistomum spp</v>
          </cell>
        </row>
        <row r="22452">
          <cell r="A22452" t="str">
            <v>RF-00015779-PAR</v>
          </cell>
          <cell r="B22452" t="str">
            <v>Pseudamphistomum truncatum</v>
          </cell>
        </row>
        <row r="22453">
          <cell r="A22453" t="str">
            <v>RF-00015780-PAR</v>
          </cell>
          <cell r="B22453" t="str">
            <v>Cryptocotyle spp</v>
          </cell>
        </row>
        <row r="22454">
          <cell r="A22454" t="str">
            <v>RF-00015781-PAR</v>
          </cell>
          <cell r="B22454" t="str">
            <v>Cryptocotyle lingua</v>
          </cell>
        </row>
        <row r="22455">
          <cell r="A22455" t="str">
            <v>RF-00015782-PAR</v>
          </cell>
          <cell r="B22455" t="str">
            <v>Paracoenogonimus ovatus</v>
          </cell>
        </row>
        <row r="22456">
          <cell r="A22456" t="str">
            <v>RF-00015783-PAR</v>
          </cell>
          <cell r="B22456" t="str">
            <v>Diphyllobothrium spp</v>
          </cell>
        </row>
        <row r="22457">
          <cell r="A22457" t="str">
            <v>RF-00015784-PAR</v>
          </cell>
          <cell r="B22457" t="str">
            <v>Diphyllobothrium dendriticum</v>
          </cell>
        </row>
        <row r="22458">
          <cell r="A22458" t="str">
            <v>RF-00015785-PAR</v>
          </cell>
          <cell r="B22458" t="str">
            <v>Diphyllobothrium nihonkaiensis</v>
          </cell>
        </row>
        <row r="22459">
          <cell r="A22459" t="str">
            <v>RF-00015786-PAR</v>
          </cell>
          <cell r="B22459" t="str">
            <v>Diphyllobothrium lanceolatum</v>
          </cell>
        </row>
        <row r="22460">
          <cell r="A22460" t="str">
            <v>RF-00015787-PAR</v>
          </cell>
          <cell r="B22460" t="str">
            <v>Rotifera</v>
          </cell>
        </row>
        <row r="22461">
          <cell r="A22461" t="str">
            <v>RF-00015788-PAR</v>
          </cell>
          <cell r="B22461" t="str">
            <v>Bolbosoma</v>
          </cell>
        </row>
        <row r="22462">
          <cell r="A22462" t="str">
            <v>RF-00015789-PAR</v>
          </cell>
          <cell r="B22462" t="str">
            <v>Corynosoma</v>
          </cell>
        </row>
        <row r="22463">
          <cell r="A22463" t="str">
            <v>RF-00015790-PAR</v>
          </cell>
          <cell r="B22463" t="str">
            <v>Bolbosoma spp</v>
          </cell>
        </row>
        <row r="22464">
          <cell r="A22464" t="str">
            <v>RF-00015791-PAR</v>
          </cell>
          <cell r="B22464" t="str">
            <v>Bolbosoma nipponicum</v>
          </cell>
        </row>
        <row r="22465">
          <cell r="A22465" t="str">
            <v>RF-00015792-PAR</v>
          </cell>
          <cell r="B22465" t="str">
            <v>Bolbosoma capitatum</v>
          </cell>
        </row>
        <row r="22466">
          <cell r="A22466" t="str">
            <v>RF-00015793-PAR</v>
          </cell>
          <cell r="B22466" t="str">
            <v>Corynosoma spp</v>
          </cell>
        </row>
        <row r="22467">
          <cell r="A22467" t="str">
            <v>RF-00015794-PAR</v>
          </cell>
          <cell r="B22467" t="str">
            <v>Corynosoma strumosum</v>
          </cell>
        </row>
        <row r="22468">
          <cell r="A22468" t="str">
            <v>RF-00015795-PAR</v>
          </cell>
          <cell r="B22468" t="str">
            <v>Corynosoma validum</v>
          </cell>
        </row>
        <row r="22469">
          <cell r="A22469" t="str">
            <v>RF-00015796-PAR</v>
          </cell>
          <cell r="B22469" t="str">
            <v>Corynosoma villosum</v>
          </cell>
        </row>
        <row r="22470">
          <cell r="A22470" t="str">
            <v>RF-00015797-PAR</v>
          </cell>
          <cell r="B22470" t="str">
            <v>Cnidaria</v>
          </cell>
        </row>
        <row r="22471">
          <cell r="A22471" t="str">
            <v>RF-00015798-PAR</v>
          </cell>
          <cell r="B22471" t="str">
            <v>Kudoa</v>
          </cell>
        </row>
        <row r="22472">
          <cell r="A22472" t="str">
            <v>RF-00015799-PAR</v>
          </cell>
          <cell r="B22472" t="str">
            <v>Kudoa spp</v>
          </cell>
        </row>
        <row r="22473">
          <cell r="A22473" t="str">
            <v>RF-00015800-PAR</v>
          </cell>
          <cell r="B22473" t="str">
            <v>Kudoa hexapunctata</v>
          </cell>
        </row>
        <row r="22474">
          <cell r="A22474" t="str">
            <v>RF-00015801-PAR</v>
          </cell>
          <cell r="B22474" t="str">
            <v>Kudoa septempunctata</v>
          </cell>
        </row>
        <row r="22475">
          <cell r="A22475" t="str">
            <v>RF-00015802-PAR</v>
          </cell>
          <cell r="B22475" t="str">
            <v>Methenolone Enanthate</v>
          </cell>
        </row>
        <row r="22476">
          <cell r="A22476" t="str">
            <v>RF-00015803-PAR</v>
          </cell>
          <cell r="B22476" t="str">
            <v>Caraway oil</v>
          </cell>
        </row>
        <row r="22477">
          <cell r="A22477" t="str">
            <v>RF-00015804-PAR</v>
          </cell>
          <cell r="B22477" t="str">
            <v>Celery seed oil</v>
          </cell>
        </row>
        <row r="22478">
          <cell r="A22478" t="str">
            <v>RF-00015805-PAR</v>
          </cell>
          <cell r="B22478" t="str">
            <v>Ginseng, Panax quinquefolium, ext.</v>
          </cell>
        </row>
        <row r="22479">
          <cell r="A22479" t="str">
            <v>RF-00015806-PAR</v>
          </cell>
          <cell r="B22479" t="str">
            <v>Cajuput, ext.</v>
          </cell>
        </row>
        <row r="22480">
          <cell r="A22480" t="str">
            <v>RF-00015807-PAR</v>
          </cell>
          <cell r="B22480" t="str">
            <v>Lavender oil</v>
          </cell>
        </row>
        <row r="22481">
          <cell r="A22481" t="str">
            <v>RF-00015808-PAR</v>
          </cell>
          <cell r="B22481" t="str">
            <v>Sage oil</v>
          </cell>
        </row>
        <row r="22482">
          <cell r="A22482" t="str">
            <v>RF-00015809-PAR</v>
          </cell>
          <cell r="B22482" t="str">
            <v>Peppermint oil</v>
          </cell>
        </row>
        <row r="22483">
          <cell r="A22483" t="str">
            <v>RF-00015810-PAR</v>
          </cell>
          <cell r="B22483" t="str">
            <v>Thyme, Thymus capitatus, ext.</v>
          </cell>
        </row>
        <row r="22484">
          <cell r="A22484" t="str">
            <v>RF-00015811-PAR</v>
          </cell>
          <cell r="B22484" t="str">
            <v>4-hydroxyquinoline-2-carboxylic acid</v>
          </cell>
        </row>
        <row r="22485">
          <cell r="A22485" t="str">
            <v>RF-00015812-PAR</v>
          </cell>
          <cell r="B22485" t="str">
            <v>Streptomyces griseofuscus</v>
          </cell>
        </row>
        <row r="22486">
          <cell r="A22486" t="str">
            <v>RF-00015813-PAR</v>
          </cell>
          <cell r="B22486" t="str">
            <v>Streptomyces griseofuscus M1A1</v>
          </cell>
        </row>
        <row r="22487">
          <cell r="A22487" t="str">
            <v>RF-00015814-PAR</v>
          </cell>
          <cell r="B22487" t="str">
            <v>Metarhizium pingshaense CF78</v>
          </cell>
        </row>
        <row r="22488">
          <cell r="A22488" t="str">
            <v>RF-00015815-PAR</v>
          </cell>
          <cell r="B22488" t="str">
            <v>Saffron, ext.</v>
          </cell>
        </row>
        <row r="22489">
          <cell r="A22489" t="str">
            <v>RF-00015816-PAR</v>
          </cell>
          <cell r="B22489" t="str">
            <v>Salantel</v>
          </cell>
        </row>
        <row r="22490">
          <cell r="A22490" t="str">
            <v>RF-00015817-PAR</v>
          </cell>
          <cell r="B22490" t="str">
            <v>Pelargonium sidoides, ext.</v>
          </cell>
        </row>
        <row r="22491">
          <cell r="A22491" t="str">
            <v>RF-00015818-PAR</v>
          </cell>
          <cell r="B22491" t="str">
            <v>Neomenthol</v>
          </cell>
        </row>
        <row r="22492">
          <cell r="A22492" t="str">
            <v>RF-00015819-PAR</v>
          </cell>
          <cell r="B22492" t="str">
            <v>Neoisomenthol</v>
          </cell>
        </row>
        <row r="22493">
          <cell r="A22493" t="str">
            <v>RF-00015820-PAR</v>
          </cell>
          <cell r="B22493" t="str">
            <v>trans-Sabinene hydrate</v>
          </cell>
        </row>
        <row r="22494">
          <cell r="A22494" t="str">
            <v>RF-00015821-PAR</v>
          </cell>
          <cell r="B22494" t="str">
            <v>Isomenthol</v>
          </cell>
        </row>
        <row r="22495">
          <cell r="A22495" t="str">
            <v>RF-00015822-PAR</v>
          </cell>
          <cell r="B22495" t="str">
            <v>trans-3(10)-Caren-2-ol</v>
          </cell>
        </row>
        <row r="22496">
          <cell r="A22496" t="str">
            <v>RF-00015823-PAR</v>
          </cell>
          <cell r="B22496" t="str">
            <v>Neomenthyl acetate</v>
          </cell>
        </row>
        <row r="22497">
          <cell r="A22497" t="str">
            <v>RF-00015824-PAR</v>
          </cell>
          <cell r="B22497" t="str">
            <v>N-demethyl spinosyn D</v>
          </cell>
        </row>
        <row r="22498">
          <cell r="A22498" t="str">
            <v>RF-00015825-PAR</v>
          </cell>
          <cell r="B22498" t="str">
            <v>PseudoAglycon A1</v>
          </cell>
        </row>
        <row r="22499">
          <cell r="A22499" t="str">
            <v>RF-00015826-PAR</v>
          </cell>
          <cell r="B22499" t="str">
            <v>PseudoAglycon D1</v>
          </cell>
        </row>
        <row r="22500">
          <cell r="A22500" t="str">
            <v>RF-00015827-PAR</v>
          </cell>
          <cell r="B22500" t="str">
            <v>Spinosin K</v>
          </cell>
        </row>
        <row r="22501">
          <cell r="A22501" t="str">
            <v>RF-00015828-PAR</v>
          </cell>
          <cell r="B22501" t="str">
            <v>N-formyl spinosyn B</v>
          </cell>
        </row>
        <row r="22502">
          <cell r="A22502" t="str">
            <v>RF-00015829-PAR</v>
          </cell>
          <cell r="B22502" t="str">
            <v>Spinosin J</v>
          </cell>
        </row>
        <row r="22503">
          <cell r="A22503" t="str">
            <v>RF-00015830-PAR</v>
          </cell>
          <cell r="B22503" t="str">
            <v>Spinosin H</v>
          </cell>
        </row>
        <row r="22504">
          <cell r="A22504" t="str">
            <v>RF-00015831-PAR</v>
          </cell>
          <cell r="B22504" t="str">
            <v>N-demethylspinosyn L</v>
          </cell>
        </row>
        <row r="22505">
          <cell r="A22505" t="str">
            <v>RF-00015832-PAR</v>
          </cell>
          <cell r="B22505" t="str">
            <v>13,14β-dihydro-C17-pseudoaglycone-spinosyn D</v>
          </cell>
        </row>
        <row r="22506">
          <cell r="A22506" t="str">
            <v>RF-00015833-PAR</v>
          </cell>
          <cell r="B22506" t="str">
            <v>13,14β-dihydro-C17-pseudoaglycone-spinosyn A</v>
          </cell>
        </row>
        <row r="22507">
          <cell r="A22507" t="str">
            <v>RF-00015834-PAR</v>
          </cell>
          <cell r="B22507" t="str">
            <v>AKM-05</v>
          </cell>
        </row>
        <row r="22508">
          <cell r="A22508" t="str">
            <v>RF-00015835-PAR</v>
          </cell>
          <cell r="B22508" t="str">
            <v>AKM-08</v>
          </cell>
        </row>
        <row r="22509">
          <cell r="A22509" t="str">
            <v>RF-00015836-PAR</v>
          </cell>
          <cell r="B22509" t="str">
            <v>CLZ-M02 (FMC 55657)</v>
          </cell>
        </row>
        <row r="22510">
          <cell r="A22510" t="str">
            <v>RF-00015837-PAR</v>
          </cell>
          <cell r="B22510" t="str">
            <v>CLZ-M04 (CADO)</v>
          </cell>
        </row>
        <row r="22511">
          <cell r="A22511" t="str">
            <v>RF-00015838-PAR</v>
          </cell>
          <cell r="B22511" t="str">
            <v>CLZ-M05 (FMC 60217)</v>
          </cell>
        </row>
        <row r="22512">
          <cell r="A22512" t="str">
            <v>RF-00015839-PAR</v>
          </cell>
          <cell r="B22512" t="str">
            <v>3'-OH-Clomazone (FMC 113728)</v>
          </cell>
        </row>
        <row r="22513">
          <cell r="A22513" t="str">
            <v>RF-00015840-PAR</v>
          </cell>
          <cell r="B22513" t="str">
            <v>CGA263208</v>
          </cell>
        </row>
        <row r="22514">
          <cell r="A22514" t="str">
            <v>RF-00015841-PAR</v>
          </cell>
          <cell r="B22514" t="str">
            <v>Phenyl guanidine</v>
          </cell>
        </row>
        <row r="22515">
          <cell r="A22515" t="str">
            <v>RF-00015842-PAR</v>
          </cell>
          <cell r="B22515" t="str">
            <v>CGA304076</v>
          </cell>
        </row>
        <row r="22516">
          <cell r="A22516" t="str">
            <v>RF-00015843-PAR</v>
          </cell>
          <cell r="B22516" t="str">
            <v>CGA048109</v>
          </cell>
        </row>
        <row r="22517">
          <cell r="A22517" t="str">
            <v>RF-00015844-PAR</v>
          </cell>
          <cell r="B22517" t="str">
            <v>I13c</v>
          </cell>
        </row>
        <row r="22518">
          <cell r="A22518" t="str">
            <v>RF-00015845-PAR</v>
          </cell>
          <cell r="B22518" t="str">
            <v>I13b</v>
          </cell>
        </row>
        <row r="22519">
          <cell r="A22519" t="str">
            <v>RF-00015846-PAR</v>
          </cell>
          <cell r="B22519" t="str">
            <v>4-cyclopropyl-2-(4-hydroxyanilino)-6-methylpyrimidin-5-yl hydrogen sulfate</v>
          </cell>
        </row>
        <row r="22520">
          <cell r="A22520" t="str">
            <v>RF-00015847-PAR</v>
          </cell>
          <cell r="B22520" t="str">
            <v>UDMH</v>
          </cell>
        </row>
        <row r="22521">
          <cell r="A22521" t="str">
            <v>RF-00015848-PAR</v>
          </cell>
          <cell r="B22521" t="str">
            <v>Met. 3L</v>
          </cell>
        </row>
        <row r="22522">
          <cell r="A22522" t="str">
            <v>RF-00015849-PAR</v>
          </cell>
          <cell r="B22522" t="str">
            <v>Met. 1L (liver)</v>
          </cell>
        </row>
        <row r="22523">
          <cell r="A22523" t="str">
            <v>RF-00015850-PAR</v>
          </cell>
          <cell r="B22523" t="str">
            <v>1′-hydroxydesethylterbuthylazine Sulphate</v>
          </cell>
        </row>
        <row r="22524">
          <cell r="A22524" t="str">
            <v>RF-00015851-PAR</v>
          </cell>
          <cell r="B22524" t="str">
            <v>1MU</v>
          </cell>
        </row>
        <row r="22525">
          <cell r="A22525" t="str">
            <v>RF-00015852-PAR</v>
          </cell>
          <cell r="B22525" t="str">
            <v>IN-Q7H09</v>
          </cell>
        </row>
        <row r="22526">
          <cell r="A22526" t="str">
            <v>RF-00015853-PAR</v>
          </cell>
          <cell r="B22526" t="str">
            <v>IN-RDG40</v>
          </cell>
        </row>
        <row r="22527">
          <cell r="A22527" t="str">
            <v>RF-00015854-PAR</v>
          </cell>
          <cell r="B22527" t="str">
            <v>IN-RZB20</v>
          </cell>
        </row>
        <row r="22528">
          <cell r="A22528" t="str">
            <v>RF-00015855-PAR</v>
          </cell>
          <cell r="B22528" t="str">
            <v>IN-RZB21</v>
          </cell>
        </row>
        <row r="22529">
          <cell r="A22529" t="str">
            <v>RF-00015856-PAR</v>
          </cell>
          <cell r="B22529" t="str">
            <v>IN-RZD74</v>
          </cell>
        </row>
        <row r="22530">
          <cell r="A22530" t="str">
            <v>RF-00015857-PAR</v>
          </cell>
          <cell r="B22530" t="str">
            <v>STEC O141abc</v>
          </cell>
        </row>
        <row r="22531">
          <cell r="A22531" t="str">
            <v>RF-00015858-PAR</v>
          </cell>
          <cell r="B22531" t="str">
            <v>Lysate of Willaertia magna C2c Mak</v>
          </cell>
        </row>
        <row r="22532">
          <cell r="A22532" t="str">
            <v>RF-00015859-PAR</v>
          </cell>
          <cell r="B22532" t="str">
            <v>Polyether</v>
          </cell>
        </row>
        <row r="22533">
          <cell r="A22533" t="str">
            <v>RF-00015860-PAR</v>
          </cell>
          <cell r="B22533" t="str">
            <v>Black Dye (Tris(N,N,N-tributyl-1-butanaminium)[[2,2′′6′,2′′-terpyridine]-4,4′,4′′-tricarboxylato(3-)-N1,N1′,N1′′]tris(thiocyanato-N)hydrogen ruthenate)</v>
          </cell>
        </row>
        <row r="22534">
          <cell r="A22534" t="str">
            <v>RF-00015861-PAR</v>
          </cell>
          <cell r="B22534" t="str">
            <v>Polyurea</v>
          </cell>
        </row>
        <row r="22535">
          <cell r="A22535" t="str">
            <v>RF-00015862-PAR</v>
          </cell>
          <cell r="B22535" t="str">
            <v>2-Propenoic acid, butyl ester, polymer with 1,4- diethenylbenzene and ethenylbenzene</v>
          </cell>
        </row>
        <row r="22536">
          <cell r="A22536" t="str">
            <v>RF-00015863-PAR</v>
          </cell>
          <cell r="B22536" t="str">
            <v>Non ionic aqueous solution of polydemetylsiloxanes (Polysiloxanes, di-Me)</v>
          </cell>
        </row>
        <row r="22537">
          <cell r="A22537" t="str">
            <v>RF-00015864-PAR</v>
          </cell>
          <cell r="B22537" t="str">
            <v>Agnique MBL 530B: Solvent naphtha (petroleum), heavy arom (Heavy aromatic solvent naphtha)</v>
          </cell>
        </row>
        <row r="22538">
          <cell r="A22538" t="str">
            <v>RF-00015865-PAR</v>
          </cell>
          <cell r="B22538" t="str">
            <v>Polyglycol esters (Soitem 251/C)</v>
          </cell>
        </row>
        <row r="22539">
          <cell r="A22539" t="str">
            <v>RF-00015866-PAR</v>
          </cell>
          <cell r="B22539" t="str">
            <v>Acrylic copolymer in aqueous dispersion</v>
          </cell>
        </row>
        <row r="22540">
          <cell r="A22540" t="str">
            <v>RF-00015867-PAR</v>
          </cell>
          <cell r="B22540" t="str">
            <v>Polyarylphenol ethoxylate propoxylate (block polymer)</v>
          </cell>
        </row>
        <row r="22541">
          <cell r="A22541" t="str">
            <v>RF-00015868-PAR</v>
          </cell>
          <cell r="B22541" t="str">
            <v>Skimmed Milk</v>
          </cell>
        </row>
        <row r="22542">
          <cell r="A22542" t="str">
            <v>RF-00015869-PAR</v>
          </cell>
          <cell r="B22542" t="str">
            <v>Agnique MBL 510H</v>
          </cell>
        </row>
        <row r="22543">
          <cell r="A22543" t="str">
            <v>RF-00015870-PAR</v>
          </cell>
          <cell r="B22543" t="str">
            <v>Barley grain</v>
          </cell>
        </row>
        <row r="22544">
          <cell r="A22544" t="str">
            <v>RF-00015871-PAR</v>
          </cell>
          <cell r="B22544" t="str">
            <v>Fatty alcohol ethoxylate</v>
          </cell>
        </row>
        <row r="22545">
          <cell r="A22545" t="str">
            <v>RF-00015872-PAR</v>
          </cell>
          <cell r="B22545" t="str">
            <v>Hydrocarbons, C10 aromatics, &lt;1% naphthalene</v>
          </cell>
        </row>
        <row r="22546">
          <cell r="A22546" t="str">
            <v>RF-00015873-PAR</v>
          </cell>
          <cell r="B22546" t="str">
            <v>Potato flakes</v>
          </cell>
        </row>
        <row r="22547">
          <cell r="A22547" t="str">
            <v>RF-00015874-PAR</v>
          </cell>
          <cell r="B22547" t="str">
            <v>Sawdust</v>
          </cell>
        </row>
        <row r="22548">
          <cell r="A22548" t="str">
            <v>RF-00015875-PAR</v>
          </cell>
          <cell r="B22548" t="str">
            <v>Sodium salt of sulphonated kraft lignin</v>
          </cell>
        </row>
        <row r="22549">
          <cell r="A22549" t="str">
            <v>RF-00015876-PAR</v>
          </cell>
          <cell r="B22549" t="str">
            <v>2H-1,3,5-oxadiazine-2,4,6(3H,5H)-trione,3,5-bis(6-isocyanatohexyl)-polymer with 1,3-diisocyanatomethyl-benzene and N-2-aminoethyl-1,2-ethanediamine</v>
          </cell>
        </row>
        <row r="22550">
          <cell r="A22550" t="str">
            <v>RF-00015877-PAR</v>
          </cell>
          <cell r="B22550" t="str">
            <v>Antifoam emulsion</v>
          </cell>
        </row>
        <row r="22551">
          <cell r="A22551" t="str">
            <v>RF-00015878-PAR</v>
          </cell>
          <cell r="B22551" t="str">
            <v>Sodium salts of modified sulfonated lignin</v>
          </cell>
        </row>
        <row r="22552">
          <cell r="A22552" t="str">
            <v>RF-00015879-PAR</v>
          </cell>
          <cell r="B22552" t="str">
            <v>Attapulgite clay granules</v>
          </cell>
        </row>
        <row r="22553">
          <cell r="A22553" t="str">
            <v>RF-00015880-PAR</v>
          </cell>
          <cell r="B22553" t="str">
            <v>POE (9) Monooleate (Oleic acid propylene glycol ester)</v>
          </cell>
        </row>
        <row r="22554">
          <cell r="A22554" t="str">
            <v>RF-00015881-PAR</v>
          </cell>
          <cell r="B22554" t="str">
            <v>Polyethylglycol</v>
          </cell>
        </row>
        <row r="22555">
          <cell r="A22555" t="str">
            <v>RF-00015882-PAR</v>
          </cell>
          <cell r="B22555" t="str">
            <v>Dodecyl sodium sulfate</v>
          </cell>
        </row>
        <row r="22556">
          <cell r="A22556" t="str">
            <v>RF-00015883-PAR</v>
          </cell>
          <cell r="B22556" t="str">
            <v>Acrinidine</v>
          </cell>
        </row>
        <row r="22557">
          <cell r="A22557" t="str">
            <v>RF-00015884-PAR</v>
          </cell>
          <cell r="B22557" t="str">
            <v>Hydrated magnesium silicate</v>
          </cell>
        </row>
        <row r="22558">
          <cell r="A22558" t="str">
            <v>RF-00015885-PAR</v>
          </cell>
          <cell r="B22558" t="str">
            <v>Oxirane, methyl-, polymer with oxirane, mono (2- ethylhexyl) ether</v>
          </cell>
        </row>
        <row r="22559">
          <cell r="A22559" t="str">
            <v>RF-00015886-PAR</v>
          </cell>
          <cell r="B22559" t="str">
            <v>Oxirane, 2-methyl-, polymer with oxirane, mono[2,4,6- tris(1- phenylethyl)phenyl] ether</v>
          </cell>
        </row>
        <row r="22560">
          <cell r="A22560" t="str">
            <v>RF-00015887-PAR</v>
          </cell>
          <cell r="B22560" t="str">
            <v>Oxirane, 2-methyl-, polymer with oxirane, 1,2- ethanediylbis (nitrilodialkylene) ether ether, block</v>
          </cell>
        </row>
        <row r="22561">
          <cell r="A22561" t="str">
            <v>RF-00015888-PAR</v>
          </cell>
          <cell r="B22561" t="str">
            <v>Oxirane, 2- methyl-, polymer with oxirane, 1,2- ethanediylbis (nitrilodialkylene)</v>
          </cell>
        </row>
        <row r="22562">
          <cell r="A22562" t="str">
            <v>RF-00015889-PAR</v>
          </cell>
          <cell r="B22562" t="str">
            <v>Decanamide, N,N dimethyl</v>
          </cell>
        </row>
        <row r="22563">
          <cell r="A22563" t="str">
            <v>RF-00015890-PAR</v>
          </cell>
          <cell r="B22563" t="str">
            <v>Hydroxyethyl cellulose</v>
          </cell>
        </row>
        <row r="22564">
          <cell r="A22564" t="str">
            <v>RF-00015891-PAR</v>
          </cell>
          <cell r="B22564" t="str">
            <v>2-Pyrrolidinone, 1- ethenyl-, polymer with ethenylbenzene</v>
          </cell>
        </row>
        <row r="22565">
          <cell r="A22565" t="str">
            <v>RF-00015892-PAR</v>
          </cell>
          <cell r="B22565" t="str">
            <v>Natural Clay</v>
          </cell>
        </row>
        <row r="22566">
          <cell r="A22566" t="str">
            <v>RF-00015893-PAR</v>
          </cell>
          <cell r="B22566" t="str">
            <v>Ammonium lignosulfonate</v>
          </cell>
        </row>
        <row r="22567">
          <cell r="A22567" t="str">
            <v>RF-00015894-PAR</v>
          </cell>
          <cell r="B22567" t="str">
            <v>Phonolite</v>
          </cell>
        </row>
        <row r="22568">
          <cell r="A22568" t="str">
            <v>RF-00015895-PAR</v>
          </cell>
          <cell r="B22568" t="str">
            <v>Vinyl carboxylate acetate polymer, sodium salt</v>
          </cell>
        </row>
        <row r="22569">
          <cell r="A22569" t="str">
            <v>RF-00015896-PAR</v>
          </cell>
          <cell r="B22569" t="str">
            <v>Polydimethylsiloxane emulsion</v>
          </cell>
        </row>
        <row r="22570">
          <cell r="A22570" t="str">
            <v>RF-00015897-PAR</v>
          </cell>
          <cell r="B22570" t="str">
            <v>Sodium diisobutylnaphthalenesulphonate</v>
          </cell>
        </row>
        <row r="22571">
          <cell r="A22571" t="str">
            <v>RF-00015898-PAR</v>
          </cell>
          <cell r="B22571" t="str">
            <v>isotridecanol, ethoxylated</v>
          </cell>
        </row>
        <row r="22572">
          <cell r="A22572" t="str">
            <v>RF-00015899-PAR</v>
          </cell>
          <cell r="B22572" t="str">
            <v>Octadecan-1-ol, ethoxylated</v>
          </cell>
        </row>
        <row r="22573">
          <cell r="A22573" t="str">
            <v>RF-00015900-PAR</v>
          </cell>
          <cell r="B22573" t="str">
            <v>Polyoxyethylene alkyl ether (Alcohols, C11-15-secondary, ethoxylate)</v>
          </cell>
        </row>
        <row r="22574">
          <cell r="A22574" t="str">
            <v>RF-00015901-PAR</v>
          </cell>
          <cell r="B22574" t="str">
            <v>Succinogulcan Gum</v>
          </cell>
        </row>
        <row r="22575">
          <cell r="A22575" t="str">
            <v>RF-00015902-PAR</v>
          </cell>
          <cell r="B22575" t="str">
            <v>Hydrogen 3,6-bis(diethylamino)- 9-(2,4-disulphonato phenyl) xanthylium, sodium salt</v>
          </cell>
        </row>
        <row r="22576">
          <cell r="A22576" t="str">
            <v>RF-00015903-PAR</v>
          </cell>
          <cell r="B22576" t="str">
            <v>Tromethamine modified magnesium aluminium silicate (Modified hectorite)</v>
          </cell>
        </row>
        <row r="22577">
          <cell r="A22577" t="str">
            <v>RF-00015904-PAR</v>
          </cell>
          <cell r="B22577" t="str">
            <v>Ethanol, 2,2',2'',-nitrilotris-, compd. with alpha-(2,4,6-tris(1-phenylethyl) phenyl)- omega- hydroxypoly(oxy-1,2-ethanediyl) phosphate</v>
          </cell>
        </row>
        <row r="22578">
          <cell r="A22578" t="str">
            <v>RF-00015905-PAR</v>
          </cell>
          <cell r="B22578" t="str">
            <v>2-methylaminoethanol</v>
          </cell>
        </row>
        <row r="22579">
          <cell r="A22579" t="str">
            <v>RF-00015906-PAR</v>
          </cell>
          <cell r="B22579" t="str">
            <v>Hydrocarbons, C10, aromatics</v>
          </cell>
        </row>
        <row r="22580">
          <cell r="A22580" t="str">
            <v>RF-00015907-PAR</v>
          </cell>
          <cell r="B22580" t="str">
            <v>Reaction mass of N,N-dimethyl decanamide and N,N-dimethyl octanamide</v>
          </cell>
        </row>
        <row r="22581">
          <cell r="A22581" t="str">
            <v>RF-00015908-PAR</v>
          </cell>
          <cell r="B22581" t="str">
            <v>2-Hydroxy-4-n-octoxybenzophenone</v>
          </cell>
        </row>
        <row r="22582">
          <cell r="A22582" t="str">
            <v>RF-00015909-PAR</v>
          </cell>
          <cell r="B22582" t="str">
            <v>Mixture of approx.  2- Propenoic acid, 2-methyl-, polymer with methyl 2- methyl-2-propenoate, ester with -methyl- -hydroxy poly(oxy-1,2-ethandiyl), graft in water / propylene glycol</v>
          </cell>
        </row>
        <row r="22583">
          <cell r="A22583" t="str">
            <v>RF-00015910-PAR</v>
          </cell>
          <cell r="B22583" t="str">
            <v>Beet molasses</v>
          </cell>
        </row>
        <row r="22584">
          <cell r="A22584" t="str">
            <v>RF-00015911-PAR</v>
          </cell>
          <cell r="B22584" t="str">
            <v>Condensate of phenolsulfonic acid, urea, formaldehyde and phenol; sodium salt</v>
          </cell>
        </row>
        <row r="22585">
          <cell r="A22585" t="str">
            <v>RF-00015912-PAR</v>
          </cell>
          <cell r="B22585" t="str">
            <v>Urea/formaldehyde condensate</v>
          </cell>
        </row>
        <row r="22586">
          <cell r="A22586" t="str">
            <v>RF-00015913-PAR</v>
          </cell>
          <cell r="B22586" t="str">
            <v>Tristyrylphenole with 16 moles</v>
          </cell>
        </row>
        <row r="22587">
          <cell r="A22587" t="str">
            <v>RF-00015914-PAR</v>
          </cell>
          <cell r="B22587" t="str">
            <v>Dodecylbenzene sulphonic acid, triethanolamine salt</v>
          </cell>
        </row>
        <row r="22588">
          <cell r="A22588" t="str">
            <v>RF-00015915-PAR</v>
          </cell>
          <cell r="B22588" t="str">
            <v>Alcohols C9-11, ethoxylated</v>
          </cell>
        </row>
        <row r="22589">
          <cell r="A22589" t="str">
            <v>RF-00015916-PAR</v>
          </cell>
          <cell r="B22589" t="str">
            <v>Aqueous emulsion of siloxane/silicone</v>
          </cell>
        </row>
        <row r="22590">
          <cell r="A22590" t="str">
            <v>RF-00015917-PAR</v>
          </cell>
          <cell r="B22590" t="str">
            <v>Polyalkylene oxide block copolymer</v>
          </cell>
        </row>
        <row r="22591">
          <cell r="A22591" t="str">
            <v>RF-00015918-PAR</v>
          </cell>
          <cell r="B22591" t="str">
            <v>Polymeric surfactant</v>
          </cell>
        </row>
        <row r="22592">
          <cell r="A22592" t="str">
            <v>RF-00015919-PAR</v>
          </cell>
          <cell r="B22592" t="str">
            <v>sodium glycollate</v>
          </cell>
        </row>
        <row r="22593">
          <cell r="A22593" t="str">
            <v>RF-00015920-PAR</v>
          </cell>
          <cell r="B22593" t="str">
            <v>zirconium dioxide</v>
          </cell>
        </row>
        <row r="22594">
          <cell r="A22594" t="str">
            <v>RF-00015921-PAR</v>
          </cell>
          <cell r="B22594" t="str">
            <v>Rice grains</v>
          </cell>
        </row>
        <row r="22595">
          <cell r="A22595" t="str">
            <v>RF-00015922-PAR</v>
          </cell>
          <cell r="B22595" t="str">
            <v>Skimmed milk powder</v>
          </cell>
        </row>
        <row r="22596">
          <cell r="A22596" t="str">
            <v>RF-00015923-PAR</v>
          </cell>
          <cell r="B22596" t="str">
            <v>Poly(oxy(methyl-1,2-ethanediyl)), alpha-(2-(trimethylammonio)ethyl))-omega-hydroxy-, chloride (8PO)</v>
          </cell>
        </row>
        <row r="22597">
          <cell r="A22597" t="str">
            <v>RF-00015924-PAR</v>
          </cell>
          <cell r="B22597" t="str">
            <v>Silica dimethyl silylate (Silane, dichlorodimethyl-, reaction products with silica)</v>
          </cell>
        </row>
        <row r="22598">
          <cell r="A22598" t="str">
            <v>RF-00015925-PAR</v>
          </cell>
          <cell r="B22598" t="str">
            <v>Alcohols, C12-C16, ethoxylated</v>
          </cell>
        </row>
        <row r="22599">
          <cell r="A22599" t="str">
            <v>RF-00015926-PAR</v>
          </cell>
          <cell r="B22599" t="str">
            <v>Corn Oil</v>
          </cell>
        </row>
        <row r="22600">
          <cell r="A22600" t="str">
            <v>RF-00015927-PAR</v>
          </cell>
          <cell r="B22600" t="str">
            <v>N,N-Dimethylethanolamine, hydrochloride</v>
          </cell>
        </row>
        <row r="22601">
          <cell r="A22601" t="str">
            <v>RF-00015928-PAR</v>
          </cell>
          <cell r="B22601" t="str">
            <v>1,4-Dioxane</v>
          </cell>
        </row>
        <row r="22602">
          <cell r="A22602" t="str">
            <v>RF-00015929-PAR</v>
          </cell>
          <cell r="B22602" t="str">
            <v>Aromatic hydrocarbon (hydrocarbons, C9, aromatics)</v>
          </cell>
        </row>
        <row r="22603">
          <cell r="A22603" t="str">
            <v>RF-00015930-PAR</v>
          </cell>
          <cell r="B22603" t="str">
            <v>Fatty alcohol ethylene oxydes</v>
          </cell>
        </row>
        <row r="22604">
          <cell r="A22604" t="str">
            <v>RF-00015931-PAR</v>
          </cell>
          <cell r="B22604" t="str">
            <v>Fatty alcohol ethoxylated 3OE phosphate ester</v>
          </cell>
        </row>
        <row r="22605">
          <cell r="A22605" t="str">
            <v>RF-00015932-PAR</v>
          </cell>
          <cell r="B22605" t="str">
            <v>Terpenes and terpenoids lemon oil</v>
          </cell>
        </row>
        <row r="22606">
          <cell r="A22606" t="str">
            <v>RF-00015933-PAR</v>
          </cell>
          <cell r="B22606" t="str">
            <v>2,4,4,7-tetramethyl-6-octen-3-one</v>
          </cell>
        </row>
        <row r="22607">
          <cell r="A22607" t="str">
            <v>RF-00015934-PAR</v>
          </cell>
          <cell r="B22607" t="str">
            <v>Allyl (3-methylbutoxy)acetate</v>
          </cell>
        </row>
        <row r="22608">
          <cell r="A22608" t="str">
            <v>RF-00015935-PAR</v>
          </cell>
          <cell r="B22608" t="str">
            <v>Allyl (2-methylbutoxy)acetate</v>
          </cell>
        </row>
        <row r="22609">
          <cell r="A22609" t="str">
            <v>RF-00015936-PAR</v>
          </cell>
          <cell r="B22609" t="str">
            <v>Oxacyclohexadecen-2-one</v>
          </cell>
        </row>
        <row r="22610">
          <cell r="A22610" t="str">
            <v>RF-00015937-PAR</v>
          </cell>
          <cell r="B22610" t="str">
            <v>Oxacyclohexadec-12-en-2-one</v>
          </cell>
        </row>
        <row r="22611">
          <cell r="A22611" t="str">
            <v>RF-00015938-PAR</v>
          </cell>
          <cell r="B22611" t="str">
            <v>2-(4-tert-Butylbenzyl)propionaldehyde</v>
          </cell>
        </row>
        <row r="22612">
          <cell r="A22612" t="str">
            <v>RF-00015939-PAR</v>
          </cell>
          <cell r="B22612" t="str">
            <v>2,4-Dimethylcyclohex-3-ene-1-carbaldehyde</v>
          </cell>
        </row>
        <row r="22613">
          <cell r="A22613" t="str">
            <v>RF-00015940-PAR</v>
          </cell>
          <cell r="B22613" t="str">
            <v>(E)-3-Methyl-5-phenylpent-2-enenitrile</v>
          </cell>
        </row>
        <row r="22614">
          <cell r="A22614" t="str">
            <v>RF-00015941-PAR</v>
          </cell>
          <cell r="B22614" t="str">
            <v>[3R-(3.alpha.,3a.beta.,7.beta.,8a.alpha.)]-Octahydro-3,8,8-trimethyl-6-methylene1H-3a,7-methanoazulene</v>
          </cell>
        </row>
        <row r="22615">
          <cell r="A22615" t="str">
            <v>RF-00015942-PAR</v>
          </cell>
          <cell r="B22615" t="str">
            <v>Mixture of 1,2-benzisothiazol-3(2H)-one, sodium salt in dipropylene glycol and water</v>
          </cell>
        </row>
        <row r="22616">
          <cell r="A22616" t="str">
            <v>RF-00015943-PAR</v>
          </cell>
          <cell r="B22616" t="str">
            <v>Oxydipropanol</v>
          </cell>
        </row>
        <row r="22617">
          <cell r="A22617" t="str">
            <v>RF-00015944-PAR</v>
          </cell>
          <cell r="B22617" t="str">
            <v>1,1-Oxydi-2-Propanol</v>
          </cell>
        </row>
        <row r="22618">
          <cell r="A22618" t="str">
            <v>RF-00015945-PAR</v>
          </cell>
          <cell r="B22618" t="str">
            <v>Dimethicone</v>
          </cell>
        </row>
        <row r="22619">
          <cell r="A22619" t="str">
            <v>RF-00015946-PAR</v>
          </cell>
          <cell r="B22619" t="str">
            <v>Magnesium nitrate</v>
          </cell>
        </row>
        <row r="22620">
          <cell r="A22620" t="str">
            <v>RF-00015947-PAR</v>
          </cell>
          <cell r="B22620" t="str">
            <v>Poly(oxy-1,2-ethanediyl), a-[2-(tertdodecylthio)ethyl]-w-hydroxy-</v>
          </cell>
        </row>
        <row r="22621">
          <cell r="A22621" t="str">
            <v>RF-00015948-PAR</v>
          </cell>
          <cell r="B22621" t="str">
            <v>Naphthalenesulfonic acids, branched and linear butanol derivatives, sodium salts</v>
          </cell>
        </row>
        <row r="22622">
          <cell r="A22622" t="str">
            <v>RF-00015949-PAR</v>
          </cell>
          <cell r="B22622" t="str">
            <v>Alcohols, C14-18, ethoxylated propoxylated</v>
          </cell>
        </row>
        <row r="22623">
          <cell r="A22623" t="str">
            <v>RF-00015950-PAR</v>
          </cell>
          <cell r="B22623" t="str">
            <v>Silicic acid</v>
          </cell>
        </row>
        <row r="22624">
          <cell r="A22624" t="str">
            <v>RF-00015951-PAR</v>
          </cell>
          <cell r="B22624" t="str">
            <v>Ammoniumlaurylsulfat (-dodecylsulfat)</v>
          </cell>
        </row>
        <row r="22625">
          <cell r="A22625" t="str">
            <v>RF-00015952-PAR</v>
          </cell>
          <cell r="B22625" t="str">
            <v>2,2-bis(hydroxymethyl)propane-1,3-diyl distearate</v>
          </cell>
        </row>
        <row r="22626">
          <cell r="A22626" t="str">
            <v>RF-00015953-PAR</v>
          </cell>
          <cell r="B22626" t="str">
            <v>lignosulfonic acid sodium salt</v>
          </cell>
        </row>
        <row r="22627">
          <cell r="A22627" t="str">
            <v>RF-00015954-PAR</v>
          </cell>
          <cell r="B22627" t="str">
            <v>Humic acid</v>
          </cell>
        </row>
        <row r="22628">
          <cell r="A22628" t="str">
            <v>RF-00015955-PAR</v>
          </cell>
          <cell r="B22628" t="str">
            <v>Yeast</v>
          </cell>
        </row>
        <row r="22629">
          <cell r="A22629" t="str">
            <v>RF-00015956-PAR</v>
          </cell>
          <cell r="B22629" t="str">
            <v>Pentanoic acid, 5-(di-methylamino)-2-methyl-5-oxo-, methyl ester</v>
          </cell>
        </row>
        <row r="22630">
          <cell r="A22630" t="str">
            <v>RF-00015957-PAR</v>
          </cell>
          <cell r="B22630" t="str">
            <v>Sulphated cresol-Schaeffer salt</v>
          </cell>
        </row>
        <row r="22631">
          <cell r="A22631" t="str">
            <v>RF-00015958-PAR</v>
          </cell>
          <cell r="B22631" t="str">
            <v>Sodium salt of a sulphated aromatic condensation product, aqueous solution</v>
          </cell>
        </row>
        <row r="22632">
          <cell r="A22632" t="str">
            <v>RF-00015959-PAR</v>
          </cell>
          <cell r="B22632" t="str">
            <v>Anionic/Lignosulfonate blend</v>
          </cell>
        </row>
        <row r="22633">
          <cell r="A22633" t="str">
            <v>RF-00015960-PAR</v>
          </cell>
          <cell r="B22633" t="str">
            <v>Blend of polyalkylene glycol &amp; polyethylene alkyl/aryl ether</v>
          </cell>
        </row>
        <row r="22634">
          <cell r="A22634" t="str">
            <v>RF-00015961-PAR</v>
          </cell>
          <cell r="B22634" t="str">
            <v>Methyl polysiloxane and emulsifiers</v>
          </cell>
        </row>
        <row r="22635">
          <cell r="A22635" t="str">
            <v>RF-00015962-PAR</v>
          </cell>
          <cell r="B22635" t="str">
            <v>Ethoxylated/propoxylated copolymer</v>
          </cell>
        </row>
        <row r="22636">
          <cell r="A22636" t="str">
            <v>RF-00015963-PAR</v>
          </cell>
          <cell r="B22636" t="str">
            <v>Acrylic copolymer in aqueous emulsion</v>
          </cell>
        </row>
        <row r="22637">
          <cell r="A22637" t="str">
            <v>RF-00015964-PAR</v>
          </cell>
          <cell r="B22637" t="str">
            <v>Aqueous emulsion of polydimethylsiloxane</v>
          </cell>
        </row>
        <row r="22638">
          <cell r="A22638" t="str">
            <v>RF-00015965-PAR</v>
          </cell>
          <cell r="B22638" t="str">
            <v>Polyoxyethylene arylphenyl ether phosphate, potassium salt</v>
          </cell>
        </row>
        <row r="22639">
          <cell r="A22639" t="str">
            <v>RF-00015966-PAR</v>
          </cell>
          <cell r="B22639" t="str">
            <v>Alkylnaphthalensulphonate, sodium salt</v>
          </cell>
        </row>
        <row r="22640">
          <cell r="A22640" t="str">
            <v>RF-00015967-PAR</v>
          </cell>
          <cell r="B22640" t="str">
            <v>Polyoxyethylene stearate</v>
          </cell>
        </row>
        <row r="22641">
          <cell r="A22641" t="str">
            <v>RF-00015968-PAR</v>
          </cell>
          <cell r="B22641" t="str">
            <v>n-propyl-S-lactate</v>
          </cell>
        </row>
        <row r="22642">
          <cell r="A22642" t="str">
            <v>RF-00015969-PAR</v>
          </cell>
          <cell r="B22642" t="str">
            <v>2-ethylhexyl-S-lactate</v>
          </cell>
        </row>
        <row r="22643">
          <cell r="A22643" t="str">
            <v>RF-00015970-PAR</v>
          </cell>
          <cell r="B22643" t="str">
            <v>agavin</v>
          </cell>
        </row>
        <row r="22644">
          <cell r="A22644" t="str">
            <v>RF-00015971-PAR</v>
          </cell>
          <cell r="B22644" t="str">
            <v>ajugose</v>
          </cell>
        </row>
        <row r="22645">
          <cell r="A22645" t="str">
            <v>RF-00015972-PAR</v>
          </cell>
          <cell r="B22645" t="str">
            <v>arabinooligosaccharides</v>
          </cell>
        </row>
        <row r="22646">
          <cell r="A22646" t="str">
            <v>RF-00015973-PAR</v>
          </cell>
          <cell r="B22646" t="str">
            <v>bismuth</v>
          </cell>
        </row>
        <row r="22647">
          <cell r="A22647" t="str">
            <v>RF-00015974-PAR</v>
          </cell>
          <cell r="B22647" t="str">
            <v>beta-carotene, cis</v>
          </cell>
        </row>
        <row r="22648">
          <cell r="A22648" t="str">
            <v>RF-00015975-PAR</v>
          </cell>
          <cell r="B22648" t="str">
            <v>beta-carotene, trans</v>
          </cell>
        </row>
        <row r="22649">
          <cell r="A22649" t="str">
            <v>RF-00015976-PAR</v>
          </cell>
          <cell r="B22649" t="str">
            <v>caesium</v>
          </cell>
        </row>
        <row r="22650">
          <cell r="A22650" t="str">
            <v>RF-00015977-PAR</v>
          </cell>
          <cell r="B22650" t="str">
            <v>25-hydroxyergocalciferol</v>
          </cell>
        </row>
        <row r="22651">
          <cell r="A22651" t="str">
            <v>RF-00015978-PAR</v>
          </cell>
          <cell r="B22651" t="str">
            <v>erlose</v>
          </cell>
        </row>
        <row r="22652">
          <cell r="A22652" t="str">
            <v>RF-00015979-PAR</v>
          </cell>
          <cell r="B22652" t="str">
            <v>fatty acids 12:0 - 16:0</v>
          </cell>
        </row>
        <row r="22653">
          <cell r="A22653" t="str">
            <v>RF-00015980-PAR</v>
          </cell>
          <cell r="B22653" t="str">
            <v>fatty acids, total C12 and above</v>
          </cell>
        </row>
        <row r="22654">
          <cell r="A22654" t="str">
            <v>RF-00015981-PAR</v>
          </cell>
          <cell r="B22654" t="str">
            <v>fatty acid 14:1 n-9 cis</v>
          </cell>
        </row>
        <row r="22655">
          <cell r="A22655" t="str">
            <v>RF-00015982-PAR</v>
          </cell>
          <cell r="B22655" t="str">
            <v>fatty acid 14:1 trans</v>
          </cell>
        </row>
        <row r="22656">
          <cell r="A22656" t="str">
            <v>RF-00015983-PAR</v>
          </cell>
          <cell r="B22656" t="str">
            <v>fatty acid 15:1 cis</v>
          </cell>
        </row>
        <row r="22657">
          <cell r="A22657" t="str">
            <v>RF-00015984-PAR</v>
          </cell>
          <cell r="B22657" t="str">
            <v>fatty acid 15:1 n-9 cis</v>
          </cell>
        </row>
        <row r="22658">
          <cell r="A22658" t="str">
            <v>RF-00015985-PAR</v>
          </cell>
          <cell r="B22658" t="str">
            <v>fatty acid 15:1 cis unknown position</v>
          </cell>
        </row>
        <row r="22659">
          <cell r="A22659" t="str">
            <v>RF-00015986-PAR</v>
          </cell>
          <cell r="B22659" t="str">
            <v>fatty acid 15:1 trans</v>
          </cell>
        </row>
        <row r="22660">
          <cell r="A22660" t="str">
            <v>RF-00015987-PAR</v>
          </cell>
          <cell r="B22660" t="str">
            <v>fatty acid 16:0 (trimethyltridecanoic acid)</v>
          </cell>
        </row>
        <row r="22661">
          <cell r="A22661" t="str">
            <v>RF-00015988-PAR</v>
          </cell>
          <cell r="B22661" t="str">
            <v>fatty acid 16:1 n-9 trans</v>
          </cell>
        </row>
        <row r="22662">
          <cell r="A22662" t="str">
            <v>RF-00015989-PAR</v>
          </cell>
          <cell r="B22662" t="str">
            <v>fatty acid 16:2 n-4 cis,cis</v>
          </cell>
        </row>
        <row r="22663">
          <cell r="A22663" t="str">
            <v>RF-00015990-PAR</v>
          </cell>
          <cell r="B22663" t="str">
            <v>fatty acid 16:3 n-3 all-cis</v>
          </cell>
        </row>
        <row r="22664">
          <cell r="A22664" t="str">
            <v>RF-00015991-PAR</v>
          </cell>
          <cell r="B22664" t="str">
            <v>fatty acid 16:4 n-3 all-cis</v>
          </cell>
        </row>
        <row r="22665">
          <cell r="A22665" t="str">
            <v>RF-00015992-PAR</v>
          </cell>
          <cell r="B22665" t="str">
            <v>fatty acid 17:1 cis</v>
          </cell>
        </row>
        <row r="22666">
          <cell r="A22666" t="str">
            <v>RF-00015993-PAR</v>
          </cell>
          <cell r="B22666" t="str">
            <v>fatty acid 17:1 n-9 cis</v>
          </cell>
        </row>
        <row r="22667">
          <cell r="A22667" t="str">
            <v>RF-00015994-PAR</v>
          </cell>
          <cell r="B22667" t="str">
            <v>fatty acid 17:1 trans</v>
          </cell>
        </row>
        <row r="22668">
          <cell r="A22668" t="str">
            <v>RF-00015995-PAR</v>
          </cell>
          <cell r="B22668" t="str">
            <v>fatty acid 18:1 (n&lt;4) cis</v>
          </cell>
        </row>
        <row r="22669">
          <cell r="A22669" t="str">
            <v>RF-00015996-PAR</v>
          </cell>
          <cell r="B22669" t="str">
            <v>fatty acid 18:1 cis, remainder</v>
          </cell>
        </row>
        <row r="22670">
          <cell r="A22670" t="str">
            <v>RF-00015997-PAR</v>
          </cell>
          <cell r="B22670" t="str">
            <v>fatty acid 18:2 conjugated, c9,t11</v>
          </cell>
        </row>
        <row r="22671">
          <cell r="A22671" t="str">
            <v>RF-00015998-PAR</v>
          </cell>
          <cell r="B22671" t="str">
            <v>fatty acid 18:2, n-6 or n-9 not known</v>
          </cell>
        </row>
        <row r="22672">
          <cell r="A22672" t="str">
            <v>RF-00015999-PAR</v>
          </cell>
          <cell r="B22672" t="str">
            <v>fatty acid 18:2 conjugated, t10,c12</v>
          </cell>
        </row>
        <row r="22673">
          <cell r="A22673" t="str">
            <v>RF-00016000-PAR</v>
          </cell>
          <cell r="B22673" t="str">
            <v>fatty acid 18:3 trans</v>
          </cell>
        </row>
        <row r="22674">
          <cell r="A22674" t="str">
            <v>RF-00016001-PAR</v>
          </cell>
          <cell r="B22674" t="str">
            <v>fatty acid 19:1 (nonadecenoic acid)</v>
          </cell>
        </row>
        <row r="22675">
          <cell r="A22675" t="str">
            <v>RF-00016002-PAR</v>
          </cell>
          <cell r="B22675" t="str">
            <v>fatty acid 19:1 cis</v>
          </cell>
        </row>
        <row r="22676">
          <cell r="A22676" t="str">
            <v>RF-00016003-PAR</v>
          </cell>
          <cell r="B22676" t="str">
            <v>fatty acid 19:1 trans</v>
          </cell>
        </row>
        <row r="22677">
          <cell r="A22677" t="str">
            <v>RF-00016004-PAR</v>
          </cell>
          <cell r="B22677" t="str">
            <v>fatty acid 19:3</v>
          </cell>
        </row>
        <row r="22678">
          <cell r="A22678" t="str">
            <v>RF-00016005-PAR</v>
          </cell>
          <cell r="B22678" t="str">
            <v>fatty acid 20:0 (phytanic acid)</v>
          </cell>
        </row>
        <row r="22679">
          <cell r="A22679" t="str">
            <v>RF-00016006-PAR</v>
          </cell>
          <cell r="B22679" t="str">
            <v>fatty acid 20:1 n-7 cis</v>
          </cell>
        </row>
        <row r="22680">
          <cell r="A22680" t="str">
            <v>RF-00016007-PAR</v>
          </cell>
          <cell r="B22680" t="str">
            <v>fatty acid 20:2 n-6 trans,trans</v>
          </cell>
        </row>
        <row r="22681">
          <cell r="A22681" t="str">
            <v>RF-00016008-PAR</v>
          </cell>
          <cell r="B22681" t="str">
            <v>fatty acid 20:2 trans,trans</v>
          </cell>
        </row>
        <row r="22682">
          <cell r="A22682" t="str">
            <v>RF-00016009-PAR</v>
          </cell>
          <cell r="B22682" t="str">
            <v>fatty acid 20:3 trans</v>
          </cell>
        </row>
        <row r="22683">
          <cell r="A22683" t="str">
            <v>RF-00016010-PAR</v>
          </cell>
          <cell r="B22683" t="str">
            <v>fatty acid 20:4 n-3 all-cis</v>
          </cell>
        </row>
        <row r="22684">
          <cell r="A22684" t="str">
            <v>RF-00016011-PAR</v>
          </cell>
          <cell r="B22684" t="str">
            <v>fatty acid 20:4 trans</v>
          </cell>
        </row>
        <row r="22685">
          <cell r="A22685" t="str">
            <v>RF-00016012-PAR</v>
          </cell>
          <cell r="B22685" t="str">
            <v>fatty acids, polyunsaturated, total C20</v>
          </cell>
        </row>
        <row r="22686">
          <cell r="A22686" t="str">
            <v>RF-00016013-PAR</v>
          </cell>
          <cell r="B22686" t="str">
            <v>fatty acid 21:5 n-3 all-cis</v>
          </cell>
        </row>
        <row r="22687">
          <cell r="A22687" t="str">
            <v>RF-00016014-PAR</v>
          </cell>
          <cell r="B22687" t="str">
            <v>fatty acid 22:1 trans</v>
          </cell>
        </row>
        <row r="22688">
          <cell r="A22688" t="str">
            <v>RF-00016015-PAR</v>
          </cell>
          <cell r="B22688" t="str">
            <v>fatty acid 22:2 trans</v>
          </cell>
        </row>
        <row r="22689">
          <cell r="A22689" t="str">
            <v>RF-00016016-PAR</v>
          </cell>
          <cell r="B22689" t="str">
            <v>fatty acid 22:3</v>
          </cell>
        </row>
        <row r="22690">
          <cell r="A22690" t="str">
            <v>RF-00016017-PAR</v>
          </cell>
          <cell r="B22690" t="str">
            <v>fatty acid 22:5 trans</v>
          </cell>
        </row>
        <row r="22691">
          <cell r="A22691" t="str">
            <v>RF-00016018-PAR</v>
          </cell>
          <cell r="B22691" t="str">
            <v>fatty acid 22:6 trans</v>
          </cell>
        </row>
        <row r="22692">
          <cell r="A22692" t="str">
            <v>RF-00016019-PAR</v>
          </cell>
          <cell r="B22692" t="str">
            <v>fatty acids, polyunsaturated, total C22</v>
          </cell>
        </row>
        <row r="22693">
          <cell r="A22693" t="str">
            <v>RF-00016020-PAR</v>
          </cell>
          <cell r="B22693" t="str">
            <v>fatty acid 24:1 cis</v>
          </cell>
        </row>
        <row r="22694">
          <cell r="A22694" t="str">
            <v>RF-00016021-PAR</v>
          </cell>
          <cell r="B22694" t="str">
            <v>fatty acid 24:1 trans</v>
          </cell>
        </row>
        <row r="22695">
          <cell r="A22695" t="str">
            <v>RF-00016022-PAR</v>
          </cell>
          <cell r="B22695" t="str">
            <v>fatty acid 24:2 (tetracosadienoic acid)</v>
          </cell>
        </row>
        <row r="22696">
          <cell r="A22696" t="str">
            <v>RF-00016023-PAR</v>
          </cell>
          <cell r="B22696" t="str">
            <v>fatty acid 24:2 n-6 cis,cis</v>
          </cell>
        </row>
        <row r="22697">
          <cell r="A22697" t="str">
            <v>RF-00016024-PAR</v>
          </cell>
          <cell r="B22697" t="str">
            <v>fatty acid 24:6 (tetracosahexaenoic acid)</v>
          </cell>
        </row>
        <row r="22698">
          <cell r="A22698" t="str">
            <v>RF-00016025-PAR</v>
          </cell>
          <cell r="B22698" t="str">
            <v>fatty acid 24:6 n-3 all-cis</v>
          </cell>
        </row>
        <row r="22699">
          <cell r="A22699" t="str">
            <v>RF-00016026-PAR</v>
          </cell>
          <cell r="B22699" t="str">
            <v>fatty acid 25:0</v>
          </cell>
        </row>
        <row r="22700">
          <cell r="A22700" t="str">
            <v>RF-00016027-PAR</v>
          </cell>
          <cell r="B22700" t="str">
            <v>fatty acid 5:0</v>
          </cell>
        </row>
        <row r="22701">
          <cell r="A22701" t="str">
            <v>RF-00016028-PAR</v>
          </cell>
          <cell r="B22701" t="str">
            <v>fatty acid 7:0</v>
          </cell>
        </row>
        <row r="22702">
          <cell r="A22702" t="str">
            <v>RF-00016029-PAR</v>
          </cell>
          <cell r="B22702" t="str">
            <v>fatty acid 9:0</v>
          </cell>
        </row>
        <row r="22703">
          <cell r="A22703" t="str">
            <v>RF-00016030-PAR</v>
          </cell>
          <cell r="B22703" t="str">
            <v>fatty acids, total cis</v>
          </cell>
        </row>
        <row r="22704">
          <cell r="A22704" t="str">
            <v>RF-00016031-PAR</v>
          </cell>
          <cell r="B22704" t="str">
            <v>fatty acids, monounsaturated, total trans</v>
          </cell>
        </row>
        <row r="22705">
          <cell r="A22705" t="str">
            <v>RF-00016032-PAR</v>
          </cell>
          <cell r="B22705" t="str">
            <v>fatty acids, total n-3</v>
          </cell>
        </row>
        <row r="22706">
          <cell r="A22706" t="str">
            <v>RF-00016033-PAR</v>
          </cell>
          <cell r="B22706" t="str">
            <v>fatty acids, total n-6</v>
          </cell>
        </row>
        <row r="22707">
          <cell r="A22707" t="str">
            <v>RF-00016034-PAR</v>
          </cell>
          <cell r="B22707" t="str">
            <v>fatty acids, total n-9</v>
          </cell>
        </row>
        <row r="22708">
          <cell r="A22708" t="str">
            <v>RF-00016035-PAR</v>
          </cell>
          <cell r="B22708" t="str">
            <v>fatty acids, polyunsaturated, total cis</v>
          </cell>
        </row>
        <row r="22709">
          <cell r="A22709" t="str">
            <v>RF-00016036-PAR</v>
          </cell>
          <cell r="B22709" t="str">
            <v>fatty acids, polyunsaturated, total cis methylene-interrupted</v>
          </cell>
        </row>
        <row r="22710">
          <cell r="A22710" t="str">
            <v>RF-00016037-PAR</v>
          </cell>
          <cell r="B22710" t="str">
            <v>fatty acids, polyunsaturated, total cis n-3</v>
          </cell>
        </row>
        <row r="22711">
          <cell r="A22711" t="str">
            <v>RF-00016038-PAR</v>
          </cell>
          <cell r="B22711" t="str">
            <v>fatty acids, polyunsaturated, total cis n-6</v>
          </cell>
        </row>
        <row r="22712">
          <cell r="A22712" t="str">
            <v>RF-00016039-PAR</v>
          </cell>
          <cell r="B22712" t="str">
            <v>fatty acids, polyunsaturated, total n-3 long-chain</v>
          </cell>
        </row>
        <row r="22713">
          <cell r="A22713" t="str">
            <v>RF-00016040-PAR</v>
          </cell>
          <cell r="B22713" t="str">
            <v>fatty acids, polyunsaturated, total trans n-3</v>
          </cell>
        </row>
        <row r="22714">
          <cell r="A22714" t="str">
            <v>RF-00016041-PAR</v>
          </cell>
          <cell r="B22714" t="str">
            <v>fatty acids, polyunsaturated, total trans n-6</v>
          </cell>
        </row>
        <row r="22715">
          <cell r="A22715" t="str">
            <v>RF-00016042-PAR</v>
          </cell>
          <cell r="B22715" t="str">
            <v>fatty acids, polyunsaturated, total trans</v>
          </cell>
        </row>
        <row r="22716">
          <cell r="A22716" t="str">
            <v>RF-00016043-PAR</v>
          </cell>
          <cell r="B22716" t="str">
            <v>fatty acids, polyunsaturated, trans remainder</v>
          </cell>
        </row>
        <row r="22717">
          <cell r="A22717" t="str">
            <v>RF-00016044-PAR</v>
          </cell>
          <cell r="B22717" t="str">
            <v>fatty acids, total trans n-3</v>
          </cell>
        </row>
        <row r="22718">
          <cell r="A22718" t="str">
            <v>RF-00016045-PAR</v>
          </cell>
          <cell r="B22718" t="str">
            <v>fatty acids, total trans n-6</v>
          </cell>
        </row>
        <row r="22719">
          <cell r="A22719" t="str">
            <v>RF-00016046-PAR</v>
          </cell>
          <cell r="B22719" t="str">
            <v>fatty acids, total trans n-9</v>
          </cell>
        </row>
        <row r="22720">
          <cell r="A22720" t="str">
            <v>RF-00016047-PAR</v>
          </cell>
          <cell r="B22720" t="str">
            <v>fat, unsaturated, total</v>
          </cell>
        </row>
        <row r="22721">
          <cell r="A22721" t="str">
            <v>RF-00016048-PAR</v>
          </cell>
          <cell r="B22721" t="str">
            <v>fatty acids, total unsaturated</v>
          </cell>
        </row>
        <row r="22722">
          <cell r="A22722" t="str">
            <v>RF-00016049-PAR</v>
          </cell>
          <cell r="B22722" t="str">
            <v>10-formylfolic acid</v>
          </cell>
        </row>
        <row r="22723">
          <cell r="A22723" t="str">
            <v>RF-00016050-PAR</v>
          </cell>
          <cell r="B22723" t="str">
            <v>dihydrofolic acid</v>
          </cell>
        </row>
        <row r="22724">
          <cell r="A22724" t="str">
            <v>RF-00016051-PAR</v>
          </cell>
          <cell r="B22724" t="str">
            <v>10-formyldihydrofolate</v>
          </cell>
        </row>
        <row r="22725">
          <cell r="A22725" t="str">
            <v>RF-00016052-PAR</v>
          </cell>
          <cell r="B22725" t="str">
            <v>5-methyldihydrofolic acid</v>
          </cell>
        </row>
        <row r="22726">
          <cell r="A22726" t="str">
            <v>RF-00016053-PAR</v>
          </cell>
          <cell r="B22726" t="str">
            <v>fructooligosaccharides</v>
          </cell>
        </row>
        <row r="22727">
          <cell r="A22727" t="str">
            <v>RF-00016054-PAR</v>
          </cell>
          <cell r="B22727" t="str">
            <v>fructan</v>
          </cell>
        </row>
        <row r="22728">
          <cell r="A22728" t="str">
            <v>RF-00016055-PAR</v>
          </cell>
          <cell r="B22728" t="str">
            <v>galacturonic acid</v>
          </cell>
        </row>
        <row r="22729">
          <cell r="A22729" t="str">
            <v>RF-00016056-PAR</v>
          </cell>
          <cell r="B22729" t="str">
            <v>glucuronoarabinoxylan</v>
          </cell>
        </row>
        <row r="22730">
          <cell r="A22730" t="str">
            <v>RF-00016057-PAR</v>
          </cell>
          <cell r="B22730" t="str">
            <v>gentiooligosaccharides</v>
          </cell>
        </row>
        <row r="22731">
          <cell r="A22731" t="str">
            <v>RF-00016058-PAR</v>
          </cell>
          <cell r="B22731" t="str">
            <v>alpha-ketoglutaric acid</v>
          </cell>
        </row>
        <row r="22732">
          <cell r="A22732" t="str">
            <v>RF-00016059-PAR</v>
          </cell>
          <cell r="B22732" t="str">
            <v>glyoxalic acid</v>
          </cell>
        </row>
        <row r="22733">
          <cell r="A22733" t="str">
            <v>RF-00016060-PAR</v>
          </cell>
          <cell r="B22733" t="str">
            <v>graminan</v>
          </cell>
        </row>
        <row r="22734">
          <cell r="A22734" t="str">
            <v>RF-00016061-PAR</v>
          </cell>
          <cell r="B22734" t="str">
            <v>fructooligosaccharides, graminan-type</v>
          </cell>
        </row>
        <row r="22735">
          <cell r="A22735" t="str">
            <v>RF-00016062-PAR</v>
          </cell>
          <cell r="B22735" t="str">
            <v>hydroxylysine</v>
          </cell>
        </row>
        <row r="22736">
          <cell r="A22736" t="str">
            <v>RF-00016063-PAR</v>
          </cell>
          <cell r="B22736" t="str">
            <v>isomaltotriose</v>
          </cell>
        </row>
        <row r="22737">
          <cell r="A22737" t="str">
            <v>RF-00016064-PAR</v>
          </cell>
          <cell r="B22737" t="str">
            <v>inositol monophosphate</v>
          </cell>
        </row>
        <row r="22738">
          <cell r="A22738" t="str">
            <v>RF-00016065-PAR</v>
          </cell>
          <cell r="B22738" t="str">
            <v>inositol diphosphate</v>
          </cell>
        </row>
        <row r="22739">
          <cell r="A22739" t="str">
            <v>RF-00016066-PAR</v>
          </cell>
          <cell r="B22739" t="str">
            <v>inositol triphosphate</v>
          </cell>
        </row>
        <row r="22740">
          <cell r="A22740" t="str">
            <v>RF-00016067-PAR</v>
          </cell>
          <cell r="B22740" t="str">
            <v>inositol tetraphosphate</v>
          </cell>
        </row>
        <row r="22741">
          <cell r="A22741" t="str">
            <v>RF-00016068-PAR</v>
          </cell>
          <cell r="B22741" t="str">
            <v>inositol pentaphosphate</v>
          </cell>
        </row>
        <row r="22742">
          <cell r="A22742" t="str">
            <v>RF-00016069-PAR</v>
          </cell>
          <cell r="B22742" t="str">
            <v>fructooligosaccharides, inulin-type</v>
          </cell>
        </row>
        <row r="22743">
          <cell r="A22743" t="str">
            <v>RF-00016070-PAR</v>
          </cell>
          <cell r="B22743" t="str">
            <v>1,6-kestotetraose</v>
          </cell>
        </row>
        <row r="22744">
          <cell r="A22744" t="str">
            <v>RF-00016071-PAR</v>
          </cell>
          <cell r="B22744" t="str">
            <v>6-kestose</v>
          </cell>
        </row>
        <row r="22745">
          <cell r="A22745" t="str">
            <v>RF-00016072-PAR</v>
          </cell>
          <cell r="B22745" t="str">
            <v>lactosucrose</v>
          </cell>
        </row>
        <row r="22746">
          <cell r="A22746" t="str">
            <v>RF-00016073-PAR</v>
          </cell>
          <cell r="B22746" t="str">
            <v>fructooligosaccharides, levan-type</v>
          </cell>
        </row>
        <row r="22747">
          <cell r="A22747" t="str">
            <v>RF-00016074-PAR</v>
          </cell>
          <cell r="B22747" t="str">
            <v>levan</v>
          </cell>
        </row>
        <row r="22748">
          <cell r="A22748" t="str">
            <v>RF-00016075-PAR</v>
          </cell>
          <cell r="B22748" t="str">
            <v>maltoheptaose</v>
          </cell>
        </row>
        <row r="22749">
          <cell r="A22749" t="str">
            <v>RF-00016076-PAR</v>
          </cell>
          <cell r="B22749" t="str">
            <v>maltohexaose</v>
          </cell>
        </row>
        <row r="22750">
          <cell r="A22750" t="str">
            <v>RF-00016077-PAR</v>
          </cell>
          <cell r="B22750" t="str">
            <v>maltotetraose</v>
          </cell>
        </row>
        <row r="22751">
          <cell r="A22751" t="str">
            <v>RF-00016078-PAR</v>
          </cell>
          <cell r="B22751" t="str">
            <v>mannan</v>
          </cell>
        </row>
        <row r="22752">
          <cell r="A22752" t="str">
            <v>RF-00016079-PAR</v>
          </cell>
          <cell r="B22752" t="str">
            <v>maltopentaose</v>
          </cell>
        </row>
        <row r="22753">
          <cell r="A22753" t="str">
            <v>RF-00016080-PAR</v>
          </cell>
          <cell r="B22753" t="str">
            <v>maltosylfructosides</v>
          </cell>
        </row>
        <row r="22754">
          <cell r="A22754" t="str">
            <v>RF-00016081-PAR</v>
          </cell>
          <cell r="B22754" t="str">
            <v>maltooligosaccharides</v>
          </cell>
        </row>
        <row r="22755">
          <cell r="A22755" t="str">
            <v>RF-00016082-PAR</v>
          </cell>
          <cell r="B22755" t="str">
            <v>oligosaccharides, non-digestible</v>
          </cell>
        </row>
        <row r="22756">
          <cell r="A22756" t="str">
            <v>RF-00016083-PAR</v>
          </cell>
          <cell r="B22756" t="str">
            <v>fructooligosaccharides, neo-type</v>
          </cell>
        </row>
        <row r="22757">
          <cell r="A22757" t="str">
            <v>RF-00016084-PAR</v>
          </cell>
          <cell r="B22757" t="str">
            <v>neokestose</v>
          </cell>
        </row>
        <row r="22758">
          <cell r="A22758" t="str">
            <v>RF-00016085-PAR</v>
          </cell>
          <cell r="B22758" t="str">
            <v>neonystose</v>
          </cell>
        </row>
        <row r="22759">
          <cell r="A22759" t="str">
            <v>RF-00016086-PAR</v>
          </cell>
          <cell r="B22759" t="str">
            <v>neo-inulin</v>
          </cell>
        </row>
        <row r="22760">
          <cell r="A22760" t="str">
            <v>RF-00016087-PAR</v>
          </cell>
          <cell r="B22760" t="str">
            <v>neo-levan</v>
          </cell>
        </row>
        <row r="22761">
          <cell r="A22761" t="str">
            <v>RF-00016088-PAR</v>
          </cell>
          <cell r="B22761" t="str">
            <v>oxaloacetic acid</v>
          </cell>
        </row>
        <row r="22762">
          <cell r="A22762" t="str">
            <v>RF-00016089-PAR</v>
          </cell>
          <cell r="B22762" t="str">
            <v>panose</v>
          </cell>
        </row>
        <row r="22763">
          <cell r="A22763" t="str">
            <v>RF-00016090-PAR</v>
          </cell>
          <cell r="B22763" t="str">
            <v>plasmalogen</v>
          </cell>
        </row>
        <row r="22764">
          <cell r="A22764" t="str">
            <v>RF-00016091-PAR</v>
          </cell>
          <cell r="B22764" t="str">
            <v>pectic oligosaccharides</v>
          </cell>
        </row>
        <row r="22765">
          <cell r="A22765" t="str">
            <v>RF-00016092-PAR</v>
          </cell>
          <cell r="B22765" t="str">
            <v>procyanidins, total</v>
          </cell>
        </row>
        <row r="22766">
          <cell r="A22766" t="str">
            <v>RF-00016093-PAR</v>
          </cell>
          <cell r="B22766" t="str">
            <v>pyroglutamic acid</v>
          </cell>
        </row>
        <row r="22767">
          <cell r="A22767" t="str">
            <v>RF-00016094-PAR</v>
          </cell>
          <cell r="B22767" t="str">
            <v>pyridoxal hydrochloride</v>
          </cell>
        </row>
        <row r="22768">
          <cell r="A22768" t="str">
            <v>RF-00016095-PAR</v>
          </cell>
          <cell r="B22768" t="str">
            <v>pyridoxamine hydrochloride</v>
          </cell>
        </row>
        <row r="22769">
          <cell r="A22769" t="str">
            <v>RF-00016096-PAR</v>
          </cell>
          <cell r="B22769" t="str">
            <v>quinolinic acid</v>
          </cell>
        </row>
        <row r="22770">
          <cell r="A22770" t="str">
            <v>RF-00016097-PAR</v>
          </cell>
          <cell r="B22770" t="str">
            <v>11-cis-retinaldehyde</v>
          </cell>
        </row>
        <row r="22771">
          <cell r="A22771" t="str">
            <v>RF-00016098-PAR</v>
          </cell>
          <cell r="B22771" t="str">
            <v>retinoic acid</v>
          </cell>
        </row>
        <row r="22772">
          <cell r="A22772" t="str">
            <v>RF-00016099-PAR</v>
          </cell>
          <cell r="B22772" t="str">
            <v>13-cis-retinoic acid</v>
          </cell>
        </row>
        <row r="22773">
          <cell r="A22773" t="str">
            <v>RF-00016100-PAR</v>
          </cell>
          <cell r="B22773" t="str">
            <v>resistant maltooligosaccharides</v>
          </cell>
        </row>
        <row r="22774">
          <cell r="A22774" t="str">
            <v>RF-00016101-PAR</v>
          </cell>
          <cell r="B22774" t="str">
            <v>salatrims</v>
          </cell>
        </row>
        <row r="22775">
          <cell r="A22775" t="str">
            <v>RF-00016102-PAR</v>
          </cell>
          <cell r="B22775" t="str">
            <v>shikimic acid</v>
          </cell>
        </row>
        <row r="22776">
          <cell r="A22776" t="str">
            <v>RF-00016103-PAR</v>
          </cell>
          <cell r="B22776" t="str">
            <v>sphingolipid</v>
          </cell>
        </row>
        <row r="22777">
          <cell r="A22777" t="str">
            <v>RF-00016104-PAR</v>
          </cell>
          <cell r="B22777" t="str">
            <v>thiamin chloride hydrochloride</v>
          </cell>
        </row>
        <row r="22778">
          <cell r="A22778" t="str">
            <v>RF-00016105-PAR</v>
          </cell>
          <cell r="B22778" t="str">
            <v>2-(1-hydroxyethyl)thiamin</v>
          </cell>
        </row>
        <row r="22779">
          <cell r="A22779" t="str">
            <v>RF-00016106-PAR</v>
          </cell>
          <cell r="B22779" t="str">
            <v>thiamin(1+) ion</v>
          </cell>
        </row>
        <row r="22780">
          <cell r="A22780" t="str">
            <v>RF-00016107-PAR</v>
          </cell>
          <cell r="B22780" t="str">
            <v>verbascose</v>
          </cell>
        </row>
        <row r="22781">
          <cell r="A22781" t="str">
            <v>RF-00016108-PAR</v>
          </cell>
          <cell r="B22781" t="str">
            <v>xylooligosaccharides</v>
          </cell>
        </row>
        <row r="22782">
          <cell r="A22782" t="str">
            <v>RF-00016109-PAR</v>
          </cell>
          <cell r="B22782" t="str">
            <v>xyloglucan</v>
          </cell>
        </row>
        <row r="22783">
          <cell r="A22783" t="str">
            <v>RF-00016110-PAR</v>
          </cell>
          <cell r="B22783" t="str">
            <v>xylan</v>
          </cell>
        </row>
        <row r="22784">
          <cell r="A22784" t="str">
            <v>RF-00016111-PAR</v>
          </cell>
          <cell r="B22784" t="str">
            <v>amino acids, total essential; eight essential amino acids + HIS and ARG</v>
          </cell>
        </row>
        <row r="22785">
          <cell r="A22785" t="str">
            <v>RF-00016112-PAR</v>
          </cell>
          <cell r="B22785" t="str">
            <v>amino acids, total essential; eight essential amino acids</v>
          </cell>
        </row>
        <row r="22786">
          <cell r="A22786" t="str">
            <v>RF-00016113-PAR</v>
          </cell>
          <cell r="B22786" t="str">
            <v>amino acids, total essential; eight essential amino acids + HIS</v>
          </cell>
        </row>
        <row r="22787">
          <cell r="A22787" t="str">
            <v>RF-00016114-PAR</v>
          </cell>
          <cell r="B22787" t="str">
            <v>aconitic acid</v>
          </cell>
        </row>
        <row r="22788">
          <cell r="A22788" t="str">
            <v>RF-00016115-PAR</v>
          </cell>
          <cell r="B22788" t="str">
            <v>algae derived marine oligosaccharides</v>
          </cell>
        </row>
        <row r="22789">
          <cell r="A22789" t="str">
            <v>RF-00016116-PAR</v>
          </cell>
          <cell r="B22789" t="str">
            <v>carotenoids, provitamin A, excluding beta-carotene</v>
          </cell>
        </row>
        <row r="22790">
          <cell r="A22790" t="str">
            <v>RF-00016117-PAR</v>
          </cell>
          <cell r="B22790" t="str">
            <v>catechins, total</v>
          </cell>
        </row>
        <row r="22791">
          <cell r="A22791" t="str">
            <v>RF-00016118-PAR</v>
          </cell>
          <cell r="B22791" t="str">
            <v>folate, food</v>
          </cell>
        </row>
        <row r="22792">
          <cell r="A22792" t="str">
            <v>RF-00016119-PAR</v>
          </cell>
          <cell r="B22792" t="str">
            <v>salt, added</v>
          </cell>
        </row>
        <row r="22793">
          <cell r="A22793" t="str">
            <v>RF-00016120-PAR</v>
          </cell>
          <cell r="B22793" t="str">
            <v>fibre, high molecular weight, water-insoluble</v>
          </cell>
        </row>
        <row r="22794">
          <cell r="A22794" t="str">
            <v>RF-00016121-PAR</v>
          </cell>
          <cell r="B22794" t="str">
            <v>fibre, high molecular weight</v>
          </cell>
        </row>
        <row r="22795">
          <cell r="A22795" t="str">
            <v>RF-00016122-PAR</v>
          </cell>
          <cell r="B22795" t="str">
            <v>fibre, low molecular weight</v>
          </cell>
        </row>
        <row r="22796">
          <cell r="A22796" t="str">
            <v>RF-00016123-PAR</v>
          </cell>
          <cell r="B22796" t="str">
            <v>Pseudomonas alloputida</v>
          </cell>
        </row>
        <row r="22797">
          <cell r="A22797" t="str">
            <v>RF-00016124-PAR</v>
          </cell>
          <cell r="B22797" t="str">
            <v>Pseudomonas alloputida B2017</v>
          </cell>
        </row>
        <row r="22798">
          <cell r="A22798" t="str">
            <v>RF-00016125-PAR</v>
          </cell>
          <cell r="B22798" t="str">
            <v>Salmonella 4,12:d:-</v>
          </cell>
        </row>
        <row r="22799">
          <cell r="A22799" t="str">
            <v>RF-00016126-PAR</v>
          </cell>
          <cell r="B22799" t="str">
            <v>Fatty acids, C8-18 and C18-unsatd., potassium salts</v>
          </cell>
        </row>
        <row r="22800">
          <cell r="A22800" t="str">
            <v>RF-00016127-PAR</v>
          </cell>
          <cell r="B22800" t="str">
            <v>Isosteviol</v>
          </cell>
        </row>
        <row r="22801">
          <cell r="A22801" t="str">
            <v>RF-00016128-PAR</v>
          </cell>
          <cell r="B22801" t="str">
            <v>Foeniculum piperitum, ext.</v>
          </cell>
        </row>
        <row r="22802">
          <cell r="A22802" t="str">
            <v>RF-00016129-PAR</v>
          </cell>
          <cell r="B22802" t="str">
            <v>Foeniculum vulgare (fennel) oil</v>
          </cell>
        </row>
        <row r="22803">
          <cell r="A22803" t="str">
            <v>RF-00016130-PAR</v>
          </cell>
          <cell r="B22803" t="str">
            <v>Lactobacillus plantarum DSM 26571</v>
          </cell>
        </row>
        <row r="22804">
          <cell r="A22804" t="str">
            <v>RF-00016131-PAR</v>
          </cell>
          <cell r="B22804" t="str">
            <v>Lactobacillus rhamnosus IMI 507023</v>
          </cell>
        </row>
        <row r="22805">
          <cell r="A22805" t="str">
            <v>RF-00016132-PAR</v>
          </cell>
          <cell r="B22805" t="str">
            <v>Bacillus amyloliquefaciens AT-332</v>
          </cell>
        </row>
        <row r="22806">
          <cell r="A22806" t="str">
            <v>RF-00016133-PAR</v>
          </cell>
          <cell r="B22806" t="str">
            <v>Flours and sugar-food grade, corn flour, wheat flour</v>
          </cell>
        </row>
        <row r="22807">
          <cell r="A22807" t="str">
            <v>RF-00016134-PAR</v>
          </cell>
          <cell r="B22807" t="str">
            <v>Citric acid, Na2HPO4*2H2O, water</v>
          </cell>
        </row>
        <row r="22808">
          <cell r="A22808" t="str">
            <v>RF-00016135-PAR</v>
          </cell>
          <cell r="B22808" t="str">
            <v>Silicones and Siloxanes, Dimethyl, reaction with Silica</v>
          </cell>
        </row>
        <row r="22809">
          <cell r="A22809" t="str">
            <v>RF-00016136-PAR</v>
          </cell>
          <cell r="B22809" t="str">
            <v>Benzenesulfonic acid, 4-C10-13-sec-alkyl derivs., calcium salts</v>
          </cell>
        </row>
        <row r="22810">
          <cell r="A22810" t="str">
            <v>RF-00016137-PAR</v>
          </cell>
          <cell r="B22810" t="str">
            <v>Benzenesulfonic acid, 4-C10-13-sec alkyl derivs</v>
          </cell>
        </row>
        <row r="22811">
          <cell r="A22811" t="str">
            <v>RF-00016138-PAR</v>
          </cell>
          <cell r="B22811" t="str">
            <v>Benzene, C10-13- alkyl derivs</v>
          </cell>
        </row>
        <row r="22812">
          <cell r="A22812" t="str">
            <v>RF-00016139-PAR</v>
          </cell>
          <cell r="B22812" t="str">
            <v>Benzenesulfonic acid, C10-13-(linear)-alkyl derivs., calcium salts</v>
          </cell>
        </row>
        <row r="22813">
          <cell r="A22813" t="str">
            <v>RF-00016140-PAR</v>
          </cell>
          <cell r="B22813" t="str">
            <v>Alcohols, C9-11, ethoxylated propoxylated Alkoxylated alcohol</v>
          </cell>
        </row>
        <row r="22814">
          <cell r="A22814" t="str">
            <v>RF-00016141-PAR</v>
          </cell>
          <cell r="B22814" t="str">
            <v>Solution of a polyether modified polydimethylsiloxane</v>
          </cell>
        </row>
        <row r="22815">
          <cell r="A22815" t="str">
            <v>RF-00016142-PAR</v>
          </cell>
          <cell r="B22815" t="str">
            <v>Blend based on: N,N-dimethyloctanamide N,N-dimethyldecan-1-amide</v>
          </cell>
        </row>
        <row r="22816">
          <cell r="A22816" t="str">
            <v>RF-00016143-PAR</v>
          </cell>
          <cell r="B22816" t="str">
            <v>Hydrocarbons, C10-C13, aromatics</v>
          </cell>
        </row>
        <row r="22817">
          <cell r="A22817" t="str">
            <v>RF-00016144-PAR</v>
          </cell>
          <cell r="B22817" t="str">
            <v>2,4,7,9-Tetramethyl-5-decyn-4,7-diol</v>
          </cell>
        </row>
        <row r="22818">
          <cell r="A22818" t="str">
            <v>RF-00016145-PAR</v>
          </cell>
          <cell r="B22818" t="str">
            <v>C12 aromatic solvent (Hydrocarbons, C10-C13, aromatics)</v>
          </cell>
        </row>
        <row r="22819">
          <cell r="A22819" t="str">
            <v>RF-00016146-PAR</v>
          </cell>
          <cell r="B22819" t="str">
            <v>Nucleopolyhedrovirus</v>
          </cell>
        </row>
        <row r="22820">
          <cell r="A22820" t="str">
            <v>RF-00016147-PAR</v>
          </cell>
          <cell r="B22820" t="str">
            <v>Cryptophlebia peltastica</v>
          </cell>
        </row>
        <row r="22821">
          <cell r="A22821" t="str">
            <v>RF-00016148-PAR</v>
          </cell>
          <cell r="B22821" t="str">
            <v>Cryptophlebia peltastica Nucleopolyhedrovirus, strain South Africa</v>
          </cell>
        </row>
        <row r="22822">
          <cell r="A22822" t="str">
            <v>RF-00016149-PAR</v>
          </cell>
          <cell r="B22822" t="str">
            <v>Ligilactobacillus salivarius PS21603</v>
          </cell>
        </row>
        <row r="22823">
          <cell r="A22823" t="str">
            <v>RF-00016150-PAR</v>
          </cell>
          <cell r="B22823" t="str">
            <v>Lactobacillus animalis</v>
          </cell>
        </row>
        <row r="22824">
          <cell r="A22824" t="str">
            <v>RF-00016151-PAR</v>
          </cell>
          <cell r="B22824" t="str">
            <v>Lactobacillus animalis LA51</v>
          </cell>
        </row>
        <row r="22825">
          <cell r="A22825" t="str">
            <v>RF-00016152-PAR</v>
          </cell>
          <cell r="B22825" t="str">
            <v>Fir, Abies sibirica, ext.</v>
          </cell>
        </row>
        <row r="22826">
          <cell r="A22826" t="str">
            <v>RF-00016153-PAR</v>
          </cell>
          <cell r="B22826" t="str">
            <v>Copper peroxide</v>
          </cell>
        </row>
        <row r="22827">
          <cell r="A22827" t="str">
            <v>RF-00016154-PAR</v>
          </cell>
          <cell r="B22827" t="str">
            <v>Ubiquinol</v>
          </cell>
        </row>
        <row r="22828">
          <cell r="A22828" t="str">
            <v>RF-00016155-PAR</v>
          </cell>
          <cell r="B22828" t="str">
            <v>Salmonella 1,3,19:-:-:z27</v>
          </cell>
        </row>
        <row r="22829">
          <cell r="A22829" t="str">
            <v>RF-00016156-PAR</v>
          </cell>
          <cell r="B22829" t="str">
            <v>2,4-Diaminobutyric acid (DAB)</v>
          </cell>
        </row>
        <row r="22830">
          <cell r="A22830" t="str">
            <v>RF-00016157-PAR</v>
          </cell>
          <cell r="B22830" t="str">
            <v>3-hydroxyindole</v>
          </cell>
        </row>
        <row r="22831">
          <cell r="A22831" t="str">
            <v>RF-00016158-PAR</v>
          </cell>
          <cell r="B22831" t="str">
            <v>5,15-dimethylmorindol</v>
          </cell>
        </row>
        <row r="22832">
          <cell r="A22832" t="str">
            <v>RF-00016159-PAR</v>
          </cell>
          <cell r="B22832" t="str">
            <v>Allergens from feed</v>
          </cell>
        </row>
        <row r="22833">
          <cell r="A22833" t="str">
            <v>RF-00016160-PAR</v>
          </cell>
          <cell r="B22833" t="str">
            <v>Ashitaba sap</v>
          </cell>
        </row>
        <row r="22834">
          <cell r="A22834" t="str">
            <v>RF-00016161-PAR</v>
          </cell>
          <cell r="B22834" t="str">
            <v>Beta-galacto-oligosaccharides</v>
          </cell>
        </row>
        <row r="22835">
          <cell r="A22835" t="str">
            <v>RF-00016162-PAR</v>
          </cell>
          <cell r="B22835" t="str">
            <v>Bovine lactoperoxidase (BLP)</v>
          </cell>
        </row>
        <row r="22836">
          <cell r="A22836" t="str">
            <v>RF-00016163-PAR</v>
          </cell>
          <cell r="B22836" t="str">
            <v>Calcidiol monohydrate</v>
          </cell>
        </row>
        <row r="22837">
          <cell r="A22837" t="str">
            <v>RF-00016164-PAR</v>
          </cell>
          <cell r="B22837" t="str">
            <v>Cetyl alcohol</v>
          </cell>
        </row>
        <row r="22838">
          <cell r="A22838" t="str">
            <v>RF-00016165-PAR</v>
          </cell>
          <cell r="B22838" t="str">
            <v>Cyclodextrin</v>
          </cell>
        </row>
        <row r="22839">
          <cell r="A22839" t="str">
            <v>RF-00016166-PAR</v>
          </cell>
          <cell r="B22839" t="str">
            <v>Cyclotides</v>
          </cell>
        </row>
        <row r="22840">
          <cell r="A22840" t="str">
            <v>RF-00016167-PAR</v>
          </cell>
          <cell r="B22840" t="str">
            <v>fatty acids, polyunsaturated n-3 long chain (n-3 LCPUFA)</v>
          </cell>
        </row>
        <row r="22841">
          <cell r="A22841" t="str">
            <v>RF-00016168-PAR</v>
          </cell>
          <cell r="B22841" t="str">
            <v>Iron milk proteinate</v>
          </cell>
        </row>
        <row r="22842">
          <cell r="A22842" t="str">
            <v>RF-00016169-PAR</v>
          </cell>
          <cell r="B22842" t="str">
            <v>Lacto-N-fucopentaose I</v>
          </cell>
        </row>
        <row r="22843">
          <cell r="A22843" t="str">
            <v>RF-00016170-PAR</v>
          </cell>
          <cell r="B22843" t="str">
            <v>Micronutrients</v>
          </cell>
        </row>
        <row r="22844">
          <cell r="A22844" t="str">
            <v>RF-00016171-PAR</v>
          </cell>
          <cell r="B22844" t="str">
            <v>Monosodium salt of L-5-methyltetrahydrofolic acid</v>
          </cell>
        </row>
        <row r="22845">
          <cell r="A22845" t="str">
            <v>RF-00016172-PAR</v>
          </cell>
          <cell r="B22845" t="str">
            <v>Monoterpenoids</v>
          </cell>
        </row>
        <row r="22846">
          <cell r="A22846" t="str">
            <v>RF-00016173-PAR</v>
          </cell>
          <cell r="B22846" t="str">
            <v>Morinda citrifolia fruit juice</v>
          </cell>
        </row>
        <row r="22847">
          <cell r="A22847" t="str">
            <v>RF-00016174-PAR</v>
          </cell>
          <cell r="B22847" t="str">
            <v>Non-fat milk solids</v>
          </cell>
        </row>
        <row r="22848">
          <cell r="A22848" t="str">
            <v>RF-00016175-PAR</v>
          </cell>
          <cell r="B22848" t="str">
            <v>oligosaccharides, total</v>
          </cell>
        </row>
        <row r="22849">
          <cell r="A22849" t="str">
            <v>RF-00016176-PAR</v>
          </cell>
          <cell r="B22849" t="str">
            <v>Pheophorbide A (PHA)</v>
          </cell>
        </row>
        <row r="22850">
          <cell r="A22850" t="str">
            <v>RF-00016177-PAR</v>
          </cell>
          <cell r="B22850" t="str">
            <v>Phytate</v>
          </cell>
        </row>
        <row r="22851">
          <cell r="A22851" t="str">
            <v>RF-00016178-PAR</v>
          </cell>
          <cell r="B22851" t="str">
            <v>Plant stanol esters (PAE)</v>
          </cell>
        </row>
        <row r="22852">
          <cell r="A22852" t="str">
            <v>RF-00016179-PAR</v>
          </cell>
          <cell r="B22852" t="str">
            <v>Pyropheophorbide A (PPHA)</v>
          </cell>
        </row>
        <row r="22853">
          <cell r="A22853" t="str">
            <v>RF-00016180-PAR</v>
          </cell>
          <cell r="B22853" t="str">
            <v>Solvent residues</v>
          </cell>
        </row>
        <row r="22854">
          <cell r="A22854" t="str">
            <v>RF-00016181-PAR</v>
          </cell>
          <cell r="B22854" t="str">
            <v>Transforming growth factor β2 (TGF-β2)</v>
          </cell>
        </row>
        <row r="22855">
          <cell r="A22855" t="str">
            <v>RF-00016182-PAR</v>
          </cell>
          <cell r="B22855" t="str">
            <v>Xylobiose</v>
          </cell>
        </row>
        <row r="22856">
          <cell r="A22856" t="str">
            <v>RF-00016183-PAR</v>
          </cell>
          <cell r="B22856" t="str">
            <v>Xylohexaose</v>
          </cell>
        </row>
        <row r="22857">
          <cell r="A22857" t="str">
            <v>RF-00016184-PAR</v>
          </cell>
          <cell r="B22857" t="str">
            <v>Xylopentaose</v>
          </cell>
        </row>
        <row r="22858">
          <cell r="A22858" t="str">
            <v>RF-00016185-PAR</v>
          </cell>
          <cell r="B22858" t="str">
            <v>Xylotetraose</v>
          </cell>
        </row>
        <row r="22859">
          <cell r="A22859" t="str">
            <v>RF-00016186-PAR</v>
          </cell>
          <cell r="B22859" t="str">
            <v>Xylotriose</v>
          </cell>
        </row>
        <row r="22860">
          <cell r="A22860" t="str">
            <v>RF-00016187-PAR</v>
          </cell>
          <cell r="B22860" t="str">
            <v>Pine, Pinus sylvestris, ext.</v>
          </cell>
        </row>
        <row r="22861">
          <cell r="A22861" t="str">
            <v>RF-00016188-PAR</v>
          </cell>
          <cell r="B22861" t="str">
            <v>Astaxanthin diacetate</v>
          </cell>
        </row>
        <row r="22862">
          <cell r="A22862" t="str">
            <v>RF-00016189-PAR</v>
          </cell>
          <cell r="B22862" t="str">
            <v>Picarbutrazox</v>
          </cell>
        </row>
        <row r="22863">
          <cell r="A22863" t="str">
            <v>RF-00016190-PAR</v>
          </cell>
          <cell r="B22863" t="str">
            <v>Methyl carnosate</v>
          </cell>
        </row>
        <row r="22864">
          <cell r="A22864" t="str">
            <v>RF-00016191-PAR</v>
          </cell>
          <cell r="B22864" t="str">
            <v>Rosmanol</v>
          </cell>
        </row>
        <row r="22865">
          <cell r="A22865" t="str">
            <v>RF-00016192-PAR</v>
          </cell>
          <cell r="B22865" t="str">
            <v>Luteolin 3'-O-D-glucuronide</v>
          </cell>
        </row>
        <row r="22866">
          <cell r="A22866" t="str">
            <v>RF-00016193-PAR</v>
          </cell>
          <cell r="B22866" t="str">
            <v>Spidoxamat</v>
          </cell>
        </row>
        <row r="22867">
          <cell r="A22867" t="str">
            <v>RF-00016194-PAR</v>
          </cell>
          <cell r="B22867" t="str">
            <v>4,4'-[2,2,2-trifluoro-1-(trifluoromethyl)ethylidene]diphenol</v>
          </cell>
        </row>
        <row r="22868">
          <cell r="A22868" t="str">
            <v>RF-00016195-PAR</v>
          </cell>
          <cell r="B22868" t="str">
            <v>Salmonella 4:-:1,7</v>
          </cell>
        </row>
        <row r="22869">
          <cell r="A22869" t="str">
            <v>RF-00016196-PAR</v>
          </cell>
          <cell r="B22869" t="str">
            <v>Salmonella enterica subsp. salamae 48:z10:-</v>
          </cell>
        </row>
        <row r="22870">
          <cell r="A22870" t="str">
            <v>RF-00016197-PAR</v>
          </cell>
          <cell r="B22870" t="str">
            <v>total vitamin D (D2+D3+25-OH-D3)</v>
          </cell>
        </row>
        <row r="22871">
          <cell r="A22871" t="str">
            <v>RF-00016198-PAR</v>
          </cell>
          <cell r="B22871" t="str">
            <v>Clostridium tyrobutyricum</v>
          </cell>
        </row>
        <row r="22872">
          <cell r="A22872" t="str">
            <v>RF-00016199-PAR</v>
          </cell>
          <cell r="B22872" t="str">
            <v>Bacillus velezensis ATCC PTA-6737</v>
          </cell>
        </row>
        <row r="22873">
          <cell r="A22873" t="str">
            <v>RF-00016200-PAR</v>
          </cell>
          <cell r="B22873" t="str">
            <v>Trichoderma harzianum B97</v>
          </cell>
        </row>
        <row r="22874">
          <cell r="A22874" t="str">
            <v>RF-00016201-PAR</v>
          </cell>
          <cell r="B22874" t="str">
            <v>Metarhizium brunneum BNL102</v>
          </cell>
        </row>
        <row r="22875">
          <cell r="A22875" t="str">
            <v>RF-00016202-PAR</v>
          </cell>
          <cell r="B22875" t="str">
            <v>Bacillus amyloliquefaciens NRRL B-50104</v>
          </cell>
        </row>
        <row r="22876">
          <cell r="A22876" t="str">
            <v>RF-00016203-PAR</v>
          </cell>
          <cell r="B22876" t="str">
            <v>Trichoderma afroharzianum</v>
          </cell>
        </row>
        <row r="22877">
          <cell r="A22877" t="str">
            <v>RF-00016204-PAR</v>
          </cell>
          <cell r="B22877" t="str">
            <v>Trichoderma afroharzianum Th2RI99</v>
          </cell>
        </row>
        <row r="22878">
          <cell r="A22878" t="str">
            <v>RF-00016205-PAR</v>
          </cell>
          <cell r="B22878" t="str">
            <v>Bacillus nakamurai</v>
          </cell>
        </row>
        <row r="22879">
          <cell r="A22879" t="str">
            <v>RF-00016206-PAR</v>
          </cell>
          <cell r="B22879" t="str">
            <v>Bacillus nakamurai F727</v>
          </cell>
        </row>
        <row r="22880">
          <cell r="A22880" t="str">
            <v>RF-00016207-PAR</v>
          </cell>
          <cell r="B22880" t="str">
            <v>Akkermansia</v>
          </cell>
        </row>
        <row r="22881">
          <cell r="A22881" t="str">
            <v>RF-00016208-PAR</v>
          </cell>
          <cell r="B22881" t="str">
            <v>Akkermansia muciniphila</v>
          </cell>
        </row>
        <row r="22882">
          <cell r="A22882" t="str">
            <v>RF-00016209-PAR</v>
          </cell>
          <cell r="B22882" t="str">
            <v>Fibre, high molecular weight, water-soluble</v>
          </cell>
        </row>
        <row r="22883">
          <cell r="A22883" t="str">
            <v>RF-00016210-PAR</v>
          </cell>
          <cell r="B22883" t="str">
            <v>Clostridium butyricum FERM BP-2789</v>
          </cell>
        </row>
        <row r="22884">
          <cell r="A22884" t="str">
            <v>RF-00016211-PAR</v>
          </cell>
          <cell r="B22884" t="str">
            <v>Trichoderma harzianum T78</v>
          </cell>
        </row>
        <row r="22885">
          <cell r="A22885" t="str">
            <v>RF-00016212-PAR</v>
          </cell>
          <cell r="B22885" t="str">
            <v>Xanthobacter</v>
          </cell>
        </row>
        <row r="22886">
          <cell r="A22886" t="str">
            <v>RF-00016213-PAR</v>
          </cell>
          <cell r="B22886" t="str">
            <v>Xanthobacter sp. (unclassified)</v>
          </cell>
        </row>
        <row r="22887">
          <cell r="A22887" t="str">
            <v>RF-00016214-PAR</v>
          </cell>
          <cell r="B22887" t="str">
            <v>Xanthobacter sp. SoF1</v>
          </cell>
        </row>
        <row r="22888">
          <cell r="A22888" t="str">
            <v>RF-00016215-PAR</v>
          </cell>
          <cell r="B22888" t="str">
            <v>Propionibacterium freudenreichii ssp. shermanii ATCC PTA-6752</v>
          </cell>
        </row>
        <row r="22889">
          <cell r="A22889" t="str">
            <v>RF-00016216-PAR</v>
          </cell>
          <cell r="B22889" t="str">
            <v>Metarhizium pingshaense CF62</v>
          </cell>
        </row>
        <row r="22890">
          <cell r="A22890" t="str">
            <v>RF-00016217-PAR</v>
          </cell>
          <cell r="B22890" t="str">
            <v>Bacillus amyloliquefaciens BS918</v>
          </cell>
        </row>
        <row r="22891">
          <cell r="A22891" t="str">
            <v>RF-00016218-PAR</v>
          </cell>
          <cell r="B22891" t="str">
            <v>Bacillus amyloliquefaciens BS1013</v>
          </cell>
        </row>
        <row r="22892">
          <cell r="A22892" t="str">
            <v>RF-00016219-PAR</v>
          </cell>
          <cell r="B22892" t="str">
            <v>Bacillus subtilis BS3BP5</v>
          </cell>
        </row>
        <row r="22893">
          <cell r="A22893" t="str">
            <v>RF-00016220-PAR</v>
          </cell>
          <cell r="B22893" t="str">
            <v>Mycolicibacterium</v>
          </cell>
        </row>
        <row r="22894">
          <cell r="A22894" t="str">
            <v>RF-00016221-PAR</v>
          </cell>
          <cell r="B22894" t="str">
            <v>Mycolicibacterium aurum</v>
          </cell>
        </row>
        <row r="22895">
          <cell r="A22895" t="str">
            <v>RF-00016222-PAR</v>
          </cell>
          <cell r="B22895" t="str">
            <v>Mycolicibacterium aurum DSM33539</v>
          </cell>
        </row>
        <row r="22896">
          <cell r="A22896" t="str">
            <v>RF-00016223-PAR</v>
          </cell>
          <cell r="B22896" t="str">
            <v>Dimpropyridaz</v>
          </cell>
        </row>
        <row r="22897">
          <cell r="A22897" t="str">
            <v>RF-00016224-PAR</v>
          </cell>
          <cell r="B22897" t="str">
            <v>3β-hydroxyolean-12-en-28-oic acid</v>
          </cell>
        </row>
        <row r="22898">
          <cell r="A22898" t="str">
            <v>RF-00016225-PAR</v>
          </cell>
          <cell r="B22898" t="str">
            <v>Microbial hydrolysate</v>
          </cell>
        </row>
        <row r="22899">
          <cell r="A22899" t="str">
            <v>RF-00016226-PAR</v>
          </cell>
          <cell r="B22899" t="str">
            <v>2-[8-chloro-4-(4-methoxyphenyl)-3-oxo-quinoxaline-2-carbonyl]cyclohexane-1,3-dione</v>
          </cell>
        </row>
        <row r="22900">
          <cell r="A22900" t="str">
            <v>RF-00016227-PAR</v>
          </cell>
          <cell r="B22900" t="str">
            <v>(1S)-2,2-bis(4-fluorophenyl)-1-methylethyl N-{[3-(acetyloxy)-4-methoxy-2-pyridyl]carbonyl}-L-alaninate</v>
          </cell>
        </row>
        <row r="22901">
          <cell r="A22901" t="str">
            <v>RF-00016228-PAR</v>
          </cell>
          <cell r="B22901" t="str">
            <v>Icafolin-methyl</v>
          </cell>
        </row>
        <row r="22902">
          <cell r="A22902" t="str">
            <v>RF-00016229-PAR</v>
          </cell>
          <cell r="B22902" t="str">
            <v>Tyrosinase</v>
          </cell>
        </row>
        <row r="22903">
          <cell r="A22903" t="str">
            <v>RF-00016230-PAR</v>
          </cell>
          <cell r="B22903" t="str">
            <v>Evening primrose, Oenothera biennis, ext.</v>
          </cell>
        </row>
        <row r="22904">
          <cell r="A22904" t="str">
            <v>RF-00016231-PAR</v>
          </cell>
          <cell r="B22904" t="str">
            <v>Magnesium stearate</v>
          </cell>
        </row>
        <row r="22905">
          <cell r="A22905" t="str">
            <v>RF-00016232-PAR</v>
          </cell>
          <cell r="B22905" t="str">
            <v>Proteins, milk</v>
          </cell>
        </row>
        <row r="22906">
          <cell r="A22906" t="str">
            <v>RF-00016233-PAR</v>
          </cell>
          <cell r="B22906" t="str">
            <v>Neoagarooligosaccharide NA4</v>
          </cell>
        </row>
        <row r="22907">
          <cell r="A22907" t="str">
            <v>RF-00016234-PAR</v>
          </cell>
          <cell r="B22907" t="str">
            <v>Neoagarooligosaccharide NA6</v>
          </cell>
        </row>
        <row r="22908">
          <cell r="A22908" t="str">
            <v>RF-00016235-PAR</v>
          </cell>
          <cell r="B22908" t="str">
            <v>3-α-hydroxy-7-oxo-5-β-cholan-24-oic acid</v>
          </cell>
        </row>
        <row r="22909">
          <cell r="A22909" t="str">
            <v>RF-00016236-PAR</v>
          </cell>
          <cell r="B22909" t="str">
            <v>Phaeodactylum tricornutum extract</v>
          </cell>
        </row>
        <row r="22910">
          <cell r="A22910" t="str">
            <v>RF-00016237-PAR</v>
          </cell>
          <cell r="B22910" t="str">
            <v>Urolithin A</v>
          </cell>
        </row>
        <row r="22911">
          <cell r="A22911" t="str">
            <v>RF-00016238-PAR</v>
          </cell>
          <cell r="B22911" t="str">
            <v>Bacillus velezensis ABi01</v>
          </cell>
        </row>
        <row r="22912">
          <cell r="A22912" t="str">
            <v>RF-00016239-PAR</v>
          </cell>
          <cell r="B22912" t="str">
            <v>Bacillus velezensis TF3/BBR1</v>
          </cell>
        </row>
        <row r="22913">
          <cell r="A22913" t="str">
            <v>RF-00016240-PAR</v>
          </cell>
          <cell r="B22913" t="str">
            <v>Pleurotus</v>
          </cell>
        </row>
        <row r="22914">
          <cell r="A22914" t="str">
            <v>RF-00016241-PAR</v>
          </cell>
          <cell r="B22914" t="str">
            <v>Pleurotus pulmonarius</v>
          </cell>
        </row>
        <row r="22915">
          <cell r="A22915" t="str">
            <v>RF-00016242-PAR</v>
          </cell>
          <cell r="B22915" t="str">
            <v>Pleurotus pulmonarius mycelium</v>
          </cell>
        </row>
        <row r="22916">
          <cell r="A22916" t="str">
            <v>RF-00016243-PAR</v>
          </cell>
          <cell r="B22916" t="str">
            <v>Narirutin</v>
          </cell>
        </row>
        <row r="22917">
          <cell r="A22917" t="str">
            <v>RF-00016244-PAR</v>
          </cell>
          <cell r="B22917" t="str">
            <v>Malt</v>
          </cell>
        </row>
        <row r="22918">
          <cell r="A22918" t="str">
            <v>RF-00016245-PAR</v>
          </cell>
          <cell r="B22918" t="str">
            <v>Polysaccharide</v>
          </cell>
        </row>
        <row r="22919">
          <cell r="A22919" t="str">
            <v>RF-00016246-PAR</v>
          </cell>
          <cell r="B22919" t="str">
            <v>Product based on anionic polymer</v>
          </cell>
        </row>
        <row r="22920">
          <cell r="A22920" t="str">
            <v>RF-00016247-PAR</v>
          </cell>
          <cell r="B22920" t="str">
            <v>Natural polymer</v>
          </cell>
        </row>
        <row r="22921">
          <cell r="A22921" t="str">
            <v>RF-00016248-PAR</v>
          </cell>
          <cell r="B22921" t="str">
            <v>Poly(oxy-1,2-Ethanediyl), .alpha.-tricecyl-.omega.-hydroxy-, phosphate, potassium salt</v>
          </cell>
        </row>
        <row r="22922">
          <cell r="A22922" t="str">
            <v>RF-00016249-PAR</v>
          </cell>
          <cell r="B22922" t="str">
            <v>Polyalkylene glycol</v>
          </cell>
        </row>
        <row r="22923">
          <cell r="A22923" t="str">
            <v>RF-00016250-PAR</v>
          </cell>
          <cell r="B22923" t="str">
            <v>Trimethylsiloxysilicate</v>
          </cell>
        </row>
        <row r="22924">
          <cell r="A22924" t="str">
            <v>RF-00016251-PAR</v>
          </cell>
          <cell r="B22924" t="str">
            <v>Ammonium-mono- C8-C14-alkylsulfate</v>
          </cell>
        </row>
        <row r="22925">
          <cell r="A22925" t="str">
            <v>RF-00016252-PAR</v>
          </cell>
          <cell r="B22925" t="str">
            <v>fatty acids, C14-18 and C16-18-unsatd., Me esters</v>
          </cell>
        </row>
        <row r="22926">
          <cell r="A22926" t="str">
            <v>RF-00016253-PAR</v>
          </cell>
          <cell r="B22926" t="str">
            <v>Hydrocarbons, C10-C13, aromatics, &lt;1% naphthalene</v>
          </cell>
        </row>
        <row r="22927">
          <cell r="A22927" t="str">
            <v>RF-00016254-PAR</v>
          </cell>
          <cell r="B22927" t="str">
            <v>Ethoxylated branched C9-11, C10-rich alcohols</v>
          </cell>
        </row>
        <row r="22928">
          <cell r="A22928" t="str">
            <v>RF-00016255-PAR</v>
          </cell>
          <cell r="B22928" t="str">
            <v>maleic acid, potassium salt</v>
          </cell>
        </row>
        <row r="22929">
          <cell r="A22929" t="str">
            <v>RF-00016256-PAR</v>
          </cell>
          <cell r="B22929" t="str">
            <v>Starch sodium octenylsuccinate</v>
          </cell>
        </row>
        <row r="22930">
          <cell r="A22930" t="str">
            <v>RF-00016257-PAR</v>
          </cell>
          <cell r="B22930" t="str">
            <v>Octamethylcyclotetrasiloxane reaction products with silica</v>
          </cell>
        </row>
        <row r="22931">
          <cell r="A22931" t="str">
            <v>RF-00016258-PAR</v>
          </cell>
          <cell r="B22931" t="str">
            <v>Fatty alcohol alkoxylate</v>
          </cell>
        </row>
        <row r="22932">
          <cell r="A22932" t="str">
            <v>RF-00016259-PAR</v>
          </cell>
          <cell r="B22932" t="str">
            <v>2,5-furandione polymer with 2,4,4-trimethylpentene, sodium salt</v>
          </cell>
        </row>
        <row r="22933">
          <cell r="A22933" t="str">
            <v>RF-00016260-PAR</v>
          </cell>
          <cell r="B22933" t="str">
            <v>Benzenesulfonic acid, dodecyl-, sodium salt</v>
          </cell>
        </row>
        <row r="22934">
          <cell r="A22934" t="str">
            <v>RF-00016261-PAR</v>
          </cell>
          <cell r="B22934" t="str">
            <v>Dodecamethylcyclohexasiloxane (D6)</v>
          </cell>
        </row>
        <row r="22935">
          <cell r="A22935" t="str">
            <v>RF-00016262-PAR</v>
          </cell>
          <cell r="B22935" t="str">
            <v>Urea, polymer with formaldehyde</v>
          </cell>
        </row>
        <row r="22936">
          <cell r="A22936" t="str">
            <v>RF-00016263-PAR</v>
          </cell>
          <cell r="B22936" t="str">
            <v>Oleyl-polyglycolether with ethylene oxide</v>
          </cell>
        </row>
        <row r="22937">
          <cell r="A22937" t="str">
            <v>RF-00016264-PAR</v>
          </cell>
          <cell r="B22937" t="str">
            <v>Treated Amorphous Silica</v>
          </cell>
        </row>
        <row r="22938">
          <cell r="A22938" t="str">
            <v>RF-00016265-PAR</v>
          </cell>
          <cell r="B22938" t="str">
            <v>Monoazo pigment calcium salt</v>
          </cell>
        </row>
        <row r="22939">
          <cell r="A22939" t="str">
            <v>RF-00016266-PAR</v>
          </cell>
          <cell r="B22939" t="str">
            <v>Cane sugar extract</v>
          </cell>
        </row>
        <row r="22940">
          <cell r="A22940" t="str">
            <v>RF-00016267-PAR</v>
          </cell>
          <cell r="B22940" t="str">
            <v>surface treated silica</v>
          </cell>
        </row>
        <row r="22941">
          <cell r="A22941" t="str">
            <v>RF-00016268-PAR</v>
          </cell>
          <cell r="B22941" t="str">
            <v>Diethylenglycol ether monoethylic</v>
          </cell>
        </row>
        <row r="22942">
          <cell r="A22942" t="str">
            <v>RF-00016269-PAR</v>
          </cell>
          <cell r="B22942" t="str">
            <v>2,2’-iminodiethanol</v>
          </cell>
        </row>
        <row r="22943">
          <cell r="A22943" t="str">
            <v>RF-00016270-PAR</v>
          </cell>
          <cell r="B22943" t="str">
            <v>ß-Alanine, N-(2- carboxyethyl)-, N coco alkyl derivs., disodium salts</v>
          </cell>
        </row>
        <row r="22944">
          <cell r="A22944" t="str">
            <v>RF-00016271-PAR</v>
          </cell>
          <cell r="B22944" t="str">
            <v>Naphthalenesulfonic acid, butyl-, polymer with formaldehyde and 2- naphthalenesulfonic acid, sodium salt</v>
          </cell>
        </row>
        <row r="22945">
          <cell r="A22945" t="str">
            <v>RF-00016272-PAR</v>
          </cell>
          <cell r="B22945" t="str">
            <v>Tridecyl alcohol ethoxylated</v>
          </cell>
        </row>
        <row r="22946">
          <cell r="A22946" t="str">
            <v>RF-00016273-PAR</v>
          </cell>
          <cell r="B22946" t="str">
            <v>Disodium fluorescein</v>
          </cell>
        </row>
        <row r="22947">
          <cell r="A22947" t="str">
            <v>RF-00016274-PAR</v>
          </cell>
          <cell r="B22947" t="str">
            <v>Fatty acids, C16-18 and C18-unsatd.</v>
          </cell>
        </row>
        <row r="22948">
          <cell r="A22948" t="str">
            <v>RF-00016275-PAR</v>
          </cell>
          <cell r="B22948" t="str">
            <v>Fatty acids, tall-oil, ethoxylated</v>
          </cell>
        </row>
        <row r="22949">
          <cell r="A22949" t="str">
            <v>RF-00016276-PAR</v>
          </cell>
          <cell r="B22949" t="str">
            <v>Amines, tallow alkyl, ethoxylated, compounds with polyethylene glycol hydrogen sulfate C12-14 alkyl ether</v>
          </cell>
        </row>
        <row r="22950">
          <cell r="A22950" t="str">
            <v>RF-00016277-PAR</v>
          </cell>
          <cell r="B22950" t="str">
            <v>Cottonseed, flour</v>
          </cell>
        </row>
        <row r="22951">
          <cell r="A22951" t="str">
            <v>RF-00016278-PAR</v>
          </cell>
          <cell r="B22951" t="str">
            <v>Polyoxyethylene hydrogenated castor oil ether</v>
          </cell>
        </row>
        <row r="22952">
          <cell r="A22952" t="str">
            <v>RF-00016279-PAR</v>
          </cell>
          <cell r="B22952" t="str">
            <v>Calcium dioctyl sulfosuccinate</v>
          </cell>
        </row>
        <row r="22953">
          <cell r="A22953" t="str">
            <v>RF-00016280-PAR</v>
          </cell>
          <cell r="B22953" t="str">
            <v>Hexamethylenediamine</v>
          </cell>
        </row>
        <row r="22954">
          <cell r="A22954" t="str">
            <v>RF-00016281-PAR</v>
          </cell>
          <cell r="B22954" t="str">
            <v>Polyoxyethylene sorbitol fatty acid ester</v>
          </cell>
        </row>
        <row r="22955">
          <cell r="A22955" t="str">
            <v>RF-00016282-PAR</v>
          </cell>
          <cell r="B22955" t="str">
            <v>Silicones and siloxanes, di-Me, Me hydrogen, reaction products with polypro-pylene glycol monoallyl ether</v>
          </cell>
        </row>
        <row r="22956">
          <cell r="A22956" t="str">
            <v>RF-00016283-PAR</v>
          </cell>
          <cell r="B22956" t="str">
            <v>Silicones and siloxanes, di-Me, 3-hydroxypropyl Me, ethers with polyethylenepolypropylene glycol mono-Me ether</v>
          </cell>
        </row>
        <row r="22957">
          <cell r="A22957" t="str">
            <v>RF-00016284-PAR</v>
          </cell>
          <cell r="B22957" t="str">
            <v>Colophony</v>
          </cell>
        </row>
        <row r="22958">
          <cell r="A22958" t="str">
            <v>RF-00016285-PAR</v>
          </cell>
          <cell r="B22958" t="str">
            <v>Fatty acids, tallow, sodium salts</v>
          </cell>
        </row>
        <row r="22959">
          <cell r="A22959" t="str">
            <v>RF-00016286-PAR</v>
          </cell>
          <cell r="B22959" t="str">
            <v>2,2,4-Trimethyl-1,3- pentandiolmonoisobutyrat</v>
          </cell>
        </row>
        <row r="22960">
          <cell r="A22960" t="str">
            <v>RF-00016287-PAR</v>
          </cell>
          <cell r="B22960" t="str">
            <v>Styrene acrylate copolymer</v>
          </cell>
        </row>
        <row r="22961">
          <cell r="A22961" t="str">
            <v>RF-00016288-PAR</v>
          </cell>
          <cell r="B22961" t="str">
            <v>Ethoxylated oleyl amine, dodecylbenzenesulphonic salt</v>
          </cell>
        </row>
        <row r="22962">
          <cell r="A22962" t="str">
            <v>RF-00016289-PAR</v>
          </cell>
          <cell r="B22962" t="str">
            <v>Aluminium-tri-isopropoxide</v>
          </cell>
        </row>
        <row r="22963">
          <cell r="A22963" t="str">
            <v>RF-00016290-PAR</v>
          </cell>
          <cell r="B22963" t="str">
            <v>Ethoxylated Propoxylated fatty alcohol</v>
          </cell>
        </row>
        <row r="22964">
          <cell r="A22964" t="str">
            <v>RF-00016291-PAR</v>
          </cell>
          <cell r="B22964" t="str">
            <v>Superphosphates</v>
          </cell>
        </row>
        <row r="22965">
          <cell r="A22965" t="str">
            <v>RF-00016292-PAR</v>
          </cell>
          <cell r="B22965" t="str">
            <v>1-[[4-[(dimethylphenyl)azo]dimethylphenyl]azo]-2-naphtol</v>
          </cell>
        </row>
        <row r="22966">
          <cell r="A22966" t="str">
            <v>RF-00016293-PAR</v>
          </cell>
          <cell r="B22966" t="str">
            <v>Mixture of approx.30% 2-Propenoic acid, 2-methyl-, polymer with methyl 2-methyl-2-propenoate, ester with α-methyl-ω-hydroxy-poly(oxy-1,2-ethane-diyl), graft, in water and propylene glycol</v>
          </cell>
        </row>
        <row r="22967">
          <cell r="A22967" t="str">
            <v>RF-00016294-PAR</v>
          </cell>
          <cell r="B22967" t="str">
            <v>Methyl ether methylacrylate</v>
          </cell>
        </row>
        <row r="22968">
          <cell r="A22968" t="str">
            <v>RF-00016295-PAR</v>
          </cell>
          <cell r="B22968" t="str">
            <v>Canola Rape Oil</v>
          </cell>
        </row>
        <row r="22969">
          <cell r="A22969" t="str">
            <v>RF-00016296-PAR</v>
          </cell>
          <cell r="B22969" t="str">
            <v>Canola Oil</v>
          </cell>
        </row>
        <row r="22970">
          <cell r="A22970" t="str">
            <v>RF-00016297-PAR</v>
          </cell>
          <cell r="B22970" t="str">
            <v>Polyethoxylated Ester Emulsifier</v>
          </cell>
        </row>
        <row r="22971">
          <cell r="A22971" t="str">
            <v>RF-00016298-PAR</v>
          </cell>
          <cell r="B22971" t="str">
            <v>silicon polymers, non-ionic tensids and silicic acid in water</v>
          </cell>
        </row>
        <row r="22972">
          <cell r="A22972" t="str">
            <v>RF-00016299-PAR</v>
          </cell>
          <cell r="B22972" t="str">
            <v>Fatty acids, C8-10, Me esters</v>
          </cell>
        </row>
        <row r="22973">
          <cell r="A22973" t="str">
            <v>RF-00016300-PAR</v>
          </cell>
          <cell r="B22973" t="str">
            <v>Polysiloxanes, di-Me</v>
          </cell>
        </row>
        <row r="22974">
          <cell r="A22974" t="str">
            <v>RF-00016301-PAR</v>
          </cell>
          <cell r="B22974" t="str">
            <v>aqueous dispersion of a polymer basen in acrylic ester, carboxylic acids, unsaturated</v>
          </cell>
        </row>
        <row r="22975">
          <cell r="A22975" t="str">
            <v>RF-00016302-PAR</v>
          </cell>
          <cell r="B22975" t="str">
            <v>Polyoxyethylene tridecyl ether phosphate</v>
          </cell>
        </row>
        <row r="22976">
          <cell r="A22976" t="str">
            <v>RF-00016303-PAR</v>
          </cell>
          <cell r="B22976" t="str">
            <v>Glycerol formal technical</v>
          </cell>
        </row>
        <row r="22977">
          <cell r="A22977" t="str">
            <v>RF-00016304-PAR</v>
          </cell>
          <cell r="B22977" t="str">
            <v>Surfactant blend</v>
          </cell>
        </row>
        <row r="22978">
          <cell r="A22978" t="str">
            <v>RF-00016305-PAR</v>
          </cell>
          <cell r="B22978" t="str">
            <v>Proprietary blend</v>
          </cell>
        </row>
        <row r="22979">
          <cell r="A22979" t="str">
            <v>RF-00016306-PAR</v>
          </cell>
          <cell r="B22979" t="str">
            <v>Polyoxyethlene polyoxypropylene tristyrilphenyl ether</v>
          </cell>
        </row>
        <row r="22980">
          <cell r="A22980" t="str">
            <v>RF-00016307-PAR</v>
          </cell>
          <cell r="B22980" t="str">
            <v>2-Propenoic acid, butyl ester, polymer with 1,4-diethenylbenzene and ethenylbenzene</v>
          </cell>
        </row>
        <row r="22981">
          <cell r="A22981" t="str">
            <v>RF-00016308-PAR</v>
          </cell>
          <cell r="B22981" t="str">
            <v>Ethylene-linked condensation products of arylsulfonic acids, sodium salts</v>
          </cell>
        </row>
        <row r="22982">
          <cell r="A22982" t="str">
            <v>RF-00016309-PAR</v>
          </cell>
          <cell r="B22982" t="str">
            <v>An aqueous dispersion of a polymer based on acrylic ester and styrene</v>
          </cell>
        </row>
        <row r="22983">
          <cell r="A22983" t="str">
            <v>RF-00016310-PAR</v>
          </cell>
          <cell r="B22983" t="str">
            <v>Polymethyl/dimethylsiloxan,modifiziert</v>
          </cell>
        </row>
        <row r="22984">
          <cell r="A22984" t="str">
            <v>RF-00016311-PAR</v>
          </cell>
          <cell r="B22984" t="str">
            <v>polydimethylsiloxane plus filler</v>
          </cell>
        </row>
        <row r="22985">
          <cell r="A22985" t="str">
            <v>RF-00016312-PAR</v>
          </cell>
          <cell r="B22985" t="str">
            <v>Extruded corn flour</v>
          </cell>
        </row>
        <row r="22986">
          <cell r="A22986" t="str">
            <v>RF-00016313-PAR</v>
          </cell>
          <cell r="B22986" t="str">
            <v>Polydimethylsiloxanes mixture</v>
          </cell>
        </row>
        <row r="22987">
          <cell r="A22987" t="str">
            <v>RF-00016314-PAR</v>
          </cell>
          <cell r="B22987" t="str">
            <v>90-99% Aluminium-magnesium silicate, hydrated</v>
          </cell>
        </row>
        <row r="22988">
          <cell r="A22988" t="str">
            <v>RF-00016315-PAR</v>
          </cell>
          <cell r="B22988" t="str">
            <v>Polyorganosiloxanes in aqueous emulsion</v>
          </cell>
        </row>
        <row r="22989">
          <cell r="A22989" t="str">
            <v>RF-00016316-PAR</v>
          </cell>
          <cell r="B22989" t="str">
            <v>polydimethyl-siloxane + auxiliary, emulsion in water</v>
          </cell>
        </row>
        <row r="22990">
          <cell r="A22990" t="str">
            <v>RF-00016317-PAR</v>
          </cell>
          <cell r="B22990" t="str">
            <v>Polydimethyl-siloxanes</v>
          </cell>
        </row>
        <row r="22991">
          <cell r="A22991" t="str">
            <v>RF-00016318-PAR</v>
          </cell>
          <cell r="B22991" t="str">
            <v>2,5-Furandione, polymer with 2,4,4- trimethylpentene, potassium salt</v>
          </cell>
        </row>
        <row r="22992">
          <cell r="A22992" t="str">
            <v>RF-00016319-PAR</v>
          </cell>
          <cell r="B22992" t="str">
            <v>Polydimethylsiloxanes</v>
          </cell>
        </row>
        <row r="22993">
          <cell r="A22993" t="str">
            <v>RF-00016320-PAR</v>
          </cell>
          <cell r="B22993" t="str">
            <v>Disodium alkylpolyglucose citrate</v>
          </cell>
        </row>
        <row r="22994">
          <cell r="A22994" t="str">
            <v>RF-00016321-PAR</v>
          </cell>
          <cell r="B22994" t="str">
            <v>Coconut diethanolamide</v>
          </cell>
        </row>
        <row r="22995">
          <cell r="A22995" t="str">
            <v>RF-00016322-PAR</v>
          </cell>
          <cell r="B22995" t="str">
            <v>Spray dried fermentation extract of naturally lysed Saccharomyces cerevisiae strains NCYC R646 and NCYC R647, following removal of the intra-cellular fraction</v>
          </cell>
        </row>
        <row r="22996">
          <cell r="A22996" t="str">
            <v>RF-00016323-PAR</v>
          </cell>
          <cell r="B22996" t="str">
            <v>Calcined clay</v>
          </cell>
        </row>
        <row r="22997">
          <cell r="A22997" t="str">
            <v>RF-00016324-PAR</v>
          </cell>
          <cell r="B22997" t="str">
            <v>Ethyleneoxide/proyleneoxide block copolymer</v>
          </cell>
        </row>
        <row r="22998">
          <cell r="A22998" t="str">
            <v>RF-00016325-PAR</v>
          </cell>
          <cell r="B22998" t="str">
            <v>Polydimethylsiloxane, (2-octyldodecyl) oxy-terminated</v>
          </cell>
        </row>
        <row r="22999">
          <cell r="A22999" t="str">
            <v>RF-00016326-PAR</v>
          </cell>
          <cell r="B22999" t="str">
            <v>Nonionic surfactant</v>
          </cell>
        </row>
        <row r="23000">
          <cell r="A23000" t="str">
            <v>RF-00016327-PAR</v>
          </cell>
          <cell r="B23000" t="str">
            <v>Formyl benzene-di-sulfonic acid with N-diethylaniline; N-[4-[[4-(Diethylamino)phenyl](2,4-disulfophenyl)methylene]-2,5-cyclohexadien-1-ylidene]-N-ethyl ethanaminium inner salt sodium sal</v>
          </cell>
        </row>
        <row r="23001">
          <cell r="A23001" t="str">
            <v>RF-00016328-PAR</v>
          </cell>
          <cell r="B23001" t="str">
            <v>chemically vinyl acrylate polymer</v>
          </cell>
        </row>
        <row r="23002">
          <cell r="A23002" t="str">
            <v>RF-00016329-PAR</v>
          </cell>
          <cell r="B23002" t="str">
            <v>Water dispersion of vinyl acetate polymer</v>
          </cell>
        </row>
        <row r="23003">
          <cell r="A23003" t="str">
            <v>RF-00016330-PAR</v>
          </cell>
          <cell r="B23003" t="str">
            <v>Copolymer of styrene and n-butylacrylate</v>
          </cell>
        </row>
        <row r="23004">
          <cell r="A23004" t="str">
            <v>RF-00016331-PAR</v>
          </cell>
          <cell r="B23004" t="str">
            <v>Powdered smectite clay</v>
          </cell>
        </row>
        <row r="23005">
          <cell r="A23005" t="str">
            <v>RF-00016332-PAR</v>
          </cell>
          <cell r="B23005" t="str">
            <v>Ammonium polyacrylate</v>
          </cell>
        </row>
        <row r="23006">
          <cell r="A23006" t="str">
            <v>RF-00016333-PAR</v>
          </cell>
          <cell r="B23006" t="str">
            <v>Glycol ether</v>
          </cell>
        </row>
        <row r="23007">
          <cell r="A23007" t="str">
            <v>RF-00016334-PAR</v>
          </cell>
          <cell r="B23007" t="str">
            <v>Polyorganosiloxanes, fillers</v>
          </cell>
        </row>
        <row r="23008">
          <cell r="A23008" t="str">
            <v>RF-00016335-PAR</v>
          </cell>
          <cell r="B23008" t="str">
            <v>Quaternary ammonium compounds, di-C16-18-alkyldimethyl, chlorides</v>
          </cell>
        </row>
        <row r="23009">
          <cell r="A23009" t="str">
            <v>RF-00016336-PAR</v>
          </cell>
          <cell r="B23009" t="str">
            <v>Polymeric Methylene diphenyl diisocyanate</v>
          </cell>
        </row>
        <row r="23010">
          <cell r="A23010" t="str">
            <v>RF-00016337-PAR</v>
          </cell>
          <cell r="B23010" t="str">
            <v>Diphenylmethane Diisocyanate, isomers and homologues</v>
          </cell>
        </row>
        <row r="23011">
          <cell r="A23011" t="str">
            <v>RF-00016338-PAR</v>
          </cell>
          <cell r="B23011" t="str">
            <v>Poly(oxy-1,2-ethanediyl), α-methyl-ω-(2-propen-1-yloxy)-</v>
          </cell>
        </row>
        <row r="23012">
          <cell r="A23012" t="str">
            <v>RF-00016339-PAR</v>
          </cell>
          <cell r="B23012" t="str">
            <v>Poly(oxy-1,2-ethanediyl), a-2-propen-1-yl-w-hydroxy-</v>
          </cell>
        </row>
        <row r="23013">
          <cell r="A23013" t="str">
            <v>RF-00016340-PAR</v>
          </cell>
          <cell r="B23013" t="str">
            <v>.alpha.-2-propen-1-yl-.omega.-hydroxypoly[oxy(methylethylene)]</v>
          </cell>
        </row>
        <row r="23014">
          <cell r="A23014" t="str">
            <v>RF-00016341-PAR</v>
          </cell>
          <cell r="B23014" t="str">
            <v>Oxirane, methyl-, polymer with oxirane, methyl 2-propenyl ether</v>
          </cell>
        </row>
        <row r="23015">
          <cell r="A23015" t="str">
            <v>RF-00016342-PAR</v>
          </cell>
          <cell r="B23015" t="str">
            <v>2,4,6-Tris(1-phenylethyl) polyoxyethylenated phosphates</v>
          </cell>
        </row>
        <row r="23016">
          <cell r="A23016" t="str">
            <v>RF-00016343-PAR</v>
          </cell>
          <cell r="B23016" t="str">
            <v>Tristyryl phenol-polyethylene glycol-phosphoric acid ester</v>
          </cell>
        </row>
        <row r="23017">
          <cell r="A23017" t="str">
            <v>RF-00016344-PAR</v>
          </cell>
          <cell r="B23017" t="str">
            <v>(Z)-9-Octadecen-1-ol ethoxylated</v>
          </cell>
        </row>
        <row r="23018">
          <cell r="A23018" t="str">
            <v>RF-00016345-PAR</v>
          </cell>
          <cell r="B23018" t="str">
            <v>Alcohols, C12-13, ethoxylated</v>
          </cell>
        </row>
        <row r="23019">
          <cell r="A23019" t="str">
            <v>RF-00016346-PAR</v>
          </cell>
          <cell r="B23019" t="str">
            <v>Reaction mass of water and sodium sulphate and 9084-06-4</v>
          </cell>
        </row>
        <row r="23020">
          <cell r="A23020" t="str">
            <v>RF-00016347-PAR</v>
          </cell>
          <cell r="B23020" t="str">
            <v>Distillates (petroleum), solvent-dewaxed heavy paraffinic</v>
          </cell>
        </row>
        <row r="23021">
          <cell r="A23021" t="str">
            <v>RF-00016348-PAR</v>
          </cell>
          <cell r="B23021" t="str">
            <v>Bacillus subtilis M5</v>
          </cell>
        </row>
        <row r="23022">
          <cell r="A23022" t="str">
            <v>RF-00016349-PAR</v>
          </cell>
          <cell r="B23022" t="str">
            <v>Bacillus velezensis C8</v>
          </cell>
        </row>
        <row r="23023">
          <cell r="A23023" t="str">
            <v>RF-00016350-PAR</v>
          </cell>
          <cell r="B23023" t="str">
            <v>Butanoic acid, 3-hydroxy-, (3R)-, polymer with 4-hydroxybutanoic acid</v>
          </cell>
        </row>
        <row r="23024">
          <cell r="A23024" t="str">
            <v>RF-00016351-PAR</v>
          </cell>
          <cell r="B23024" t="str">
            <v>(Z)-9-Tricosene</v>
          </cell>
        </row>
        <row r="23025">
          <cell r="A23025" t="str">
            <v>RF-0002-001-PPP</v>
          </cell>
          <cell r="B23025" t="str">
            <v>1,2-dibromoethane (ethylene dibromide)</v>
          </cell>
        </row>
        <row r="23026">
          <cell r="A23026" t="str">
            <v>RF-0003-001-PPP</v>
          </cell>
          <cell r="B23026" t="str">
            <v>1,2-dichloroethane (ethylene dichloride)</v>
          </cell>
        </row>
        <row r="23027">
          <cell r="A23027" t="str">
            <v>RF-0004-001-PPP</v>
          </cell>
          <cell r="B23027" t="str">
            <v>1,3-dichloropropene</v>
          </cell>
        </row>
        <row r="23028">
          <cell r="A23028" t="str">
            <v>RF-0005-001-PPP</v>
          </cell>
          <cell r="B23028" t="str">
            <v>1-methylcyclopropene</v>
          </cell>
        </row>
        <row r="23029">
          <cell r="A23029" t="str">
            <v>RF-0006-001-PPP</v>
          </cell>
          <cell r="B23029" t="str">
            <v>1-naphthylacetamide</v>
          </cell>
        </row>
        <row r="23030">
          <cell r="A23030" t="str">
            <v>RF-0007-001-PPP</v>
          </cell>
          <cell r="B23030" t="str">
            <v>1-naphthylacetic acid</v>
          </cell>
        </row>
        <row r="23031">
          <cell r="A23031" t="str">
            <v>RF-0008-001-PPP</v>
          </cell>
          <cell r="B23031" t="str">
            <v>2,4-DB (sum of 2,4-DB, its salts, its esters and its conjugates, expressed as 2,4-DB)</v>
          </cell>
        </row>
        <row r="23032">
          <cell r="A23032" t="str">
            <v>RF-0009-001-PPP</v>
          </cell>
          <cell r="B23032" t="str">
            <v>2,4,5-T</v>
          </cell>
        </row>
        <row r="23033">
          <cell r="A23033" t="str">
            <v>RF-0010-001-PPP</v>
          </cell>
          <cell r="B23033" t="str">
            <v>2,4-D (sum of 2,4-D, its salts, its esters and its conjugates, expressed as 2,4-D)</v>
          </cell>
        </row>
        <row r="23034">
          <cell r="A23034" t="str">
            <v>RF-0010-002-PPP</v>
          </cell>
          <cell r="B23034" t="str">
            <v>2,4-D-Methylester</v>
          </cell>
        </row>
        <row r="23035">
          <cell r="A23035" t="str">
            <v>RF-0010-003-PPP</v>
          </cell>
          <cell r="B23035" t="str">
            <v>2,4-D</v>
          </cell>
        </row>
        <row r="23036">
          <cell r="A23036" t="str">
            <v>RF-0011-001-PPP</v>
          </cell>
          <cell r="B23036" t="str">
            <v>Abamectin (sum of Avermectin B1a, Avermectin B1b and delta-8,9 isomer of Avermectin B1a)</v>
          </cell>
        </row>
        <row r="23037">
          <cell r="A23037" t="str">
            <v>RF-0011-002-PPP</v>
          </cell>
          <cell r="B23037" t="str">
            <v>Avermectin B1a, delta-8,9 isomer</v>
          </cell>
        </row>
        <row r="23038">
          <cell r="A23038" t="str">
            <v>RF-0011-003-PPP</v>
          </cell>
          <cell r="B23038" t="str">
            <v>Avermectin B1a</v>
          </cell>
        </row>
        <row r="23039">
          <cell r="A23039" t="str">
            <v>RF-0011-004-PPP</v>
          </cell>
          <cell r="B23039" t="str">
            <v>Avermectin B1b</v>
          </cell>
        </row>
        <row r="23040">
          <cell r="A23040" t="str">
            <v>RF-0012-001-PPP</v>
          </cell>
          <cell r="B23040" t="str">
            <v>Acephate</v>
          </cell>
        </row>
        <row r="23041">
          <cell r="A23041" t="str">
            <v>RF-0013-001-PPP</v>
          </cell>
          <cell r="B23041" t="str">
            <v>Acequinocyl</v>
          </cell>
        </row>
        <row r="23042">
          <cell r="A23042" t="str">
            <v>RF-0014-001-PPP</v>
          </cell>
          <cell r="B23042" t="str">
            <v>Acetamiprid</v>
          </cell>
        </row>
        <row r="23043">
          <cell r="A23043" t="str">
            <v>RF-0015-001-PPP</v>
          </cell>
          <cell r="B23043" t="str">
            <v>Acetochlor</v>
          </cell>
        </row>
        <row r="23044">
          <cell r="A23044" t="str">
            <v>RF-0016-001-PPP</v>
          </cell>
          <cell r="B23044" t="str">
            <v>Acibenzolar-S-methyl (sum of acibenzolar-S-methyl and acibenzolar acid (CGA 210007) expressed as acibenzolar-S-methyl)</v>
          </cell>
        </row>
        <row r="23045">
          <cell r="A23045" t="str">
            <v>RF-0016-002-PPP</v>
          </cell>
          <cell r="B23045" t="str">
            <v>Acibenzolar-S-methyl</v>
          </cell>
        </row>
        <row r="23046">
          <cell r="A23046" t="str">
            <v>RF-0016-003-PPP</v>
          </cell>
          <cell r="B23046" t="str">
            <v>Acibenzolar acid (CGA 210007)</v>
          </cell>
        </row>
        <row r="23047">
          <cell r="A23047" t="str">
            <v>RF-0017-001-PPP</v>
          </cell>
          <cell r="B23047" t="str">
            <v>Aclonifen</v>
          </cell>
        </row>
        <row r="23048">
          <cell r="A23048" t="str">
            <v>RF-0018-001-PPP</v>
          </cell>
          <cell r="B23048" t="str">
            <v>Acrinathrin</v>
          </cell>
        </row>
        <row r="23049">
          <cell r="A23049" t="str">
            <v>RF-0019-001-PPP</v>
          </cell>
          <cell r="B23049" t="str">
            <v>Alachlor</v>
          </cell>
        </row>
        <row r="23050">
          <cell r="A23050" t="str">
            <v>RF-0020-001-PPP</v>
          </cell>
          <cell r="B23050" t="str">
            <v>Aldicarb (sum of Aldicarb, its sulfoxide and its sulfone, expressed as Aldicarb)</v>
          </cell>
        </row>
        <row r="23051">
          <cell r="A23051" t="str">
            <v>RF-0020-002-PPP</v>
          </cell>
          <cell r="B23051" t="str">
            <v>Aldicarb</v>
          </cell>
        </row>
        <row r="23052">
          <cell r="A23052" t="str">
            <v>RF-0020-003-PPP</v>
          </cell>
          <cell r="B23052" t="str">
            <v>Aldicarb-Sulfoxide</v>
          </cell>
        </row>
        <row r="23053">
          <cell r="A23053" t="str">
            <v>RF-0020-004-PPP</v>
          </cell>
          <cell r="B23053" t="str">
            <v>Aldicarb-Sulfone</v>
          </cell>
        </row>
        <row r="23054">
          <cell r="A23054" t="str">
            <v>RF-0021-001-PPP</v>
          </cell>
          <cell r="B23054" t="str">
            <v>Aldrin and Dieldrin (Aldrin and dieldrin combined expressed as dieldrin)</v>
          </cell>
        </row>
        <row r="23055">
          <cell r="A23055" t="str">
            <v>RF-0021-002-PPP</v>
          </cell>
          <cell r="B23055" t="str">
            <v>Aldrin</v>
          </cell>
        </row>
        <row r="23056">
          <cell r="A23056" t="str">
            <v>RF-0021-003-PPP</v>
          </cell>
          <cell r="B23056" t="str">
            <v>Dieldrin</v>
          </cell>
        </row>
        <row r="23057">
          <cell r="A23057" t="str">
            <v>RF-0022-001-PPP</v>
          </cell>
          <cell r="B23057" t="str">
            <v>Amidosulfuron</v>
          </cell>
        </row>
        <row r="23058">
          <cell r="A23058" t="str">
            <v>RF-0023-001-PPP</v>
          </cell>
          <cell r="B23058" t="str">
            <v>Aminopyralid</v>
          </cell>
        </row>
        <row r="23059">
          <cell r="A23059" t="str">
            <v>RF-0024-001-PPP</v>
          </cell>
          <cell r="B23059" t="str">
            <v>Amitraz (amitraz including the metabolites containing the 2,4 -dimethylaniline moiety expressed as amitraz)</v>
          </cell>
        </row>
        <row r="23060">
          <cell r="A23060" t="str">
            <v>RF-0024-002-PPP</v>
          </cell>
          <cell r="B23060" t="str">
            <v>Amitraz</v>
          </cell>
        </row>
        <row r="23061">
          <cell r="A23061" t="str">
            <v>RF-0024-003-PPP</v>
          </cell>
          <cell r="B23061" t="str">
            <v>Dimethylphenylformamide, 2,4-</v>
          </cell>
        </row>
        <row r="23062">
          <cell r="A23062" t="str">
            <v>RF-0024-004-PPP</v>
          </cell>
          <cell r="B23062" t="str">
            <v>Dimethylphenyl-N-methylformamidine, N-2,4-</v>
          </cell>
        </row>
        <row r="23063">
          <cell r="A23063" t="str">
            <v>RF-0025-001-PPP</v>
          </cell>
          <cell r="B23063" t="str">
            <v>Amitrole</v>
          </cell>
        </row>
        <row r="23064">
          <cell r="A23064" t="str">
            <v>RF-0026-001-PPP</v>
          </cell>
          <cell r="B23064" t="str">
            <v>Anilazine</v>
          </cell>
        </row>
        <row r="23065">
          <cell r="A23065" t="str">
            <v>RF-0027-001-PPP</v>
          </cell>
          <cell r="B23065" t="str">
            <v>Aramite</v>
          </cell>
        </row>
        <row r="23066">
          <cell r="A23066" t="str">
            <v>RF-0028-001-PPP</v>
          </cell>
          <cell r="B23066" t="str">
            <v>Asulam</v>
          </cell>
        </row>
        <row r="23067">
          <cell r="A23067" t="str">
            <v>RF-0029-001-PPP</v>
          </cell>
          <cell r="B23067" t="str">
            <v>Atrazine</v>
          </cell>
        </row>
        <row r="23068">
          <cell r="A23068" t="str">
            <v>RF-0030-001-PPP</v>
          </cell>
          <cell r="B23068" t="str">
            <v>Azadirachtin</v>
          </cell>
        </row>
        <row r="23069">
          <cell r="A23069" t="str">
            <v>RF-0031-001-PPP</v>
          </cell>
          <cell r="B23069" t="str">
            <v>Azimsulfuron</v>
          </cell>
        </row>
        <row r="23070">
          <cell r="A23070" t="str">
            <v>RF-0032-001-PPP</v>
          </cell>
          <cell r="B23070" t="str">
            <v>Azinphos-ethyl</v>
          </cell>
        </row>
        <row r="23071">
          <cell r="A23071" t="str">
            <v>RF-0033-001-PPP</v>
          </cell>
          <cell r="B23071" t="str">
            <v>Azinphos-methyl</v>
          </cell>
        </row>
        <row r="23072">
          <cell r="A23072" t="str">
            <v>RF-0034-001-PPP</v>
          </cell>
          <cell r="B23072" t="str">
            <v>Azocyclotin and Cyhexatin (sum of azocyclotin and cyhexatin expressed as cyhexatin)</v>
          </cell>
        </row>
        <row r="23073">
          <cell r="A23073" t="str">
            <v>RF-0034-002-PPP</v>
          </cell>
          <cell r="B23073" t="str">
            <v>Cyhexatin</v>
          </cell>
        </row>
        <row r="23074">
          <cell r="A23074" t="str">
            <v>RF-0034-003-PPP</v>
          </cell>
          <cell r="B23074" t="str">
            <v>Azocyclotin</v>
          </cell>
        </row>
        <row r="23075">
          <cell r="A23075" t="str">
            <v>RF-0035-001-PPP</v>
          </cell>
          <cell r="B23075" t="str">
            <v>Azoxystrobin</v>
          </cell>
        </row>
        <row r="23076">
          <cell r="A23076" t="str">
            <v>RF-0036-001-PPP</v>
          </cell>
          <cell r="B23076" t="str">
            <v>Barban</v>
          </cell>
        </row>
        <row r="23077">
          <cell r="A23077" t="str">
            <v>RF-0037-001-PPP</v>
          </cell>
          <cell r="B23077" t="str">
            <v>Beflubutamid</v>
          </cell>
        </row>
        <row r="23078">
          <cell r="A23078" t="str">
            <v>RF-0038-001-PPP</v>
          </cell>
          <cell r="B23078" t="str">
            <v>Benalaxyl including other mixtures of constituent isomers including benalaxyl-M (sum of isomers)</v>
          </cell>
        </row>
        <row r="23079">
          <cell r="A23079" t="str">
            <v>RF-0038-002-PPP</v>
          </cell>
          <cell r="B23079" t="str">
            <v>Benalaxyl</v>
          </cell>
        </row>
        <row r="23080">
          <cell r="A23080" t="str">
            <v>RF-0038-003-PPP</v>
          </cell>
          <cell r="B23080" t="str">
            <v>Benalaxyl-M</v>
          </cell>
        </row>
        <row r="23081">
          <cell r="A23081" t="str">
            <v>RF-0039-001-PPP</v>
          </cell>
          <cell r="B23081" t="str">
            <v>Benfluralin</v>
          </cell>
        </row>
        <row r="23082">
          <cell r="A23082" t="str">
            <v>RF-0040-001-PPP</v>
          </cell>
          <cell r="B23082" t="str">
            <v>Benfuracarb</v>
          </cell>
        </row>
        <row r="23083">
          <cell r="A23083" t="str">
            <v>RF-0041-001-PPP</v>
          </cell>
          <cell r="B23083" t="str">
            <v>Carbendazim and benomyl (sum of benomyl and carbendazim expressed as carbendazim)</v>
          </cell>
        </row>
        <row r="23084">
          <cell r="A23084" t="str">
            <v>RF-0041-002-PPP</v>
          </cell>
          <cell r="B23084" t="str">
            <v>Carbendazim</v>
          </cell>
        </row>
        <row r="23085">
          <cell r="A23085" t="str">
            <v>RF-0041-003-PPP</v>
          </cell>
          <cell r="B23085" t="str">
            <v>Benomyl</v>
          </cell>
        </row>
        <row r="23086">
          <cell r="A23086" t="str">
            <v>RF-0042-001-PPP</v>
          </cell>
          <cell r="B23086" t="str">
            <v>Bentazone (Sum of bentazone, its salts and 6-hydroxy (free and conjugated) and 8-hydroxy bentazone (free and conjugated), expressed as bentazone)</v>
          </cell>
        </row>
        <row r="23087">
          <cell r="A23087" t="str">
            <v>RF-0042-002-PPP</v>
          </cell>
          <cell r="B23087" t="str">
            <v>Bentazone</v>
          </cell>
        </row>
        <row r="23088">
          <cell r="A23088" t="str">
            <v>RF-0042-003-PPP</v>
          </cell>
          <cell r="B23088" t="str">
            <v>Bentazone-8-hydroxy</v>
          </cell>
        </row>
        <row r="23089">
          <cell r="A23089" t="str">
            <v>RF-0042-004-PPP</v>
          </cell>
          <cell r="B23089" t="str">
            <v>Bentazone-6-hydroxy</v>
          </cell>
        </row>
        <row r="23090">
          <cell r="A23090" t="str">
            <v>RF-0043-001-PPP</v>
          </cell>
          <cell r="B23090" t="str">
            <v>Benthiavalicarb (Benthiavalicarb-isopropyl (KIF-230 R-L) and its enantiomer (KIF-230 S-D) and diastereomers (KIF-230 R-L and KIF-230 S-D)</v>
          </cell>
        </row>
        <row r="23091">
          <cell r="A23091" t="str">
            <v>RF-0043-002-PPP</v>
          </cell>
          <cell r="B23091" t="str">
            <v>Benthiavalicarb</v>
          </cell>
        </row>
        <row r="23092">
          <cell r="A23092" t="str">
            <v>RF-0043-003-PPP</v>
          </cell>
          <cell r="B23092" t="str">
            <v>Benthiavalicarb isopropyl</v>
          </cell>
        </row>
        <row r="23093">
          <cell r="A23093" t="str">
            <v>RF-0044-001-PPP</v>
          </cell>
          <cell r="B23093" t="str">
            <v>Bifenazate</v>
          </cell>
        </row>
        <row r="23094">
          <cell r="A23094" t="str">
            <v>RF-0045-001-PPP</v>
          </cell>
          <cell r="B23094" t="str">
            <v>Bifenox</v>
          </cell>
        </row>
        <row r="23095">
          <cell r="A23095" t="str">
            <v>RF-0046-001-PPP</v>
          </cell>
          <cell r="B23095" t="str">
            <v>Bifenthrin (sum of isomers)</v>
          </cell>
        </row>
        <row r="23096">
          <cell r="A23096" t="str">
            <v>RF-0047-001-PPP</v>
          </cell>
          <cell r="B23096" t="str">
            <v>Binapacryl</v>
          </cell>
        </row>
        <row r="23097">
          <cell r="A23097" t="str">
            <v>RF-0048-001-PPP</v>
          </cell>
          <cell r="B23097" t="str">
            <v>Bitertanol (sum of isomers)</v>
          </cell>
        </row>
        <row r="23098">
          <cell r="A23098" t="str">
            <v>RF-0049-001-PPP</v>
          </cell>
          <cell r="B23098" t="str">
            <v>Boscalid</v>
          </cell>
        </row>
        <row r="23099">
          <cell r="A23099" t="str">
            <v>RF-0049-002-PPP</v>
          </cell>
          <cell r="B23099" t="str">
            <v>Boscalid (sum of boscalid and M510F01 including its conjugates)</v>
          </cell>
        </row>
        <row r="23100">
          <cell r="A23100" t="str">
            <v>RF-0050-001-PPP</v>
          </cell>
          <cell r="B23100" t="str">
            <v>Bromide ion</v>
          </cell>
        </row>
        <row r="23101">
          <cell r="A23101" t="str">
            <v>RF-0051-001-PPP</v>
          </cell>
          <cell r="B23101" t="str">
            <v>Bromophos-ethyl</v>
          </cell>
        </row>
        <row r="23102">
          <cell r="A23102" t="str">
            <v>RF-0052-001-PPP</v>
          </cell>
          <cell r="B23102" t="str">
            <v>Bromopropylate</v>
          </cell>
        </row>
        <row r="23103">
          <cell r="A23103" t="str">
            <v>RF-0053-001-PPP</v>
          </cell>
          <cell r="B23103" t="str">
            <v>Bromoxynil (bromoxynil including its esters expressed as bromoxynil)</v>
          </cell>
        </row>
        <row r="23104">
          <cell r="A23104" t="str">
            <v>RF-0053-002-PPP</v>
          </cell>
          <cell r="B23104" t="str">
            <v>Bromoxynil</v>
          </cell>
        </row>
        <row r="23105">
          <cell r="A23105" t="str">
            <v>RF-0053-003-PPP</v>
          </cell>
          <cell r="B23105" t="str">
            <v>Bromoxynil-methyl ether</v>
          </cell>
        </row>
        <row r="23106">
          <cell r="A23106" t="str">
            <v>RF-0053-004-PPP</v>
          </cell>
          <cell r="B23106" t="str">
            <v>Bromoxynil octanoate</v>
          </cell>
        </row>
        <row r="23107">
          <cell r="A23107" t="str">
            <v>RF-0054-001-PPP</v>
          </cell>
          <cell r="B23107" t="str">
            <v>Bromuconazole (sum of diasteroisomers)</v>
          </cell>
        </row>
        <row r="23108">
          <cell r="A23108" t="str">
            <v>RF-0055-001-PPP</v>
          </cell>
          <cell r="B23108" t="str">
            <v>Bupirimate</v>
          </cell>
        </row>
        <row r="23109">
          <cell r="A23109" t="str">
            <v>RF-0056-001-PPP</v>
          </cell>
          <cell r="B23109" t="str">
            <v>Buprofezin</v>
          </cell>
        </row>
        <row r="23110">
          <cell r="A23110" t="str">
            <v>RF-0057-001-PPP</v>
          </cell>
          <cell r="B23110" t="str">
            <v>Butralin</v>
          </cell>
        </row>
        <row r="23111">
          <cell r="A23111" t="str">
            <v>RF-0058-001-PPP</v>
          </cell>
          <cell r="B23111" t="str">
            <v>Butylate</v>
          </cell>
        </row>
        <row r="23112">
          <cell r="A23112" t="str">
            <v>RF-0059-001-PPP</v>
          </cell>
          <cell r="B23112" t="str">
            <v>Camphechlor (Toxaphene)</v>
          </cell>
        </row>
        <row r="23113">
          <cell r="A23113" t="str">
            <v>RF-0059-002-PPP</v>
          </cell>
          <cell r="B23113" t="str">
            <v>Camphechlor (chlorinated camphen with 67-69% chlorine)</v>
          </cell>
        </row>
        <row r="23114">
          <cell r="A23114" t="str">
            <v>RF-0059-003-PPP</v>
          </cell>
          <cell r="B23114" t="str">
            <v>Camphechlor (Sum of the three indicator compounds Parlar No 26, 50 and 62)</v>
          </cell>
        </row>
        <row r="23115">
          <cell r="A23115" t="str">
            <v>RF-0059-004-PPP</v>
          </cell>
          <cell r="B23115" t="str">
            <v>Parlar No 26</v>
          </cell>
        </row>
        <row r="23116">
          <cell r="A23116" t="str">
            <v>RF-0059-005-PPP</v>
          </cell>
          <cell r="B23116" t="str">
            <v>Parlar No 62</v>
          </cell>
        </row>
        <row r="23117">
          <cell r="A23117" t="str">
            <v>RF-0059-006-PPP</v>
          </cell>
          <cell r="B23117" t="str">
            <v>Parlar No 50</v>
          </cell>
        </row>
        <row r="23118">
          <cell r="A23118" t="str">
            <v>RF-0060-001-PPP</v>
          </cell>
          <cell r="B23118" t="str">
            <v>Captafol</v>
          </cell>
        </row>
        <row r="23119">
          <cell r="A23119" t="str">
            <v>RF-0061-001-PPP</v>
          </cell>
          <cell r="B23119" t="str">
            <v>Captan</v>
          </cell>
        </row>
        <row r="23120">
          <cell r="A23120" t="str">
            <v>RF-0062-001-PPP</v>
          </cell>
          <cell r="B23120" t="str">
            <v>Carbaryl</v>
          </cell>
        </row>
        <row r="23121">
          <cell r="A23121" t="str">
            <v>RF-0064-001-PPP</v>
          </cell>
          <cell r="B23121" t="str">
            <v>Carbetamide</v>
          </cell>
        </row>
        <row r="23122">
          <cell r="A23122" t="str">
            <v>RF-0065-001-PPP</v>
          </cell>
          <cell r="B23122" t="str">
            <v>Carbofuran (sum of carbofuran and 3-hydroxy-carbofuran expressed as carbofuran)</v>
          </cell>
        </row>
        <row r="23123">
          <cell r="A23123" t="str">
            <v>RF-0065-002-PPP</v>
          </cell>
          <cell r="B23123" t="str">
            <v>Carbofuran, 3-hydroxy</v>
          </cell>
        </row>
        <row r="23124">
          <cell r="A23124" t="str">
            <v>RF-0065-003-PPP</v>
          </cell>
          <cell r="B23124" t="str">
            <v>Carbofuran</v>
          </cell>
        </row>
        <row r="23125">
          <cell r="A23125" t="str">
            <v>RF-0067-001-PPP</v>
          </cell>
          <cell r="B23125" t="str">
            <v>Carbon tetrachloride</v>
          </cell>
        </row>
        <row r="23126">
          <cell r="A23126" t="str">
            <v>RF-0068-001-PPP</v>
          </cell>
          <cell r="B23126" t="str">
            <v>Carbosulfan</v>
          </cell>
        </row>
        <row r="23127">
          <cell r="A23127" t="str">
            <v>RF-0069-001-PPP</v>
          </cell>
          <cell r="B23127" t="str">
            <v>Carboxin</v>
          </cell>
        </row>
        <row r="23128">
          <cell r="A23128" t="str">
            <v>RF-0070-001-PPP</v>
          </cell>
          <cell r="B23128" t="str">
            <v>Carfentrazone-ethyl (determined as Carfentrazone and expressed as Carfentrazone-ethyl)</v>
          </cell>
        </row>
        <row r="23129">
          <cell r="A23129" t="str">
            <v>RF-0070-002-PPP</v>
          </cell>
          <cell r="B23129" t="str">
            <v>Carfentrazone</v>
          </cell>
        </row>
        <row r="23130">
          <cell r="A23130" t="str">
            <v>RF-0070-003-PPP</v>
          </cell>
          <cell r="B23130" t="str">
            <v>Carfentrazone-ethyl</v>
          </cell>
        </row>
        <row r="23131">
          <cell r="A23131" t="str">
            <v>RF-0071-001-PPP</v>
          </cell>
          <cell r="B23131" t="str">
            <v>Cartap</v>
          </cell>
        </row>
        <row r="23132">
          <cell r="A23132" t="str">
            <v>RF-0072-001-PPP</v>
          </cell>
          <cell r="B23132" t="str">
            <v>Chlorantraniliprole</v>
          </cell>
        </row>
        <row r="23133">
          <cell r="A23133" t="str">
            <v>RF-0073-001-PPP</v>
          </cell>
          <cell r="B23133" t="str">
            <v>Chlorbenside</v>
          </cell>
        </row>
        <row r="23134">
          <cell r="A23134" t="str">
            <v>RF-0074-001-PPP</v>
          </cell>
          <cell r="B23134" t="str">
            <v>Chlorbufam</v>
          </cell>
        </row>
        <row r="23135">
          <cell r="A23135" t="str">
            <v>RF-0075-001-PPP</v>
          </cell>
          <cell r="B23135" t="str">
            <v>Chlordane (sum of cis- and trans-chlordane)</v>
          </cell>
        </row>
        <row r="23136">
          <cell r="A23136" t="str">
            <v>RF-0075-002-PPP</v>
          </cell>
          <cell r="B23136" t="str">
            <v>Chlordane</v>
          </cell>
        </row>
        <row r="23137">
          <cell r="A23137" t="str">
            <v>RF-0075-003-PPP</v>
          </cell>
          <cell r="B23137" t="str">
            <v>Chlordane, trans-</v>
          </cell>
        </row>
        <row r="23138">
          <cell r="A23138" t="str">
            <v>RF-0075-004-PPP</v>
          </cell>
          <cell r="B23138" t="str">
            <v>Chlordane, cis-</v>
          </cell>
        </row>
        <row r="23139">
          <cell r="A23139" t="str">
            <v>RF-0075-005-PPP</v>
          </cell>
          <cell r="B23139" t="str">
            <v>Chlordane (sum of cis- and trans-isomers and oxychlordane expressed as chlordane)</v>
          </cell>
        </row>
        <row r="23140">
          <cell r="A23140" t="str">
            <v>RF-0076-001-PPP</v>
          </cell>
          <cell r="B23140" t="str">
            <v>Chlordecone</v>
          </cell>
        </row>
        <row r="23141">
          <cell r="A23141" t="str">
            <v>RF-0077-001-PPP</v>
          </cell>
          <cell r="B23141" t="str">
            <v>Chlorfenapyr</v>
          </cell>
        </row>
        <row r="23142">
          <cell r="A23142" t="str">
            <v>RF-0078-001-PPP</v>
          </cell>
          <cell r="B23142" t="str">
            <v>Chlorfenson</v>
          </cell>
        </row>
        <row r="23143">
          <cell r="A23143" t="str">
            <v>RF-0079-001-PPP</v>
          </cell>
          <cell r="B23143" t="str">
            <v>Chlorfenvinphos</v>
          </cell>
        </row>
        <row r="23144">
          <cell r="A23144" t="str">
            <v>RF-0080-001-PPP</v>
          </cell>
          <cell r="B23144" t="str">
            <v>Chloridazon</v>
          </cell>
        </row>
        <row r="23145">
          <cell r="A23145" t="str">
            <v>RF-0081-001-PPP</v>
          </cell>
          <cell r="B23145" t="str">
            <v>Chlormequat</v>
          </cell>
        </row>
        <row r="23146">
          <cell r="A23146" t="str">
            <v>RF-0082-001-PPP</v>
          </cell>
          <cell r="B23146" t="str">
            <v>Chlorobenzilate</v>
          </cell>
        </row>
        <row r="23147">
          <cell r="A23147" t="str">
            <v>RF-0083-001-PPP</v>
          </cell>
          <cell r="B23147" t="str">
            <v>Chloropicrin</v>
          </cell>
        </row>
        <row r="23148">
          <cell r="A23148" t="str">
            <v>RF-0084-001-PPP</v>
          </cell>
          <cell r="B23148" t="str">
            <v>Chlorothalonil</v>
          </cell>
        </row>
        <row r="23149">
          <cell r="A23149" t="str">
            <v>RF-0085-001-PPP</v>
          </cell>
          <cell r="B23149" t="str">
            <v>Chloroxuron</v>
          </cell>
        </row>
        <row r="23150">
          <cell r="A23150" t="str">
            <v>RF-0086-001-PPP</v>
          </cell>
          <cell r="B23150" t="str">
            <v>Chlorpropham (Chlorpropham and 3-chloroaniline, expressed as Chlorpropham)</v>
          </cell>
        </row>
        <row r="23151">
          <cell r="A23151" t="str">
            <v>RF-0086-002-PPP</v>
          </cell>
          <cell r="B23151" t="str">
            <v>Chloroaniline, 3-</v>
          </cell>
        </row>
        <row r="23152">
          <cell r="A23152" t="str">
            <v>RF-0086-003-PPP</v>
          </cell>
          <cell r="B23152" t="str">
            <v>Chlorpropham</v>
          </cell>
        </row>
        <row r="23153">
          <cell r="A23153" t="str">
            <v>RF-0086-004-PPP</v>
          </cell>
          <cell r="B23153" t="str">
            <v>Chlorpropham and 4-hydroxychlorpropham-O-sulphonic acid (4-HSA),expressed as chlorpropham</v>
          </cell>
        </row>
        <row r="23154">
          <cell r="A23154" t="str">
            <v>RF-0087-001-PPP</v>
          </cell>
          <cell r="B23154" t="str">
            <v>Chlorpyrifos</v>
          </cell>
        </row>
        <row r="23155">
          <cell r="A23155" t="str">
            <v>RF-0088-001-PPP</v>
          </cell>
          <cell r="B23155" t="str">
            <v>Chlorpyrifos-methyl</v>
          </cell>
        </row>
        <row r="23156">
          <cell r="A23156" t="str">
            <v>RF-0089-001-PPP</v>
          </cell>
          <cell r="B23156" t="str">
            <v>Chlorsulfuron</v>
          </cell>
        </row>
        <row r="23157">
          <cell r="A23157" t="str">
            <v>RF-0090-001-PPP</v>
          </cell>
          <cell r="B23157" t="str">
            <v>Chlorthal-dimethyl</v>
          </cell>
        </row>
        <row r="23158">
          <cell r="A23158" t="str">
            <v>RF-0091-001-PPP</v>
          </cell>
          <cell r="B23158" t="str">
            <v>Chlorthiamid</v>
          </cell>
        </row>
        <row r="23159">
          <cell r="A23159" t="str">
            <v>RF-0092-001-PPP</v>
          </cell>
          <cell r="B23159" t="str">
            <v>Chlorotoluron</v>
          </cell>
        </row>
        <row r="23160">
          <cell r="A23160" t="str">
            <v>RF-0093-001-PPP</v>
          </cell>
          <cell r="B23160" t="str">
            <v>Chlozolinate</v>
          </cell>
        </row>
        <row r="23161">
          <cell r="A23161" t="str">
            <v>RF-0094-001-PPP</v>
          </cell>
          <cell r="B23161" t="str">
            <v>Chromafenozide</v>
          </cell>
        </row>
        <row r="23162">
          <cell r="A23162" t="str">
            <v>RF-0095-001-PPP</v>
          </cell>
          <cell r="B23162" t="str">
            <v>Cinidon-ethyl (sum of cinidon ethyl and its E-isomer)</v>
          </cell>
        </row>
        <row r="23163">
          <cell r="A23163" t="str">
            <v>RF-0095-002-PPP</v>
          </cell>
          <cell r="B23163" t="str">
            <v>Cinidon-ethyl</v>
          </cell>
        </row>
        <row r="23164">
          <cell r="A23164" t="str">
            <v>RF-0096-001-PPP</v>
          </cell>
          <cell r="B23164" t="str">
            <v>Clethodim (sum of Sethoxydim and Clethodim including degradation products calculated as Sethoxydim)</v>
          </cell>
        </row>
        <row r="23165">
          <cell r="A23165" t="str">
            <v>RF-0096-002-PPP</v>
          </cell>
          <cell r="B23165" t="str">
            <v>Clethodim-Sulfon</v>
          </cell>
        </row>
        <row r="23166">
          <cell r="A23166" t="str">
            <v>RF-0096-003-PPP</v>
          </cell>
          <cell r="B23166" t="str">
            <v>Sethoxydim</v>
          </cell>
        </row>
        <row r="23167">
          <cell r="A23167" t="str">
            <v>RF-0096-004-PPP</v>
          </cell>
          <cell r="B23167" t="str">
            <v>Clethodim-Sulfoxid</v>
          </cell>
        </row>
        <row r="23168">
          <cell r="A23168" t="str">
            <v>RF-0096-005-PPP</v>
          </cell>
          <cell r="B23168" t="str">
            <v>Clethodim</v>
          </cell>
        </row>
        <row r="23169">
          <cell r="A23169" t="str">
            <v>RF-0096-006-PPP</v>
          </cell>
          <cell r="B23169" t="str">
            <v>Clethodim-Imin-Sulfoxid</v>
          </cell>
        </row>
        <row r="23170">
          <cell r="A23170" t="str">
            <v>RF-0096-007-PPP</v>
          </cell>
          <cell r="B23170" t="str">
            <v>Clethodim-Imin-Sulfon</v>
          </cell>
        </row>
        <row r="23171">
          <cell r="A23171" t="str">
            <v>RF-0096-009-PPP</v>
          </cell>
          <cell r="B23171" t="str">
            <v>Clethodim, 5-Hydroxy-Sulfon</v>
          </cell>
        </row>
        <row r="23172">
          <cell r="A23172" t="str">
            <v>RF-0097-001-PPP</v>
          </cell>
          <cell r="B23172" t="str">
            <v>Clodinafop and its S-isomers, expressed as clodinafop</v>
          </cell>
        </row>
        <row r="23173">
          <cell r="A23173" t="str">
            <v>RF-0098-001-PPP</v>
          </cell>
          <cell r="B23173" t="str">
            <v>Clofentezine</v>
          </cell>
        </row>
        <row r="23174">
          <cell r="A23174" t="str">
            <v>RF-0098-002-PPP</v>
          </cell>
          <cell r="B23174" t="str">
            <v>Clofentezine (sum of all compounds containing the 2-chlorobenzoyl moiety expressed as clofentezine)</v>
          </cell>
        </row>
        <row r="23175">
          <cell r="A23175" t="str">
            <v>RF-0099-001-PPP</v>
          </cell>
          <cell r="B23175" t="str">
            <v>Clomazone</v>
          </cell>
        </row>
        <row r="23176">
          <cell r="A23176" t="str">
            <v>RF-0100-001-PPP</v>
          </cell>
          <cell r="B23176" t="str">
            <v>Clopyralid</v>
          </cell>
        </row>
        <row r="23177">
          <cell r="A23177" t="str">
            <v>RF-0101-001-PPP</v>
          </cell>
          <cell r="B23177" t="str">
            <v>Clothianidin</v>
          </cell>
        </row>
        <row r="23178">
          <cell r="A23178" t="str">
            <v>RF-0102-001-PPP</v>
          </cell>
          <cell r="B23178" t="str">
            <v>Copper</v>
          </cell>
        </row>
        <row r="23179">
          <cell r="A23179" t="str">
            <v>RF-0103-001-PPP</v>
          </cell>
          <cell r="B23179" t="str">
            <v>Cyanamide including salts expressed as cyanamide</v>
          </cell>
        </row>
        <row r="23180">
          <cell r="A23180" t="str">
            <v>RF-0104-001-PPP</v>
          </cell>
          <cell r="B23180" t="str">
            <v>Cyazofamid</v>
          </cell>
        </row>
        <row r="23181">
          <cell r="A23181" t="str">
            <v>RF-0105-001-PPP</v>
          </cell>
          <cell r="B23181" t="str">
            <v>Cyclanilide</v>
          </cell>
        </row>
        <row r="23182">
          <cell r="A23182" t="str">
            <v>RF-0106-001-PPP</v>
          </cell>
          <cell r="B23182" t="str">
            <v>Cycloxydim including degradation and reaction products which can be determined as 3-(3-thianyl)glutaric acid S-dioxide (BH 517-TGSO2) and/or 3-hydroxy-3-(3-thianyl)glutaric acid S-dioxide (BH 517-5-OH-TGSO2) or methyl esters thereof, calculated in total a</v>
          </cell>
        </row>
        <row r="23183">
          <cell r="A23183" t="str">
            <v>RF-0106-002-PPP</v>
          </cell>
          <cell r="B23183" t="str">
            <v>Cycloxydim</v>
          </cell>
        </row>
        <row r="23184">
          <cell r="A23184" t="str">
            <v>RF-0107-001-PPP</v>
          </cell>
          <cell r="B23184" t="str">
            <v>Cyflufenamid (sum of cyflufenamid (Z-isomer) and its E-isomer, expressed as cyflufenamid)</v>
          </cell>
        </row>
        <row r="23185">
          <cell r="A23185" t="str">
            <v>RF-0108-001-PPP</v>
          </cell>
          <cell r="B23185" t="str">
            <v>Cyfluthrin (Cyfluthrin including other mixtures of constituent isomers (sum of isomers))</v>
          </cell>
        </row>
        <row r="23186">
          <cell r="A23186" t="str">
            <v>RF-0108-002-PPP</v>
          </cell>
          <cell r="B23186" t="str">
            <v>Cyfluthrin-beta</v>
          </cell>
        </row>
        <row r="23187">
          <cell r="A23187" t="str">
            <v>RF-0108-003-PPP</v>
          </cell>
          <cell r="B23187" t="str">
            <v>Cyfluthrin</v>
          </cell>
        </row>
        <row r="23188">
          <cell r="A23188" t="str">
            <v>RF-0109-001-PPP</v>
          </cell>
          <cell r="B23188" t="str">
            <v>Cyhalofop-butyl (sum of cyhalofop butyl and its free acids)</v>
          </cell>
        </row>
        <row r="23189">
          <cell r="A23189" t="str">
            <v>RF-0111-001-PPP</v>
          </cell>
          <cell r="B23189" t="str">
            <v>Cymoxanil</v>
          </cell>
        </row>
        <row r="23190">
          <cell r="A23190" t="str">
            <v>RF-0112-001-PPP</v>
          </cell>
          <cell r="B23190" t="str">
            <v>Cypermethrin (Cypermethrin including other mixtures of constituent isomers (sum of isomers))</v>
          </cell>
        </row>
        <row r="23191">
          <cell r="A23191" t="str">
            <v>RF-0112-002-PPP</v>
          </cell>
          <cell r="B23191" t="str">
            <v>Alphamethrin</v>
          </cell>
        </row>
        <row r="23192">
          <cell r="A23192" t="str">
            <v>RF-0112-003-PPP</v>
          </cell>
          <cell r="B23192" t="str">
            <v>Beta-cypermethrin</v>
          </cell>
        </row>
        <row r="23193">
          <cell r="A23193" t="str">
            <v>RF-0112-004-PPP</v>
          </cell>
          <cell r="B23193" t="str">
            <v>Cypermethrin</v>
          </cell>
        </row>
        <row r="23194">
          <cell r="A23194" t="str">
            <v>RF-0112-005-PPP</v>
          </cell>
          <cell r="B23194" t="str">
            <v>Zeta-cypermethrin</v>
          </cell>
        </row>
        <row r="23195">
          <cell r="A23195" t="str">
            <v>RF-0113-001-PPP</v>
          </cell>
          <cell r="B23195" t="str">
            <v>Cyproconazole</v>
          </cell>
        </row>
        <row r="23196">
          <cell r="A23196" t="str">
            <v>RF-0114-001-PPP</v>
          </cell>
          <cell r="B23196" t="str">
            <v>Cyprodinil</v>
          </cell>
        </row>
        <row r="23197">
          <cell r="A23197" t="str">
            <v>RF-0114-002-PPP</v>
          </cell>
          <cell r="B23197" t="str">
            <v>Cyprodinil (sum of cyprodinil and CGA 304075 (free), expressed as cyprodinil)</v>
          </cell>
        </row>
        <row r="23198">
          <cell r="A23198" t="str">
            <v>RF-0115-001-PPP</v>
          </cell>
          <cell r="B23198" t="str">
            <v>Cyromazine</v>
          </cell>
        </row>
        <row r="23199">
          <cell r="A23199" t="str">
            <v>RF-0116-001-PPP</v>
          </cell>
          <cell r="B23199" t="str">
            <v>Dalapon</v>
          </cell>
        </row>
        <row r="23200">
          <cell r="A23200" t="str">
            <v>RF-0117-001-PPP</v>
          </cell>
          <cell r="B23200" t="str">
            <v>Daminozide (sum of daminozide and 1,1-dimethyl-hydrazine (UDHM), expressed as daminozide)</v>
          </cell>
        </row>
        <row r="23201">
          <cell r="A23201" t="str">
            <v>RF-0118-001-PPP</v>
          </cell>
          <cell r="B23201" t="str">
            <v>Methylisothiocyanate (resulting from the use of dazomet and metam)</v>
          </cell>
        </row>
        <row r="23202">
          <cell r="A23202" t="str">
            <v>RF-0118-002-PPP</v>
          </cell>
          <cell r="B23202" t="str">
            <v>Metam</v>
          </cell>
        </row>
        <row r="23203">
          <cell r="A23203" t="str">
            <v>RF-0118-003-PPP</v>
          </cell>
          <cell r="B23203" t="str">
            <v>Dazomet</v>
          </cell>
        </row>
        <row r="23204">
          <cell r="A23204" t="str">
            <v>RF-0119-001-PPP</v>
          </cell>
          <cell r="B23204" t="str">
            <v>DDT (sum of p,p'-DDT, o,p'-DDT, p-p'-DDE and p,p'-TDE (DDD) expressed as DDT)</v>
          </cell>
        </row>
        <row r="23205">
          <cell r="A23205" t="str">
            <v>RF-0119-002-PPP</v>
          </cell>
          <cell r="B23205" t="str">
            <v>DDE, p,p-</v>
          </cell>
        </row>
        <row r="23206">
          <cell r="A23206" t="str">
            <v>RF-0119-003-PPP</v>
          </cell>
          <cell r="B23206" t="str">
            <v>DDT, o,p-</v>
          </cell>
        </row>
        <row r="23207">
          <cell r="A23207" t="str">
            <v>RF-0119-004-PPP</v>
          </cell>
          <cell r="B23207" t="str">
            <v>DDD, p,p-</v>
          </cell>
        </row>
        <row r="23208">
          <cell r="A23208" t="str">
            <v>RF-0119-005-PPP</v>
          </cell>
          <cell r="B23208" t="str">
            <v>DDD, o,p-</v>
          </cell>
        </row>
        <row r="23209">
          <cell r="A23209" t="str">
            <v>RF-0119-006-PPP</v>
          </cell>
          <cell r="B23209" t="str">
            <v>DDT, p,p-</v>
          </cell>
        </row>
        <row r="23210">
          <cell r="A23210" t="str">
            <v>RF-0119-007-PPP</v>
          </cell>
          <cell r="B23210" t="str">
            <v>DDE, o,p-</v>
          </cell>
        </row>
        <row r="23211">
          <cell r="A23211" t="str">
            <v>RF-0120-001-PPP</v>
          </cell>
          <cell r="B23211" t="str">
            <v>Deltamethrin (cis-deltamethrin)</v>
          </cell>
        </row>
        <row r="23212">
          <cell r="A23212" t="str">
            <v>RF-0121-001-PPP</v>
          </cell>
          <cell r="B23212" t="str">
            <v>Desmedipham</v>
          </cell>
        </row>
        <row r="23213">
          <cell r="A23213" t="str">
            <v>RF-0122-001-PPP</v>
          </cell>
          <cell r="B23213" t="str">
            <v>Di-allate (sum of isomers)</v>
          </cell>
        </row>
        <row r="23214">
          <cell r="A23214" t="str">
            <v>RF-0123-001-PPP</v>
          </cell>
          <cell r="B23214" t="str">
            <v>Diazinon</v>
          </cell>
        </row>
        <row r="23215">
          <cell r="A23215" t="str">
            <v>RF-0124-001-PPP</v>
          </cell>
          <cell r="B23215" t="str">
            <v>Dicamba</v>
          </cell>
        </row>
        <row r="23216">
          <cell r="A23216" t="str">
            <v>RF-0125-001-PPP</v>
          </cell>
          <cell r="B23216" t="str">
            <v>Dichlobenil</v>
          </cell>
        </row>
        <row r="23217">
          <cell r="A23217" t="str">
            <v>RF-0126-001-PPP</v>
          </cell>
          <cell r="B23217" t="str">
            <v>Dichloprop (sum of dichlorprop (including dichlorprop-P) and its conjugates, expressed as dichlorprop)</v>
          </cell>
        </row>
        <row r="23218">
          <cell r="A23218" t="str">
            <v>RF-0126-002-PPP</v>
          </cell>
          <cell r="B23218" t="str">
            <v>Dichlorprop</v>
          </cell>
        </row>
        <row r="23219">
          <cell r="A23219" t="str">
            <v>RF-0126-003-PPP</v>
          </cell>
          <cell r="B23219" t="str">
            <v>Dichlorprop-p</v>
          </cell>
        </row>
        <row r="23220">
          <cell r="A23220" t="str">
            <v>RF-0127-001-PPP</v>
          </cell>
          <cell r="B23220" t="str">
            <v>Dichlorvos</v>
          </cell>
        </row>
        <row r="23221">
          <cell r="A23221" t="str">
            <v>RF-0128-001-PPP</v>
          </cell>
          <cell r="B23221" t="str">
            <v>Diclofop (sum Diclofop-methyl and Diclofop acid expressed as Diclofop-methyl)</v>
          </cell>
        </row>
        <row r="23222">
          <cell r="A23222" t="str">
            <v>RF-0128-002-PPP</v>
          </cell>
          <cell r="B23222" t="str">
            <v>Diclofop</v>
          </cell>
        </row>
        <row r="23223">
          <cell r="A23223" t="str">
            <v>RF-0128-003-PPP</v>
          </cell>
          <cell r="B23223" t="str">
            <v>Diclofop-Methyl</v>
          </cell>
        </row>
        <row r="23224">
          <cell r="A23224" t="str">
            <v>RF-0129-001-PPP</v>
          </cell>
          <cell r="B23224" t="str">
            <v>Dicloran</v>
          </cell>
        </row>
        <row r="23225">
          <cell r="A23225" t="str">
            <v>RF-0130-001-PPP</v>
          </cell>
          <cell r="B23225" t="str">
            <v>Dicofol (sum of p, p' and o,p' isomers)</v>
          </cell>
        </row>
        <row r="23226">
          <cell r="A23226" t="str">
            <v>RF-0130-002-PPP</v>
          </cell>
          <cell r="B23226" t="str">
            <v>Dicofol p, p'</v>
          </cell>
        </row>
        <row r="23227">
          <cell r="A23227" t="str">
            <v>RF-0130-003-PPP</v>
          </cell>
          <cell r="B23227" t="str">
            <v>Dicofol o, p'</v>
          </cell>
        </row>
        <row r="23228">
          <cell r="A23228" t="str">
            <v>RF-0132-001-PPP</v>
          </cell>
          <cell r="B23228" t="str">
            <v>Diethofencarb</v>
          </cell>
        </row>
        <row r="23229">
          <cell r="A23229" t="str">
            <v>RF-0133-001-PPP</v>
          </cell>
          <cell r="B23229" t="str">
            <v>Difenoconazole</v>
          </cell>
        </row>
        <row r="23230">
          <cell r="A23230" t="str">
            <v>RF-0134-001-PPP</v>
          </cell>
          <cell r="B23230" t="str">
            <v>Diflubenzuron</v>
          </cell>
        </row>
        <row r="23231">
          <cell r="A23231" t="str">
            <v>RF-0134-002-PPP</v>
          </cell>
          <cell r="B23231" t="str">
            <v>Diflubenzuron (sum of Diflubenzuron and 4-chlorophenylurea expressed as Diflubenzuron)</v>
          </cell>
        </row>
        <row r="23232">
          <cell r="A23232" t="str">
            <v>RF-0135-001-PPP</v>
          </cell>
          <cell r="B23232" t="str">
            <v>Diflufenican</v>
          </cell>
        </row>
        <row r="23233">
          <cell r="A23233" t="str">
            <v>RF-0136-001-PPP</v>
          </cell>
          <cell r="B23233" t="str">
            <v>Dimethachlor</v>
          </cell>
        </row>
        <row r="23234">
          <cell r="A23234" t="str">
            <v>RF-0137-001-PPP</v>
          </cell>
          <cell r="B23234" t="str">
            <v>Dimethenamid-p</v>
          </cell>
        </row>
        <row r="23235">
          <cell r="A23235" t="str">
            <v>RF-0137-002-PPP</v>
          </cell>
          <cell r="B23235" t="str">
            <v>Dimethenamid including other mixtures of constituent isomers including dimethenamid-P (sum of isomers)</v>
          </cell>
        </row>
        <row r="23236">
          <cell r="A23236" t="str">
            <v>RF-0138-001-PPP</v>
          </cell>
          <cell r="B23236" t="str">
            <v>Dimethipin</v>
          </cell>
        </row>
        <row r="23237">
          <cell r="A23237" t="str">
            <v>RF-0139-001-PPP</v>
          </cell>
          <cell r="B23237" t="str">
            <v>Dimethoate (sum of dimethoate and omethoate expressed as dimethoate)</v>
          </cell>
        </row>
        <row r="23238">
          <cell r="A23238" t="str">
            <v>RF-0139-002-PPP</v>
          </cell>
          <cell r="B23238" t="str">
            <v>Omethoate</v>
          </cell>
        </row>
        <row r="23239">
          <cell r="A23239" t="str">
            <v>RF-0139-003-PPP</v>
          </cell>
          <cell r="B23239" t="str">
            <v>Dimethoate</v>
          </cell>
        </row>
        <row r="23240">
          <cell r="A23240" t="str">
            <v>RF-0140-001-PPP</v>
          </cell>
          <cell r="B23240" t="str">
            <v>Dimethomorph (sum of isomers)</v>
          </cell>
        </row>
        <row r="23241">
          <cell r="A23241" t="str">
            <v>RF-0141-001-PPP</v>
          </cell>
          <cell r="B23241" t="str">
            <v>Dimoxystrobin</v>
          </cell>
        </row>
        <row r="23242">
          <cell r="A23242" t="str">
            <v>RF-0142-001-PPP</v>
          </cell>
          <cell r="B23242" t="str">
            <v>Diniconazole (sum of isomers)</v>
          </cell>
        </row>
        <row r="23243">
          <cell r="A23243" t="str">
            <v>RF-0143-001-PPP</v>
          </cell>
          <cell r="B23243" t="str">
            <v>Dinocap (sum of dinocap isomers and their corresponding phenols expressed as dinocap)</v>
          </cell>
        </row>
        <row r="23244">
          <cell r="A23244" t="str">
            <v>RF-0143-002-PPP</v>
          </cell>
          <cell r="B23244" t="str">
            <v>Dinocap</v>
          </cell>
        </row>
        <row r="23245">
          <cell r="A23245" t="str">
            <v>RF-0144-001-PPP</v>
          </cell>
          <cell r="B23245" t="str">
            <v>Dinoseb</v>
          </cell>
        </row>
        <row r="23246">
          <cell r="A23246" t="str">
            <v>RF-0145-001-PPP</v>
          </cell>
          <cell r="B23246" t="str">
            <v>Dinoterb</v>
          </cell>
        </row>
        <row r="23247">
          <cell r="A23247" t="str">
            <v>RF-0146-001-PPP</v>
          </cell>
          <cell r="B23247" t="str">
            <v>Dioxathion (sum of isomers)</v>
          </cell>
        </row>
        <row r="23248">
          <cell r="A23248" t="str">
            <v>RF-0147-001-PPP</v>
          </cell>
          <cell r="B23248" t="str">
            <v>Diphenylamine</v>
          </cell>
        </row>
        <row r="23249">
          <cell r="A23249" t="str">
            <v>RF-0148-001-PPP</v>
          </cell>
          <cell r="B23249" t="str">
            <v>Diquat</v>
          </cell>
        </row>
        <row r="23250">
          <cell r="A23250" t="str">
            <v>RF-0149-001-PPP</v>
          </cell>
          <cell r="B23250" t="str">
            <v>Disulfoton (sum of disulfoton, disulfoton sulfoxide and disulfoton sulfone expressed as disulfoton)</v>
          </cell>
        </row>
        <row r="23251">
          <cell r="A23251" t="str">
            <v>RF-0149-002-PPP</v>
          </cell>
          <cell r="B23251" t="str">
            <v>Disulfoton</v>
          </cell>
        </row>
        <row r="23252">
          <cell r="A23252" t="str">
            <v>RF-0149-003-PPP</v>
          </cell>
          <cell r="B23252" t="str">
            <v>Disulfoton-Sulfoxid</v>
          </cell>
        </row>
        <row r="23253">
          <cell r="A23253" t="str">
            <v>RF-0149-004-PPP</v>
          </cell>
          <cell r="B23253" t="str">
            <v>Disulfoton-Sulfon</v>
          </cell>
        </row>
        <row r="23254">
          <cell r="A23254" t="str">
            <v>RF-0150-001-PPP</v>
          </cell>
          <cell r="B23254" t="str">
            <v>Dithianon</v>
          </cell>
        </row>
        <row r="23255">
          <cell r="A23255" t="str">
            <v>RF-0151-001-PPP</v>
          </cell>
          <cell r="B23255" t="str">
            <v>Dithiocarbamates (Dithiocarbamates expressed as CS2, including Maneb, Mancozeb, Metiram, Propineb, Thiram and Ziram)</v>
          </cell>
        </row>
        <row r="23256">
          <cell r="A23256" t="str">
            <v>RF-0151-002-PPP</v>
          </cell>
          <cell r="B23256" t="str">
            <v>Metiram</v>
          </cell>
        </row>
        <row r="23257">
          <cell r="A23257" t="str">
            <v>RF-0151-003-PPP</v>
          </cell>
          <cell r="B23257" t="str">
            <v>Maneb</v>
          </cell>
        </row>
        <row r="23258">
          <cell r="A23258" t="str">
            <v>RF-0151-004-PPP</v>
          </cell>
          <cell r="B23258" t="str">
            <v>Mancozeb</v>
          </cell>
        </row>
        <row r="23259">
          <cell r="A23259" t="str">
            <v>RF-0151-005-PPP</v>
          </cell>
          <cell r="B23259" t="str">
            <v>Carbon disulphide</v>
          </cell>
        </row>
        <row r="23260">
          <cell r="A23260" t="str">
            <v>RF-0152-001-PPP</v>
          </cell>
          <cell r="B23260" t="str">
            <v>Diuron (Diuron including all components containing 3,4- dichloraniline moiety expressed as 3,4-dichloraniline)</v>
          </cell>
        </row>
        <row r="23261">
          <cell r="A23261" t="str">
            <v>RF-0152-002-PPP</v>
          </cell>
          <cell r="B23261" t="str">
            <v>Diuron</v>
          </cell>
        </row>
        <row r="23262">
          <cell r="A23262" t="str">
            <v>RF-0153-001-PPP</v>
          </cell>
          <cell r="B23262" t="str">
            <v>DNOC</v>
          </cell>
        </row>
        <row r="23263">
          <cell r="A23263" t="str">
            <v>RF-0154-001-PPP</v>
          </cell>
          <cell r="B23263" t="str">
            <v>Dodine</v>
          </cell>
        </row>
        <row r="23264">
          <cell r="A23264" t="str">
            <v>RF-0155-001-PPP</v>
          </cell>
          <cell r="B23264" t="str">
            <v>Endosulfan (sum of alpha- and beta-isomers and endosulfan-sulphate expressed as endosulfan)</v>
          </cell>
        </row>
        <row r="23265">
          <cell r="A23265" t="str">
            <v>RF-0155-002-PPP</v>
          </cell>
          <cell r="B23265" t="str">
            <v>Endosulfansulfate</v>
          </cell>
        </row>
        <row r="23266">
          <cell r="A23266" t="str">
            <v>RF-0155-003-PPP</v>
          </cell>
          <cell r="B23266" t="str">
            <v>Endosulfan, beta-</v>
          </cell>
        </row>
        <row r="23267">
          <cell r="A23267" t="str">
            <v>RF-0155-004-PPP</v>
          </cell>
          <cell r="B23267" t="str">
            <v>Endosulfan, alpha-</v>
          </cell>
        </row>
        <row r="23268">
          <cell r="A23268" t="str">
            <v>RF-0156-001-PPP</v>
          </cell>
          <cell r="B23268" t="str">
            <v>Endrin</v>
          </cell>
        </row>
        <row r="23269">
          <cell r="A23269" t="str">
            <v>RF-0157-001-PPP</v>
          </cell>
          <cell r="B23269" t="str">
            <v>Epoxiconazole</v>
          </cell>
        </row>
        <row r="23270">
          <cell r="A23270" t="str">
            <v>RF-0158-001-PPP</v>
          </cell>
          <cell r="B23270" t="str">
            <v>EPTC (ethyl dipropylthiocarbamate)</v>
          </cell>
        </row>
        <row r="23271">
          <cell r="A23271" t="str">
            <v>RF-0159-001-PPP</v>
          </cell>
          <cell r="B23271" t="str">
            <v>Ethalfluralin</v>
          </cell>
        </row>
        <row r="23272">
          <cell r="A23272" t="str">
            <v>RF-0160-001-PPP</v>
          </cell>
          <cell r="B23272" t="str">
            <v>Ethephon</v>
          </cell>
        </row>
        <row r="23273">
          <cell r="A23273" t="str">
            <v>RF-0161-001-PPP</v>
          </cell>
          <cell r="B23273" t="str">
            <v>Ethion</v>
          </cell>
        </row>
        <row r="23274">
          <cell r="A23274" t="str">
            <v>RF-0162-001-PPP</v>
          </cell>
          <cell r="B23274" t="str">
            <v>Ethirimol</v>
          </cell>
        </row>
        <row r="23275">
          <cell r="A23275" t="str">
            <v>RF-0163-001-PPP</v>
          </cell>
          <cell r="B23275" t="str">
            <v>Ethofumesate (sum of ethofumesate and the metabolite 2,3-dihydro-3,3-dimethyl-2-oxo-benzofuran-5-yl methane sulphonate expressed as ethofumesate)</v>
          </cell>
        </row>
        <row r="23276">
          <cell r="A23276" t="str">
            <v>RF-0163-002-PPP</v>
          </cell>
          <cell r="B23276" t="str">
            <v>Ethofumesate</v>
          </cell>
        </row>
        <row r="23277">
          <cell r="A23277" t="str">
            <v>RF-0164-001-PPP</v>
          </cell>
          <cell r="B23277" t="str">
            <v>Ethoprophos</v>
          </cell>
        </row>
        <row r="23278">
          <cell r="A23278" t="str">
            <v>RF-0165-001-PPP</v>
          </cell>
          <cell r="B23278" t="str">
            <v>Ethoxyquin</v>
          </cell>
        </row>
        <row r="23279">
          <cell r="A23279" t="str">
            <v>RF-0166-001-PPP</v>
          </cell>
          <cell r="B23279" t="str">
            <v>Ethoxysulfuron</v>
          </cell>
        </row>
        <row r="23280">
          <cell r="A23280" t="str">
            <v>RF-0167-001-PPP</v>
          </cell>
          <cell r="B23280" t="str">
            <v>Ethylene oxide (sum of ethylene oxide and 2-chloro-ethanol expressed as ethylene oxide)</v>
          </cell>
        </row>
        <row r="23281">
          <cell r="A23281" t="str">
            <v>RF-0167-002-PPP</v>
          </cell>
          <cell r="B23281" t="str">
            <v>Chlorethanol, 2-</v>
          </cell>
        </row>
        <row r="23282">
          <cell r="A23282" t="str">
            <v>RF-0167-003-PPP</v>
          </cell>
          <cell r="B23282" t="str">
            <v>Ethylene oxide</v>
          </cell>
        </row>
        <row r="23283">
          <cell r="A23283" t="str">
            <v>RF-0168-001-PPP</v>
          </cell>
          <cell r="B23283" t="str">
            <v>Etofenprox</v>
          </cell>
        </row>
        <row r="23284">
          <cell r="A23284" t="str">
            <v>RF-0169-001-PPP</v>
          </cell>
          <cell r="B23284" t="str">
            <v>Etoxazole</v>
          </cell>
        </row>
        <row r="23285">
          <cell r="A23285" t="str">
            <v>RF-0170-001-PPP</v>
          </cell>
          <cell r="B23285" t="str">
            <v>Etridiazole</v>
          </cell>
        </row>
        <row r="23286">
          <cell r="A23286" t="str">
            <v>RF-0171-001-PPP</v>
          </cell>
          <cell r="B23286" t="str">
            <v>Famoxadone</v>
          </cell>
        </row>
        <row r="23287">
          <cell r="A23287" t="str">
            <v>RF-0172-001-PPP</v>
          </cell>
          <cell r="B23287" t="str">
            <v>Fenamidone</v>
          </cell>
        </row>
        <row r="23288">
          <cell r="A23288" t="str">
            <v>RF-0173-001-PPP</v>
          </cell>
          <cell r="B23288" t="str">
            <v>Fenamiphos (sum of fenamiphos and its sulphoxide and sulphone expressed as fenamiphos)</v>
          </cell>
        </row>
        <row r="23289">
          <cell r="A23289" t="str">
            <v>RF-0173-002-PPP</v>
          </cell>
          <cell r="B23289" t="str">
            <v>Fenamiphos-Sulfoxid</v>
          </cell>
        </row>
        <row r="23290">
          <cell r="A23290" t="str">
            <v>RF-0173-003-PPP</v>
          </cell>
          <cell r="B23290" t="str">
            <v>Fenamiphos-Sulfon</v>
          </cell>
        </row>
        <row r="23291">
          <cell r="A23291" t="str">
            <v>RF-0173-004-PPP</v>
          </cell>
          <cell r="B23291" t="str">
            <v>Fenamiphos</v>
          </cell>
        </row>
        <row r="23292">
          <cell r="A23292" t="str">
            <v>RF-0174-001-PPP</v>
          </cell>
          <cell r="B23292" t="str">
            <v>Fenarimol</v>
          </cell>
        </row>
        <row r="23293">
          <cell r="A23293" t="str">
            <v>RF-0175-001-PPP</v>
          </cell>
          <cell r="B23293" t="str">
            <v>Fenazaquin</v>
          </cell>
        </row>
        <row r="23294">
          <cell r="A23294" t="str">
            <v>RF-0176-001-PPP</v>
          </cell>
          <cell r="B23294" t="str">
            <v>Fenbuconazole</v>
          </cell>
        </row>
        <row r="23295">
          <cell r="A23295" t="str">
            <v>RF-0177-001-PPP</v>
          </cell>
          <cell r="B23295" t="str">
            <v>Fenbutatin oxide</v>
          </cell>
        </row>
        <row r="23296">
          <cell r="A23296" t="str">
            <v>RF-0178-001-PPP</v>
          </cell>
          <cell r="B23296" t="str">
            <v>Fenchlorphos (sum of fenchlorphos and fenchlorphos oxon expressed as fenchlorphos)</v>
          </cell>
        </row>
        <row r="23297">
          <cell r="A23297" t="str">
            <v>RF-0178-002-PPP</v>
          </cell>
          <cell r="B23297" t="str">
            <v>Fenchlorphos</v>
          </cell>
        </row>
        <row r="23298">
          <cell r="A23298" t="str">
            <v>RF-0178-003-PPP</v>
          </cell>
          <cell r="B23298" t="str">
            <v>Fenchlorphos-oxon</v>
          </cell>
        </row>
        <row r="23299">
          <cell r="A23299" t="str">
            <v>RF-0179-001-PPP</v>
          </cell>
          <cell r="B23299" t="str">
            <v>Fenhexamid</v>
          </cell>
        </row>
        <row r="23300">
          <cell r="A23300" t="str">
            <v>RF-0180-001-PPP</v>
          </cell>
          <cell r="B23300" t="str">
            <v>Fenitrothion</v>
          </cell>
        </row>
        <row r="23301">
          <cell r="A23301" t="str">
            <v>RF-0181-001-PPP</v>
          </cell>
          <cell r="B23301" t="str">
            <v>Fenoxaprop-P</v>
          </cell>
        </row>
        <row r="23302">
          <cell r="A23302" t="str">
            <v>RF-0182-001-PPP</v>
          </cell>
          <cell r="B23302" t="str">
            <v>Fenoxycarb</v>
          </cell>
        </row>
        <row r="23303">
          <cell r="A23303" t="str">
            <v>RF-0183-001-PPP</v>
          </cell>
          <cell r="B23303" t="str">
            <v>Fenpropathrin</v>
          </cell>
        </row>
        <row r="23304">
          <cell r="A23304" t="str">
            <v>RF-0184-001-PPP</v>
          </cell>
          <cell r="B23304" t="str">
            <v>Fenpropidin (sum of fenpropidin and its salts, expressed as fenpropidin)</v>
          </cell>
        </row>
        <row r="23305">
          <cell r="A23305" t="str">
            <v>RF-0184-002-PPP</v>
          </cell>
          <cell r="B23305" t="str">
            <v>Fenpropidin (sum of fenpropidin, 2-methyl-2-[4-(2-methyl-3- piperidin-1-yl-propyl)-phenyl]propionic acid, and their salts, expressed as fenpropidin)</v>
          </cell>
        </row>
        <row r="23306">
          <cell r="A23306" t="str">
            <v>RF-0185-001-PPP</v>
          </cell>
          <cell r="B23306" t="str">
            <v>Fenpropimorph (sum of isomers)</v>
          </cell>
        </row>
        <row r="23307">
          <cell r="A23307" t="str">
            <v>RF-0185-002-PPP</v>
          </cell>
          <cell r="B23307" t="str">
            <v>Fenpropimorph carboxylic acid (BF 421-2) expressed as fenpropimorph</v>
          </cell>
        </row>
        <row r="23308">
          <cell r="A23308" t="str">
            <v>RF-0186-001-PPP</v>
          </cell>
          <cell r="B23308" t="str">
            <v>Fenpyroximate</v>
          </cell>
        </row>
        <row r="23309">
          <cell r="A23309" t="str">
            <v>RF-0187-001-PPP</v>
          </cell>
          <cell r="B23309" t="str">
            <v>Fenthion (fenthion and its oxigen analogue, their sulfoxides and sulfone expressed as parent)</v>
          </cell>
        </row>
        <row r="23310">
          <cell r="A23310" t="str">
            <v>RF-0187-002-PPP</v>
          </cell>
          <cell r="B23310" t="str">
            <v>Fenthion-Sulfoxide</v>
          </cell>
        </row>
        <row r="23311">
          <cell r="A23311" t="str">
            <v>RF-0187-003-PPP</v>
          </cell>
          <cell r="B23311" t="str">
            <v>Fenthion-Sulfon</v>
          </cell>
        </row>
        <row r="23312">
          <cell r="A23312" t="str">
            <v>RF-0187-004-PPP</v>
          </cell>
          <cell r="B23312" t="str">
            <v>Fenthion-Oxon</v>
          </cell>
        </row>
        <row r="23313">
          <cell r="A23313" t="str">
            <v>RF-0187-005-PPP</v>
          </cell>
          <cell r="B23313" t="str">
            <v>Fenthion-Oxonsulfoxide</v>
          </cell>
        </row>
        <row r="23314">
          <cell r="A23314" t="str">
            <v>RF-0187-006-PPP</v>
          </cell>
          <cell r="B23314" t="str">
            <v>Fenthion</v>
          </cell>
        </row>
        <row r="23315">
          <cell r="A23315" t="str">
            <v>RF-0187-007-PPP</v>
          </cell>
          <cell r="B23315" t="str">
            <v>Fenthion oxon sulfone</v>
          </cell>
        </row>
        <row r="23316">
          <cell r="A23316" t="str">
            <v>RF-0188-001-PPP</v>
          </cell>
          <cell r="B23316" t="str">
            <v>Fentin acetate</v>
          </cell>
        </row>
        <row r="23317">
          <cell r="A23317" t="str">
            <v>RF-0189-001-PPP</v>
          </cell>
          <cell r="B23317" t="str">
            <v>Fentin hydroxide</v>
          </cell>
        </row>
        <row r="23318">
          <cell r="A23318" t="str">
            <v>RF-0190-001-PPP</v>
          </cell>
          <cell r="B23318" t="str">
            <v>FENVALERATE AND ESFENVALERATE (SUM OF RR AND SS ISOMERS) (RF-0190-001-PPP)</v>
          </cell>
        </row>
        <row r="23319">
          <cell r="A23319" t="str">
            <v>RF-0191-001-PPP</v>
          </cell>
          <cell r="B23319" t="str">
            <v>FENVALERATE AND ESFENVALERATE (SUM OF RS AND SR ISOMERS) (RF-0191-001-PPP)</v>
          </cell>
        </row>
        <row r="23320">
          <cell r="A23320" t="str">
            <v>RF-0192-001-PPP</v>
          </cell>
          <cell r="B23320" t="str">
            <v>Fipronil (sum fipronil + sulfone metabolite (MB46136) expressed as fipronil)</v>
          </cell>
        </row>
        <row r="23321">
          <cell r="A23321" t="str">
            <v>RF-0192-002-PPP</v>
          </cell>
          <cell r="B23321" t="str">
            <v>Fipronil-Sulfone</v>
          </cell>
        </row>
        <row r="23322">
          <cell r="A23322" t="str">
            <v>RF-0192-003-PPP</v>
          </cell>
          <cell r="B23322" t="str">
            <v>Fipronil</v>
          </cell>
        </row>
        <row r="23323">
          <cell r="A23323" t="str">
            <v>RF-0193-001-PPP</v>
          </cell>
          <cell r="B23323" t="str">
            <v>Flazasulfuron</v>
          </cell>
        </row>
        <row r="23324">
          <cell r="A23324" t="str">
            <v>RF-0194-001-PPP</v>
          </cell>
          <cell r="B23324" t="str">
            <v>Flonicamid (sum of flonicamid, TNFG and TNFA)</v>
          </cell>
        </row>
        <row r="23325">
          <cell r="A23325" t="str">
            <v>RF-0194-002-PPP</v>
          </cell>
          <cell r="B23325" t="str">
            <v>Flonicamid</v>
          </cell>
        </row>
        <row r="23326">
          <cell r="A23326" t="str">
            <v>RF-0195-001-PPP</v>
          </cell>
          <cell r="B23326" t="str">
            <v>Florasulam</v>
          </cell>
        </row>
        <row r="23327">
          <cell r="A23327" t="str">
            <v>RF-0196-001-PPP</v>
          </cell>
          <cell r="B23327" t="str">
            <v>Forchlorfenuron</v>
          </cell>
        </row>
        <row r="23328">
          <cell r="A23328" t="str">
            <v>RF-0197-001-PPP</v>
          </cell>
          <cell r="B23328" t="str">
            <v>Fluazifop-P-butyl (fluazifop acid (free and conjugate))</v>
          </cell>
        </row>
        <row r="23329">
          <cell r="A23329" t="str">
            <v>RF-0197-002-PPP</v>
          </cell>
          <cell r="B23329" t="str">
            <v>Fluazifop-P-butyl</v>
          </cell>
        </row>
        <row r="23330">
          <cell r="A23330" t="str">
            <v>RF-0198-001-PPP</v>
          </cell>
          <cell r="B23330" t="str">
            <v>Fluazinam</v>
          </cell>
        </row>
        <row r="23331">
          <cell r="A23331" t="str">
            <v>RF-0199-001-PPP</v>
          </cell>
          <cell r="B23331" t="str">
            <v>Flubendiamide</v>
          </cell>
        </row>
        <row r="23332">
          <cell r="A23332" t="str">
            <v>RF-0200-001-PPP</v>
          </cell>
          <cell r="B23332" t="str">
            <v>Flucycloxuron</v>
          </cell>
        </row>
        <row r="23333">
          <cell r="A23333" t="str">
            <v>RF-0201-001-PPP</v>
          </cell>
          <cell r="B23333" t="str">
            <v>Flucythrinate</v>
          </cell>
        </row>
        <row r="23334">
          <cell r="A23334" t="str">
            <v>RF-0201-002-PPP</v>
          </cell>
          <cell r="B23334" t="str">
            <v>Flucythrinate (flucythrinate including other mixtures of consitutent isomers (sum of isomers))</v>
          </cell>
        </row>
        <row r="23335">
          <cell r="A23335" t="str">
            <v>RF-0202-001-PPP</v>
          </cell>
          <cell r="B23335" t="str">
            <v>Fludioxonil</v>
          </cell>
        </row>
        <row r="23336">
          <cell r="A23336" t="str">
            <v>RF-0203-001-PPP</v>
          </cell>
          <cell r="B23336" t="str">
            <v>Flufenacet (sum of all compounds containing the N fluorophenyl-N-isopropyl moiety expressed as flufenacet)</v>
          </cell>
        </row>
        <row r="23337">
          <cell r="A23337" t="str">
            <v>RF-0203-002-PPP</v>
          </cell>
          <cell r="B23337" t="str">
            <v>Flufenacet</v>
          </cell>
        </row>
        <row r="23338">
          <cell r="A23338" t="str">
            <v>RF-0204-001-PPP</v>
          </cell>
          <cell r="B23338" t="str">
            <v>Flufenoxuron</v>
          </cell>
        </row>
        <row r="23339">
          <cell r="A23339" t="str">
            <v>RF-0205-001-PPP</v>
          </cell>
          <cell r="B23339" t="str">
            <v>Flufenzin</v>
          </cell>
        </row>
        <row r="23340">
          <cell r="A23340" t="str">
            <v>RF-0206-001-PPP</v>
          </cell>
          <cell r="B23340" t="str">
            <v>Flumioxazin</v>
          </cell>
        </row>
        <row r="23341">
          <cell r="A23341" t="str">
            <v>RF-0207-001-PPP</v>
          </cell>
          <cell r="B23341" t="str">
            <v>Fluometuron</v>
          </cell>
        </row>
        <row r="23342">
          <cell r="A23342" t="str">
            <v>RF-0208-001-PPP</v>
          </cell>
          <cell r="B23342" t="str">
            <v>Fluopicolide</v>
          </cell>
        </row>
        <row r="23343">
          <cell r="A23343" t="str">
            <v>RF-0209-001-PPP</v>
          </cell>
          <cell r="B23343" t="str">
            <v>Fluoride ion</v>
          </cell>
        </row>
        <row r="23344">
          <cell r="A23344" t="str">
            <v>RF-0210-001-PPP</v>
          </cell>
          <cell r="B23344" t="str">
            <v>Fluoroglycofene</v>
          </cell>
        </row>
        <row r="23345">
          <cell r="A23345" t="str">
            <v>RF-0211-001-PPP</v>
          </cell>
          <cell r="B23345" t="str">
            <v>Fluoxastrobin</v>
          </cell>
        </row>
        <row r="23346">
          <cell r="A23346" t="str">
            <v>RF-0212-001-PPP</v>
          </cell>
          <cell r="B23346" t="str">
            <v>Flupyrsulfuron-methyl</v>
          </cell>
        </row>
        <row r="23347">
          <cell r="A23347" t="str">
            <v>RF-0213-001-PPP</v>
          </cell>
          <cell r="B23347" t="str">
            <v>Fluquinconazole</v>
          </cell>
        </row>
        <row r="23348">
          <cell r="A23348" t="str">
            <v>RF-0214-001-PPP</v>
          </cell>
          <cell r="B23348" t="str">
            <v>Flurochloridone</v>
          </cell>
        </row>
        <row r="23349">
          <cell r="A23349" t="str">
            <v>RF-0215-001-PPP</v>
          </cell>
          <cell r="B23349" t="str">
            <v>Fluroxypyr (fluroxypyr including its esters expressed as fluroxypyr)</v>
          </cell>
        </row>
        <row r="23350">
          <cell r="A23350" t="str">
            <v>RF-0215-002-PPP</v>
          </cell>
          <cell r="B23350" t="str">
            <v>Fluroxypyr-Meptyl</v>
          </cell>
        </row>
        <row r="23351">
          <cell r="A23351" t="str">
            <v>RF-0215-003-PPP</v>
          </cell>
          <cell r="B23351" t="str">
            <v>Fluroxypyr</v>
          </cell>
        </row>
        <row r="23352">
          <cell r="A23352" t="str">
            <v>RF-0216-001-PPP</v>
          </cell>
          <cell r="B23352" t="str">
            <v>Flurprimidol</v>
          </cell>
        </row>
        <row r="23353">
          <cell r="A23353" t="str">
            <v>RF-0217-001-PPP</v>
          </cell>
          <cell r="B23353" t="str">
            <v>Flurtamone</v>
          </cell>
        </row>
        <row r="23354">
          <cell r="A23354" t="str">
            <v>RF-0218-001-PPP</v>
          </cell>
          <cell r="B23354" t="str">
            <v>Flusilazole</v>
          </cell>
        </row>
        <row r="23355">
          <cell r="A23355" t="str">
            <v>RF-0218-002-PPP</v>
          </cell>
          <cell r="B23355" t="str">
            <v>Flusilazole (sum of flusilazole and its metabolite IN-F7321 ([bis-(4-fluorophenyl)methyl]silanol) expressed as flusilazole)</v>
          </cell>
        </row>
        <row r="23356">
          <cell r="A23356" t="str">
            <v>RF-0219-001-PPP</v>
          </cell>
          <cell r="B23356" t="str">
            <v>Flutolanil</v>
          </cell>
        </row>
        <row r="23357">
          <cell r="A23357" t="str">
            <v>RF-0220-001-PPP</v>
          </cell>
          <cell r="B23357" t="str">
            <v>Flutriafol</v>
          </cell>
        </row>
        <row r="23358">
          <cell r="A23358" t="str">
            <v>RF-0221-001-PPP</v>
          </cell>
          <cell r="B23358" t="str">
            <v>Folpet</v>
          </cell>
        </row>
        <row r="23359">
          <cell r="A23359" t="str">
            <v>RF-0222-001-PPP</v>
          </cell>
          <cell r="B23359" t="str">
            <v>Foramsulfuron</v>
          </cell>
        </row>
        <row r="23360">
          <cell r="A23360" t="str">
            <v>RF-0223-001-PPP</v>
          </cell>
          <cell r="B23360" t="str">
            <v>Formetanate: Sum of formetanate and its salts expressed as formetanate(hydrochloride)</v>
          </cell>
        </row>
        <row r="23361">
          <cell r="A23361" t="str">
            <v>RF-0223-002-PPP</v>
          </cell>
          <cell r="B23361" t="str">
            <v>Formetanate</v>
          </cell>
        </row>
        <row r="23362">
          <cell r="A23362" t="str">
            <v>RF-0224-001-PPP</v>
          </cell>
          <cell r="B23362" t="str">
            <v>Formothion</v>
          </cell>
        </row>
        <row r="23363">
          <cell r="A23363" t="str">
            <v>RF-0225-001-PPP</v>
          </cell>
          <cell r="B23363" t="str">
            <v>Fosetyl-Al (sum of fosetyl, phosphonic acid and their salts, expressed as fosetyl)</v>
          </cell>
        </row>
        <row r="23364">
          <cell r="A23364" t="str">
            <v>RF-0226-001-PPP</v>
          </cell>
          <cell r="B23364" t="str">
            <v>Fosthiazate</v>
          </cell>
        </row>
        <row r="23365">
          <cell r="A23365" t="str">
            <v>RF-0227-001-PPP</v>
          </cell>
          <cell r="B23365" t="str">
            <v>Fuberidazole</v>
          </cell>
        </row>
        <row r="23366">
          <cell r="A23366" t="str">
            <v>RF-0228-001-PPP</v>
          </cell>
          <cell r="B23366" t="str">
            <v>Furathiocarb</v>
          </cell>
        </row>
        <row r="23367">
          <cell r="A23367" t="str">
            <v>RF-0229-001-PPP</v>
          </cell>
          <cell r="B23367" t="str">
            <v>Furconazole</v>
          </cell>
        </row>
        <row r="23368">
          <cell r="A23368" t="str">
            <v>RF-0230-001-PPP</v>
          </cell>
          <cell r="B23368" t="str">
            <v>Gibberellic acid</v>
          </cell>
        </row>
        <row r="23369">
          <cell r="A23369" t="str">
            <v>RF-0231-001-PPP</v>
          </cell>
          <cell r="B23369" t="str">
            <v>Glufosinate-ammonium</v>
          </cell>
        </row>
        <row r="23370">
          <cell r="A23370" t="str">
            <v>RF-0232-001-PPP</v>
          </cell>
          <cell r="B23370" t="str">
            <v>Glufosinate (sum of glufosinate isomers, its salts and its metabolites 3-[hydroxy(methyl)phosphinoyl]propionic acid (MPP) and N-acetyl-glufosinate (NAG), expressed as glufosinate)</v>
          </cell>
        </row>
        <row r="23371">
          <cell r="A23371" t="str">
            <v>RF-0233-001-PPP</v>
          </cell>
          <cell r="B23371" t="str">
            <v>Guazatine</v>
          </cell>
        </row>
        <row r="23372">
          <cell r="A23372" t="str">
            <v>RF-0234-001-PPP</v>
          </cell>
          <cell r="B23372" t="str">
            <v>Halosulfuron methyl</v>
          </cell>
        </row>
        <row r="23373">
          <cell r="A23373" t="str">
            <v>RF-0235-001-PPP</v>
          </cell>
          <cell r="B23373" t="str">
            <v>Haloxyfop including haloxyfop-R (Haloxyfop-R methyl ester, haloxyfop-R and conjugates of haloxyfop-R expressed as haloxyfop-R)</v>
          </cell>
        </row>
        <row r="23374">
          <cell r="A23374" t="str">
            <v>RF-0235-002-PPP</v>
          </cell>
          <cell r="B23374" t="str">
            <v>Haloxyfop-Methyl</v>
          </cell>
        </row>
        <row r="23375">
          <cell r="A23375" t="str">
            <v>RF-0235-003-PPP</v>
          </cell>
          <cell r="B23375" t="str">
            <v>Haloxyfop-Ethoxyethylester</v>
          </cell>
        </row>
        <row r="23376">
          <cell r="A23376" t="str">
            <v>RF-0235-004-PPP</v>
          </cell>
          <cell r="B23376" t="str">
            <v>Haloxyfop</v>
          </cell>
        </row>
        <row r="23377">
          <cell r="A23377" t="str">
            <v>RF-0235-005-PPP</v>
          </cell>
          <cell r="B23377" t="str">
            <v>Haloxyfop-R and conjugates of haloxyfop-R expressed as haloxyfop-R</v>
          </cell>
        </row>
        <row r="23378">
          <cell r="A23378" t="str">
            <v>RF-0235-006-PPP</v>
          </cell>
          <cell r="B23378" t="str">
            <v>Haloxyfop-P</v>
          </cell>
        </row>
        <row r="23379">
          <cell r="A23379" t="str">
            <v>RF-0235-007-PPP</v>
          </cell>
          <cell r="B23379" t="str">
            <v>Haloxyfop-P-methyl</v>
          </cell>
        </row>
        <row r="23380">
          <cell r="A23380" t="str">
            <v>RF-0236-001-PPP</v>
          </cell>
          <cell r="B23380" t="str">
            <v>Heptachlor (sum of heptachlor and heptachlor epoxide expressed as heptachlor)</v>
          </cell>
        </row>
        <row r="23381">
          <cell r="A23381" t="str">
            <v>RF-0236-002-PPP</v>
          </cell>
          <cell r="B23381" t="str">
            <v>Heptachlorepoxide, cis-</v>
          </cell>
        </row>
        <row r="23382">
          <cell r="A23382" t="str">
            <v>RF-0236-003-PPP</v>
          </cell>
          <cell r="B23382" t="str">
            <v>Heptachlorepoxide, trans-</v>
          </cell>
        </row>
        <row r="23383">
          <cell r="A23383" t="str">
            <v>RF-0236-004-PPP</v>
          </cell>
          <cell r="B23383" t="str">
            <v>Heptachlor</v>
          </cell>
        </row>
        <row r="23384">
          <cell r="A23384" t="str">
            <v>RF-0236-005-PPP</v>
          </cell>
          <cell r="B23384" t="str">
            <v>Heptachlor epoxide</v>
          </cell>
        </row>
        <row r="23385">
          <cell r="A23385" t="str">
            <v>RF-0236-006-PPP</v>
          </cell>
          <cell r="B23385" t="str">
            <v>Heptachlor (sum of heptachlor and the cis and trans isomers of heptachlor epoxide)</v>
          </cell>
        </row>
        <row r="23386">
          <cell r="A23386" t="str">
            <v>RF-0236-007-PPP</v>
          </cell>
          <cell r="B23386" t="str">
            <v>Heptachlor endo-epoxide</v>
          </cell>
        </row>
        <row r="23387">
          <cell r="A23387" t="str">
            <v>RF-0236-008-PPP</v>
          </cell>
          <cell r="B23387" t="str">
            <v>Heptachlor exo-epoxide</v>
          </cell>
        </row>
        <row r="23388">
          <cell r="A23388" t="str">
            <v>RF-0237-001-PPP</v>
          </cell>
          <cell r="B23388" t="str">
            <v>Hexachlorobenzene</v>
          </cell>
        </row>
        <row r="23389">
          <cell r="A23389" t="str">
            <v>RF-0238-001-PPP</v>
          </cell>
          <cell r="B23389" t="str">
            <v>Hexachlorocyclohexane (HCH), alpha-isomer</v>
          </cell>
        </row>
        <row r="23390">
          <cell r="A23390" t="str">
            <v>RF-0239-002-PPP</v>
          </cell>
          <cell r="B23390" t="str">
            <v>Hexachlorocyclohexane (HCH), beta-isomer</v>
          </cell>
        </row>
        <row r="23391">
          <cell r="A23391" t="str">
            <v>RF-0240-003-PPP</v>
          </cell>
          <cell r="B23391" t="str">
            <v>Hexachlorocyclohexane (HCH), sum of isomers, except the gamma isomer</v>
          </cell>
        </row>
        <row r="23392">
          <cell r="A23392" t="str">
            <v>RF-0240-004-PPP</v>
          </cell>
          <cell r="B23392" t="str">
            <v>HCH-epsilon</v>
          </cell>
        </row>
        <row r="23393">
          <cell r="A23393" t="str">
            <v>RF-0241-001-PPP</v>
          </cell>
          <cell r="B23393" t="str">
            <v>Hexaconazole</v>
          </cell>
        </row>
        <row r="23394">
          <cell r="A23394" t="str">
            <v>RF-0242-001-PPP</v>
          </cell>
          <cell r="B23394" t="str">
            <v>Hexythiazox</v>
          </cell>
        </row>
        <row r="23395">
          <cell r="A23395" t="str">
            <v>RF-0243-001-PPP</v>
          </cell>
          <cell r="B23395" t="str">
            <v>Hydrogen cyanide (cyanides expressed as hydrogen cyanide)</v>
          </cell>
        </row>
        <row r="23396">
          <cell r="A23396" t="str">
            <v>RF-0244-001-PPP</v>
          </cell>
          <cell r="B23396" t="str">
            <v>Hydrogen phosphide (phosphides expressed as hydrogen phosphide)</v>
          </cell>
        </row>
        <row r="23397">
          <cell r="A23397" t="str">
            <v>RF-0245-001-PPP</v>
          </cell>
          <cell r="B23397" t="str">
            <v>Hymexazol</v>
          </cell>
        </row>
        <row r="23398">
          <cell r="A23398" t="str">
            <v>RF-0246-001-PPP</v>
          </cell>
          <cell r="B23398" t="str">
            <v>Imazalil</v>
          </cell>
        </row>
        <row r="23399">
          <cell r="A23399" t="str">
            <v>RF-0247-001-PPP</v>
          </cell>
          <cell r="B23399" t="str">
            <v>Imazamox (sum of imazamox and its salts, expressed as imazamox)</v>
          </cell>
        </row>
        <row r="23400">
          <cell r="A23400" t="str">
            <v>RF-0248-001-PPP</v>
          </cell>
          <cell r="B23400" t="str">
            <v>Imazaquin</v>
          </cell>
        </row>
        <row r="23401">
          <cell r="A23401" t="str">
            <v>RF-0249-001-PPP</v>
          </cell>
          <cell r="B23401" t="str">
            <v>Imazosulfuron</v>
          </cell>
        </row>
        <row r="23402">
          <cell r="A23402" t="str">
            <v>RF-0250-001-PPP</v>
          </cell>
          <cell r="B23402" t="str">
            <v>Imidacloprid</v>
          </cell>
        </row>
        <row r="23403">
          <cell r="A23403" t="str">
            <v>RF-0251-001-PPP</v>
          </cell>
          <cell r="B23403" t="str">
            <v>Indoxacarb (sum of indoxacarb and its R enantiomer)</v>
          </cell>
        </row>
        <row r="23404">
          <cell r="A23404" t="str">
            <v>RF-0252-001-PPP</v>
          </cell>
          <cell r="B23404" t="str">
            <v>Iodosulfuron-methyl (iodosulfuron-methyl including salts, expressed as iodosulfuron-methyl)</v>
          </cell>
        </row>
        <row r="23405">
          <cell r="A23405" t="str">
            <v>RF-0253-001-PPP</v>
          </cell>
          <cell r="B23405" t="str">
            <v>Ioxynil (sum of Ioxynil, its salts and its esters, expressed as ioxynil)</v>
          </cell>
        </row>
        <row r="23406">
          <cell r="A23406" t="str">
            <v>RF-0253-002-PPP</v>
          </cell>
          <cell r="B23406" t="str">
            <v>Ioxynil</v>
          </cell>
        </row>
        <row r="23407">
          <cell r="A23407" t="str">
            <v>RF-0253-003-PPP</v>
          </cell>
          <cell r="B23407" t="str">
            <v>Ioxynil octanoate</v>
          </cell>
        </row>
        <row r="23408">
          <cell r="A23408" t="str">
            <v>RF-0254-001-PPP</v>
          </cell>
          <cell r="B23408" t="str">
            <v>Ipconazole</v>
          </cell>
        </row>
        <row r="23409">
          <cell r="A23409" t="str">
            <v>RF-0255-001-PPP</v>
          </cell>
          <cell r="B23409" t="str">
            <v>Iprodione</v>
          </cell>
        </row>
        <row r="23410">
          <cell r="A23410" t="str">
            <v>RF-0256-001-PPP</v>
          </cell>
          <cell r="B23410" t="str">
            <v>Iprovalicarb</v>
          </cell>
        </row>
        <row r="23411">
          <cell r="A23411" t="str">
            <v>RF-0257-001-PPP</v>
          </cell>
          <cell r="B23411" t="str">
            <v>Isoproturon</v>
          </cell>
        </row>
        <row r="23412">
          <cell r="A23412" t="str">
            <v>RF-0258-001-PPP</v>
          </cell>
          <cell r="B23412" t="str">
            <v>Isoxaben</v>
          </cell>
        </row>
        <row r="23413">
          <cell r="A23413" t="str">
            <v>RF-0259-001-PPP</v>
          </cell>
          <cell r="B23413" t="str">
            <v>Isoxaflutole (sum of isoxaflutole and its diketonitrile-metabolite, expressed as isoxaflutole)</v>
          </cell>
        </row>
        <row r="23414">
          <cell r="A23414" t="str">
            <v>RF-0259-002-PPP</v>
          </cell>
          <cell r="B23414" t="str">
            <v>Isoxaflutole</v>
          </cell>
        </row>
        <row r="23415">
          <cell r="A23415" t="str">
            <v>RF-0260-001-PPP</v>
          </cell>
          <cell r="B23415" t="str">
            <v>Kresoxim-methyl</v>
          </cell>
        </row>
        <row r="23416">
          <cell r="A23416" t="str">
            <v>RF-0260-002-PPP</v>
          </cell>
          <cell r="B23416" t="str">
            <v>Kresoxim methyl (BF-490-9 (2-[2-(4-hydroxy-2-methylphenoxymethyl)phenyl]-2-methoxy-iminoacetic acid), expressed as parent)</v>
          </cell>
        </row>
        <row r="23417">
          <cell r="A23417" t="str">
            <v>RF-0260-003-PPP</v>
          </cell>
          <cell r="B23417" t="str">
            <v>490M1 expressed as kresoxim-methyl</v>
          </cell>
        </row>
        <row r="23418">
          <cell r="A23418" t="str">
            <v>RF-0260-004-PPP</v>
          </cell>
          <cell r="B23418" t="str">
            <v>490M9</v>
          </cell>
        </row>
        <row r="23419">
          <cell r="A23419" t="str">
            <v>RF-0260-005-PPP</v>
          </cell>
          <cell r="B23419" t="str">
            <v>490M1</v>
          </cell>
        </row>
        <row r="23420">
          <cell r="A23420" t="str">
            <v>RF-0261-001-PPP</v>
          </cell>
          <cell r="B23420" t="str">
            <v>Lambda-Cyhalothrin</v>
          </cell>
        </row>
        <row r="23421">
          <cell r="A23421" t="str">
            <v>RF-0262-001-PPP</v>
          </cell>
          <cell r="B23421" t="str">
            <v>Lenacil</v>
          </cell>
        </row>
        <row r="23422">
          <cell r="A23422" t="str">
            <v>RF-0263-001-PPP</v>
          </cell>
          <cell r="B23422" t="str">
            <v>Lindane (Gamma-isomer of hexachlorocyclohexane (HCH))</v>
          </cell>
        </row>
        <row r="23423">
          <cell r="A23423" t="str">
            <v>RF-0264-001-PPP</v>
          </cell>
          <cell r="B23423" t="str">
            <v>Linuron</v>
          </cell>
        </row>
        <row r="23424">
          <cell r="A23424" t="str">
            <v>RF-0265-001-PPP</v>
          </cell>
          <cell r="B23424" t="str">
            <v>Lufenuron (any ratio of constituent isomers)</v>
          </cell>
        </row>
        <row r="23425">
          <cell r="A23425" t="str">
            <v>RF-0266-001-PPP</v>
          </cell>
          <cell r="B23425" t="str">
            <v>Malathion (sum of malathion and malaoxon expressed as malathion)</v>
          </cell>
        </row>
        <row r="23426">
          <cell r="A23426" t="str">
            <v>RF-0266-002-PPP</v>
          </cell>
          <cell r="B23426" t="str">
            <v>Malaoxon</v>
          </cell>
        </row>
        <row r="23427">
          <cell r="A23427" t="str">
            <v>RF-0266-003-PPP</v>
          </cell>
          <cell r="B23427" t="str">
            <v>Malathion</v>
          </cell>
        </row>
        <row r="23428">
          <cell r="A23428" t="str">
            <v>RF-0267-001-PPP</v>
          </cell>
          <cell r="B23428" t="str">
            <v>Maleic hydrazide</v>
          </cell>
        </row>
        <row r="23429">
          <cell r="A23429" t="str">
            <v>RF-0267-002-PPP</v>
          </cell>
          <cell r="B23429" t="str">
            <v>Maleic hydrazide and its conjugates expressed as maleic hydrazide</v>
          </cell>
        </row>
        <row r="23430">
          <cell r="A23430" t="str">
            <v>RF-0268-001-PPP</v>
          </cell>
          <cell r="B23430" t="str">
            <v>Mandipropamid</v>
          </cell>
        </row>
        <row r="23431">
          <cell r="A23431" t="str">
            <v>RF-0271-001-PPP</v>
          </cell>
          <cell r="B23431" t="str">
            <v>MCPA, Butotyl-</v>
          </cell>
        </row>
        <row r="23432">
          <cell r="A23432" t="str">
            <v>RF-0271-002-PPP</v>
          </cell>
          <cell r="B23432" t="str">
            <v>MCPB</v>
          </cell>
        </row>
        <row r="23433">
          <cell r="A23433" t="str">
            <v>RF-0271-003-PPP</v>
          </cell>
          <cell r="B23433" t="str">
            <v>MCPA, 2-Ethylhexyl-</v>
          </cell>
        </row>
        <row r="23434">
          <cell r="A23434" t="str">
            <v>RF-0271-004-PPP</v>
          </cell>
          <cell r="B23434" t="str">
            <v>MCPA and MCPB (MCPA, MCPB including their salts, esters and conjugates expressed as MCPA)</v>
          </cell>
        </row>
        <row r="23435">
          <cell r="A23435" t="str">
            <v>RF-0271-005-PPP</v>
          </cell>
          <cell r="B23435" t="str">
            <v>MCPA</v>
          </cell>
        </row>
        <row r="23436">
          <cell r="A23436" t="str">
            <v>RF-0271-006-PPP</v>
          </cell>
          <cell r="B23436" t="str">
            <v>MCPA, MCPB and MCPA thioethyl expressed as MCPA</v>
          </cell>
        </row>
        <row r="23437">
          <cell r="A23437" t="str">
            <v>RF-0271-007-PPP</v>
          </cell>
          <cell r="B23437" t="str">
            <v>MCPA-methyl</v>
          </cell>
        </row>
        <row r="23438">
          <cell r="A23438" t="str">
            <v>RF-0272-001-PPP</v>
          </cell>
          <cell r="B23438" t="str">
            <v>Mecarbam</v>
          </cell>
        </row>
        <row r="23439">
          <cell r="A23439" t="str">
            <v>RF-0273-001-PPP</v>
          </cell>
          <cell r="B23439" t="str">
            <v>Mecoprop (sum of mecoprop-p and mecoprop expressed as mecoprop)</v>
          </cell>
        </row>
        <row r="23440">
          <cell r="A23440" t="str">
            <v>RF-0273-002-PPP</v>
          </cell>
          <cell r="B23440" t="str">
            <v>Mecoprop-P</v>
          </cell>
        </row>
        <row r="23441">
          <cell r="A23441" t="str">
            <v>RF-0273-003-PPP</v>
          </cell>
          <cell r="B23441" t="str">
            <v>Mecoprop</v>
          </cell>
        </row>
        <row r="23442">
          <cell r="A23442" t="str">
            <v>RF-0274-001-PPP</v>
          </cell>
          <cell r="B23442" t="str">
            <v>Mepanipyrim (Mepanipyrim and its metabolite (2-anilino-4-(2-hydroxypropyl)-6-methylpyrimidine) expressed as mepanipyrim)</v>
          </cell>
        </row>
        <row r="23443">
          <cell r="A23443" t="str">
            <v>RF-0274-002-PPP</v>
          </cell>
          <cell r="B23443" t="str">
            <v>Mepanipyrim</v>
          </cell>
        </row>
        <row r="23444">
          <cell r="A23444" t="str">
            <v>RF-0274-003-PPP</v>
          </cell>
          <cell r="B23444" t="str">
            <v>2-anilino-4-(2-hydroxypropyl)- 6-methylpyrimidin</v>
          </cell>
        </row>
        <row r="23445">
          <cell r="A23445" t="str">
            <v>RF-0275-001-PPP</v>
          </cell>
          <cell r="B23445" t="str">
            <v>Mepiquat</v>
          </cell>
        </row>
        <row r="23446">
          <cell r="A23446" t="str">
            <v>RF-0276-001-PPP</v>
          </cell>
          <cell r="B23446" t="str">
            <v>Meptyldinocap (sum of 2,4 DNOPC and 2,4 DNOP expressed as meptyldinocap)</v>
          </cell>
        </row>
        <row r="23447">
          <cell r="A23447" t="str">
            <v>RF-0277-001-PPP</v>
          </cell>
          <cell r="B23447" t="str">
            <v>Mercury compounds (sum of mercury compounds expressed as mercury)</v>
          </cell>
        </row>
        <row r="23448">
          <cell r="A23448" t="str">
            <v>RF-0278-001-PPP</v>
          </cell>
          <cell r="B23448" t="str">
            <v>Mesosulfuron-methyl (expresssed as Mesosulfuron)</v>
          </cell>
        </row>
        <row r="23449">
          <cell r="A23449" t="str">
            <v>RF-0278-002-PPP</v>
          </cell>
          <cell r="B23449" t="str">
            <v>Mesosulfuron</v>
          </cell>
        </row>
        <row r="23450">
          <cell r="A23450" t="str">
            <v>RF-0278-003-PPP</v>
          </cell>
          <cell r="B23450" t="str">
            <v>Mesosulfuron-methyl</v>
          </cell>
        </row>
        <row r="23451">
          <cell r="A23451" t="str">
            <v>RF-0279-001-PPP</v>
          </cell>
          <cell r="B23451" t="str">
            <v>Mesotrione (Sum of mesotrione and MNBA (4-methylsulfonyl-2-nitro benzoic acid), expressed as mesotrione)</v>
          </cell>
        </row>
        <row r="23452">
          <cell r="A23452" t="str">
            <v>RF-0280-001-PPP</v>
          </cell>
          <cell r="B23452" t="str">
            <v>Metaflumizone (sum of E- and Z- isomers)</v>
          </cell>
        </row>
        <row r="23453">
          <cell r="A23453" t="str">
            <v>RF-0281-001-PPP</v>
          </cell>
          <cell r="B23453" t="str">
            <v>Metalaxyl and metalaxyl-M (metalaxyl including other mixtures of constituent isomers including metalaxyl-M (sum of isomers)</v>
          </cell>
        </row>
        <row r="23454">
          <cell r="A23454" t="str">
            <v>RF-0281-002-PPP</v>
          </cell>
          <cell r="B23454" t="str">
            <v>Metalaxyl</v>
          </cell>
        </row>
        <row r="23455">
          <cell r="A23455" t="str">
            <v>RF-0281-003-PPP</v>
          </cell>
          <cell r="B23455" t="str">
            <v>Metalaxyl-M</v>
          </cell>
        </row>
        <row r="23456">
          <cell r="A23456" t="str">
            <v>RF-0282-001-PPP</v>
          </cell>
          <cell r="B23456" t="str">
            <v>Metaldehyde</v>
          </cell>
        </row>
        <row r="23457">
          <cell r="A23457" t="str">
            <v>RF-0284-001-PPP</v>
          </cell>
          <cell r="B23457" t="str">
            <v>Metamitron</v>
          </cell>
        </row>
        <row r="23458">
          <cell r="A23458" t="str">
            <v>RF-0285-001-PPP</v>
          </cell>
          <cell r="B23458" t="str">
            <v>Metazachlor</v>
          </cell>
        </row>
        <row r="23459">
          <cell r="A23459" t="str">
            <v>RF-0286-001-PPP</v>
          </cell>
          <cell r="B23459" t="str">
            <v>Metconazole (sum of isomers)</v>
          </cell>
        </row>
        <row r="23460">
          <cell r="A23460" t="str">
            <v>RF-0287-001-PPP</v>
          </cell>
          <cell r="B23460" t="str">
            <v>Methabenzthiazuron</v>
          </cell>
        </row>
        <row r="23461">
          <cell r="A23461" t="str">
            <v>RF-0288-001-PPP</v>
          </cell>
          <cell r="B23461" t="str">
            <v>Methacrifos</v>
          </cell>
        </row>
        <row r="23462">
          <cell r="A23462" t="str">
            <v>RF-0289-001-PPP</v>
          </cell>
          <cell r="B23462" t="str">
            <v>Methamidophos</v>
          </cell>
        </row>
        <row r="23463">
          <cell r="A23463" t="str">
            <v>RF-0290-001-PPP</v>
          </cell>
          <cell r="B23463" t="str">
            <v>Methidathion</v>
          </cell>
        </row>
        <row r="23464">
          <cell r="A23464" t="str">
            <v>RF-0291-001-PPP</v>
          </cell>
          <cell r="B23464" t="str">
            <v>Methiocarb (sum of methiocarb and methiocarb sulfoxide and sulfone, expressed as methiocarb)</v>
          </cell>
        </row>
        <row r="23465">
          <cell r="A23465" t="str">
            <v>RF-0291-002-PPP</v>
          </cell>
          <cell r="B23465" t="str">
            <v>Methiocarb</v>
          </cell>
        </row>
        <row r="23466">
          <cell r="A23466" t="str">
            <v>RF-0291-003-PPP</v>
          </cell>
          <cell r="B23466" t="str">
            <v>Methiocarb-Sulfoxid</v>
          </cell>
        </row>
        <row r="23467">
          <cell r="A23467" t="str">
            <v>RF-0291-004-PPP</v>
          </cell>
          <cell r="B23467" t="str">
            <v>Methiocarb-Sulfon</v>
          </cell>
        </row>
        <row r="23468">
          <cell r="A23468" t="str">
            <v>RF-0292-001-PPP</v>
          </cell>
          <cell r="B23468" t="str">
            <v>Metholachlor and metholachlor-S (Metholachlor including other mixtures of constituent isomers including S-metholachlor (sum of isomers))</v>
          </cell>
        </row>
        <row r="23469">
          <cell r="A23469" t="str">
            <v>RF-0292-002-PPP</v>
          </cell>
          <cell r="B23469" t="str">
            <v>Metolachlor</v>
          </cell>
        </row>
        <row r="23470">
          <cell r="A23470" t="str">
            <v>RF-0292-003-PPP</v>
          </cell>
          <cell r="B23470" t="str">
            <v>S-Metolachlor</v>
          </cell>
        </row>
        <row r="23471">
          <cell r="A23471" t="str">
            <v>RF-0293-001-PPP</v>
          </cell>
          <cell r="B23471" t="str">
            <v>Methomyl and Thiodicarb (sum of methomyl and thiodicarb expressed as methomyl)</v>
          </cell>
        </row>
        <row r="23472">
          <cell r="A23472" t="str">
            <v>RF-0293-002-PPP</v>
          </cell>
          <cell r="B23472" t="str">
            <v>Thiodicarb</v>
          </cell>
        </row>
        <row r="23473">
          <cell r="A23473" t="str">
            <v>RF-0293-003-PPP</v>
          </cell>
          <cell r="B23473" t="str">
            <v>Methomyl</v>
          </cell>
        </row>
        <row r="23474">
          <cell r="A23474" t="str">
            <v>RF-0294-001-PPP</v>
          </cell>
          <cell r="B23474" t="str">
            <v>Methoprene</v>
          </cell>
        </row>
        <row r="23475">
          <cell r="A23475" t="str">
            <v>RF-0295-001-PPP</v>
          </cell>
          <cell r="B23475" t="str">
            <v>Methoxychlor</v>
          </cell>
        </row>
        <row r="23476">
          <cell r="A23476" t="str">
            <v>RF-0296-001-PPP</v>
          </cell>
          <cell r="B23476" t="str">
            <v>Methoxyfenozide</v>
          </cell>
        </row>
        <row r="23477">
          <cell r="A23477" t="str">
            <v>RF-0298-001-PPP</v>
          </cell>
          <cell r="B23477" t="str">
            <v>Metosulam</v>
          </cell>
        </row>
        <row r="23478">
          <cell r="A23478" t="str">
            <v>RF-0299-001-PPP</v>
          </cell>
          <cell r="B23478" t="str">
            <v>Metrafenone</v>
          </cell>
        </row>
        <row r="23479">
          <cell r="A23479" t="str">
            <v>RF-0300-001-PPP</v>
          </cell>
          <cell r="B23479" t="str">
            <v>Metribuzin</v>
          </cell>
        </row>
        <row r="23480">
          <cell r="A23480" t="str">
            <v>RF-0301-001-PPP</v>
          </cell>
          <cell r="B23480" t="str">
            <v>Metsulfuron-methyl</v>
          </cell>
        </row>
        <row r="23481">
          <cell r="A23481" t="str">
            <v>RF-0302-001-PPP</v>
          </cell>
          <cell r="B23481" t="str">
            <v>Mevinphos (sum of E- and Z-isomers)</v>
          </cell>
        </row>
        <row r="23482">
          <cell r="A23482" t="str">
            <v>RF-0303-001-PPP</v>
          </cell>
          <cell r="B23482" t="str">
            <v>Milbemectin (sum of MA4+8,9Z-MA4, expressed as Milbemectin)</v>
          </cell>
        </row>
        <row r="23483">
          <cell r="A23483" t="str">
            <v>RF-0303-002-PPP</v>
          </cell>
          <cell r="B23483" t="str">
            <v>Milbemectin A3</v>
          </cell>
        </row>
        <row r="23484">
          <cell r="A23484" t="str">
            <v>RF-0303-003-PPP</v>
          </cell>
          <cell r="B23484" t="str">
            <v>Milbemectin A4</v>
          </cell>
        </row>
        <row r="23485">
          <cell r="A23485" t="str">
            <v>RF-0303-004-PPP</v>
          </cell>
          <cell r="B23485" t="str">
            <v>Milbemectin</v>
          </cell>
        </row>
        <row r="23486">
          <cell r="A23486" t="str">
            <v>RF-0304-001-PPP</v>
          </cell>
          <cell r="B23486" t="str">
            <v>Molinate</v>
          </cell>
        </row>
        <row r="23487">
          <cell r="A23487" t="str">
            <v>RF-0305-001-PPP</v>
          </cell>
          <cell r="B23487" t="str">
            <v>Monocrotophos</v>
          </cell>
        </row>
        <row r="23488">
          <cell r="A23488" t="str">
            <v>RF-0306-001-PPP</v>
          </cell>
          <cell r="B23488" t="str">
            <v>Monolinuron</v>
          </cell>
        </row>
        <row r="23489">
          <cell r="A23489" t="str">
            <v>RF-0307-001-PPP</v>
          </cell>
          <cell r="B23489" t="str">
            <v>Monuron</v>
          </cell>
        </row>
        <row r="23490">
          <cell r="A23490" t="str">
            <v>RF-0308-001-PPP</v>
          </cell>
          <cell r="B23490" t="str">
            <v>Myclobutanil</v>
          </cell>
        </row>
        <row r="23491">
          <cell r="A23491" t="str">
            <v>RF-0309-001-PPP</v>
          </cell>
          <cell r="B23491" t="str">
            <v>Napropamide</v>
          </cell>
        </row>
        <row r="23492">
          <cell r="A23492" t="str">
            <v>RF-0310-001-PPP</v>
          </cell>
          <cell r="B23492" t="str">
            <v>Nicosulfuron</v>
          </cell>
        </row>
        <row r="23493">
          <cell r="A23493" t="str">
            <v>RF-0311-001-PPP</v>
          </cell>
          <cell r="B23493" t="str">
            <v>Nitrofen</v>
          </cell>
        </row>
        <row r="23494">
          <cell r="A23494" t="str">
            <v>RF-0312-001-PPP</v>
          </cell>
          <cell r="B23494" t="str">
            <v>Norflurazon</v>
          </cell>
        </row>
        <row r="23495">
          <cell r="A23495" t="str">
            <v>RF-0313-001-PPP</v>
          </cell>
          <cell r="B23495" t="str">
            <v>Novaluron</v>
          </cell>
        </row>
        <row r="23496">
          <cell r="A23496" t="str">
            <v>RF-0315-001-PPP</v>
          </cell>
          <cell r="B23496" t="str">
            <v>Orthosulfamuron</v>
          </cell>
        </row>
        <row r="23497">
          <cell r="A23497" t="str">
            <v>RF-0316-001-PPP</v>
          </cell>
          <cell r="B23497" t="str">
            <v>Oryzalin</v>
          </cell>
        </row>
        <row r="23498">
          <cell r="A23498" t="str">
            <v>RF-0317-001-PPP</v>
          </cell>
          <cell r="B23498" t="str">
            <v>Oxadiargyl</v>
          </cell>
        </row>
        <row r="23499">
          <cell r="A23499" t="str">
            <v>RF-0318-001-PPP</v>
          </cell>
          <cell r="B23499" t="str">
            <v>Oxadiazon</v>
          </cell>
        </row>
        <row r="23500">
          <cell r="A23500" t="str">
            <v>RF-0319-001-PPP</v>
          </cell>
          <cell r="B23500" t="str">
            <v>Oxadixyl</v>
          </cell>
        </row>
        <row r="23501">
          <cell r="A23501" t="str">
            <v>RF-0320-001-PPP</v>
          </cell>
          <cell r="B23501" t="str">
            <v>Oxamyl</v>
          </cell>
        </row>
        <row r="23502">
          <cell r="A23502" t="str">
            <v>RF-0321-001-PPP</v>
          </cell>
          <cell r="B23502" t="str">
            <v>Oxasulfuron</v>
          </cell>
        </row>
        <row r="23503">
          <cell r="A23503" t="str">
            <v>RF-0322-001-PPP</v>
          </cell>
          <cell r="B23503" t="str">
            <v>Oxycarboxin</v>
          </cell>
        </row>
        <row r="23504">
          <cell r="A23504" t="str">
            <v>RF-0323-001-PPP</v>
          </cell>
          <cell r="B23504" t="str">
            <v>Oxydemeton-methyl (sum of oxydemeton-methyl and demeton-S-methylsulfone expressed as oxydemeton-methyl)</v>
          </cell>
        </row>
        <row r="23505">
          <cell r="A23505" t="str">
            <v>RF-0323-002-PPP</v>
          </cell>
          <cell r="B23505" t="str">
            <v>DEMETON-S-METHYLSULFOXID</v>
          </cell>
        </row>
        <row r="23506">
          <cell r="A23506" t="str">
            <v>RF-0323-003-PPP</v>
          </cell>
          <cell r="B23506" t="str">
            <v>Demeton-S-Methylsulfone</v>
          </cell>
        </row>
        <row r="23507">
          <cell r="A23507" t="str">
            <v>RF-0323-004-PPP</v>
          </cell>
          <cell r="B23507" t="str">
            <v>Oxydemeton-methyl</v>
          </cell>
        </row>
        <row r="23508">
          <cell r="A23508" t="str">
            <v>RF-0324-001-PPP</v>
          </cell>
          <cell r="B23508" t="str">
            <v>Oxyfluorfen</v>
          </cell>
        </row>
        <row r="23509">
          <cell r="A23509" t="str">
            <v>RF-0325-001-PPP</v>
          </cell>
          <cell r="B23509" t="str">
            <v>Paclobutrazol</v>
          </cell>
        </row>
        <row r="23510">
          <cell r="A23510" t="str">
            <v>RF-0326-001-PPP</v>
          </cell>
          <cell r="B23510" t="str">
            <v>Paraquat</v>
          </cell>
        </row>
        <row r="23511">
          <cell r="A23511" t="str">
            <v>RF-0327-001-PPP</v>
          </cell>
          <cell r="B23511" t="str">
            <v>Parathion</v>
          </cell>
        </row>
        <row r="23512">
          <cell r="A23512" t="str">
            <v>RF-0328-001-PPP</v>
          </cell>
          <cell r="B23512" t="str">
            <v>Parathion-methyl (sum of Parathion-methyl and paraoxon-methyl expressed as Parathion-methyl)</v>
          </cell>
        </row>
        <row r="23513">
          <cell r="A23513" t="str">
            <v>RF-0328-002-PPP</v>
          </cell>
          <cell r="B23513" t="str">
            <v>Paraoxon-Methyl</v>
          </cell>
        </row>
        <row r="23514">
          <cell r="A23514" t="str">
            <v>RF-0328-003-PPP</v>
          </cell>
          <cell r="B23514" t="str">
            <v>Parathion-methyl</v>
          </cell>
        </row>
        <row r="23515">
          <cell r="A23515" t="str">
            <v>RF-0329-001-PPP</v>
          </cell>
          <cell r="B23515" t="str">
            <v>Penconazole (sum of constituent isomers)</v>
          </cell>
        </row>
        <row r="23516">
          <cell r="A23516" t="str">
            <v>RF-0330-001-PPP</v>
          </cell>
          <cell r="B23516" t="str">
            <v>Pencycuron</v>
          </cell>
        </row>
        <row r="23517">
          <cell r="A23517" t="str">
            <v>RF-0331-001-PPP</v>
          </cell>
          <cell r="B23517" t="str">
            <v>Pendimethalin</v>
          </cell>
        </row>
        <row r="23518">
          <cell r="A23518" t="str">
            <v>RF-0332-001-PPP</v>
          </cell>
          <cell r="B23518" t="str">
            <v>Penoxsulam</v>
          </cell>
        </row>
        <row r="23519">
          <cell r="A23519" t="str">
            <v>RF-0333-001-PPP</v>
          </cell>
          <cell r="B23519" t="str">
            <v>Pethoxamid</v>
          </cell>
        </row>
        <row r="23520">
          <cell r="A23520" t="str">
            <v>RF-0334-001-PPP</v>
          </cell>
          <cell r="B23520" t="str">
            <v>Phenmedipham</v>
          </cell>
        </row>
        <row r="23521">
          <cell r="A23521" t="str">
            <v>RF-0334-002-PPP</v>
          </cell>
          <cell r="B23521" t="str">
            <v>Phenmedipham (Methyl-N-(3-hydroxyphenyl) carbamate (MHPC) expressed as phenmedipham</v>
          </cell>
        </row>
        <row r="23522">
          <cell r="A23522" t="str">
            <v>RF-0335-001-PPP</v>
          </cell>
          <cell r="B23522" t="str">
            <v>Phenothrin (phenothrin including other mixtures of constituent isomers (sum of isomers))</v>
          </cell>
        </row>
        <row r="23523">
          <cell r="A23523" t="str">
            <v>RF-0336-001-PPP</v>
          </cell>
          <cell r="B23523" t="str">
            <v>Phorate (sum of phorate, its oxygen analogue and their sulfones expressed as phorate)</v>
          </cell>
        </row>
        <row r="23524">
          <cell r="A23524" t="str">
            <v>RF-0336-002-PPP</v>
          </cell>
          <cell r="B23524" t="str">
            <v>Phorate-Sulfon</v>
          </cell>
        </row>
        <row r="23525">
          <cell r="A23525" t="str">
            <v>RF-0336-003-PPP</v>
          </cell>
          <cell r="B23525" t="str">
            <v>Phorate</v>
          </cell>
        </row>
        <row r="23526">
          <cell r="A23526" t="str">
            <v>RF-0336-004-PPP</v>
          </cell>
          <cell r="B23526" t="str">
            <v>Phorate-Sulfoxid</v>
          </cell>
        </row>
        <row r="23527">
          <cell r="A23527" t="str">
            <v>RF-0336-005-PPP</v>
          </cell>
          <cell r="B23527" t="str">
            <v>Phorate-O-analogue</v>
          </cell>
        </row>
        <row r="23528">
          <cell r="A23528" t="str">
            <v>RF-0336-006-PPP</v>
          </cell>
          <cell r="B23528" t="str">
            <v>Phorate-oxonsulfone</v>
          </cell>
        </row>
        <row r="23529">
          <cell r="A23529" t="str">
            <v>RF-0336-007-PPP</v>
          </cell>
          <cell r="B23529" t="str">
            <v>Phorate-oxonsulfoxid</v>
          </cell>
        </row>
        <row r="23530">
          <cell r="A23530" t="str">
            <v>RF-0337-001-PPP</v>
          </cell>
          <cell r="B23530" t="str">
            <v>Phosalone</v>
          </cell>
        </row>
        <row r="23531">
          <cell r="A23531" t="str">
            <v>RF-0338-001-PPP</v>
          </cell>
          <cell r="B23531" t="str">
            <v>Phosmet (phosmet and phosmet oxon expressed as phosmet)</v>
          </cell>
        </row>
        <row r="23532">
          <cell r="A23532" t="str">
            <v>RF-0338-002-PPP</v>
          </cell>
          <cell r="B23532" t="str">
            <v>Phosmet</v>
          </cell>
        </row>
        <row r="23533">
          <cell r="A23533" t="str">
            <v>RF-0338-003-PPP</v>
          </cell>
          <cell r="B23533" t="str">
            <v>Phosmet oxon</v>
          </cell>
        </row>
        <row r="23534">
          <cell r="A23534" t="str">
            <v>RF-0339-001-PPP</v>
          </cell>
          <cell r="B23534" t="str">
            <v>Phosphamidon</v>
          </cell>
        </row>
        <row r="23535">
          <cell r="A23535" t="str">
            <v>RF-0340-001-PPP</v>
          </cell>
          <cell r="B23535" t="str">
            <v>Phosphines and phosphides:sum of aluminium phosphide, aluminium phosphine, magnesium phosphide, magnesium phosphine, zinc phosphide and zinc phosphine</v>
          </cell>
        </row>
        <row r="23536">
          <cell r="A23536" t="str">
            <v>RF-0342-001-PPP</v>
          </cell>
          <cell r="B23536" t="str">
            <v>Phoxim</v>
          </cell>
        </row>
        <row r="23537">
          <cell r="A23537" t="str">
            <v>RF-0343-001-PPP</v>
          </cell>
          <cell r="B23537" t="str">
            <v>Picloram</v>
          </cell>
        </row>
        <row r="23538">
          <cell r="A23538" t="str">
            <v>RF-0344-001-PPP</v>
          </cell>
          <cell r="B23538" t="str">
            <v>Picolinafen</v>
          </cell>
        </row>
        <row r="23539">
          <cell r="A23539" t="str">
            <v>RF-0345-001-PPP</v>
          </cell>
          <cell r="B23539" t="str">
            <v>Picoxystrobin</v>
          </cell>
        </row>
        <row r="23540">
          <cell r="A23540" t="str">
            <v>RF-0346-001-PPP</v>
          </cell>
          <cell r="B23540" t="str">
            <v>Pinoxaden</v>
          </cell>
        </row>
        <row r="23541">
          <cell r="A23541" t="str">
            <v>RF-0347-001-PPP</v>
          </cell>
          <cell r="B23541" t="str">
            <v>Pirimicarb (sum of Pirimicarb and Desmethyl pirimicarb expressed as Pirimicarb)</v>
          </cell>
        </row>
        <row r="23542">
          <cell r="A23542" t="str">
            <v>RF-0347-002-PPP</v>
          </cell>
          <cell r="B23542" t="str">
            <v>Pirimicarb</v>
          </cell>
        </row>
        <row r="23543">
          <cell r="A23543" t="str">
            <v>RF-0347-003-PPP</v>
          </cell>
          <cell r="B23543" t="str">
            <v>Desmethyl Pirimicarb</v>
          </cell>
        </row>
        <row r="23544">
          <cell r="A23544" t="str">
            <v>RF-0348-001-PPP</v>
          </cell>
          <cell r="B23544" t="str">
            <v>Pirimiphos-methyl</v>
          </cell>
        </row>
        <row r="23545">
          <cell r="A23545" t="str">
            <v>RF-0349-001-PPP</v>
          </cell>
          <cell r="B23545" t="str">
            <v>Prochloraz (sum of prochloraz and its metabolites containing the 2,4,6-Trichlorophenol moiety expressed as prochloraz)</v>
          </cell>
        </row>
        <row r="23546">
          <cell r="A23546" t="str">
            <v>RF-0349-002-PPP</v>
          </cell>
          <cell r="B23546" t="str">
            <v>Prochloraz</v>
          </cell>
        </row>
        <row r="23547">
          <cell r="A23547" t="str">
            <v>RF-0350-001-PPP</v>
          </cell>
          <cell r="B23547" t="str">
            <v>Procymidone</v>
          </cell>
        </row>
        <row r="23548">
          <cell r="A23548" t="str">
            <v>RF-0351-001-PPP</v>
          </cell>
          <cell r="B23548" t="str">
            <v>Profenofos</v>
          </cell>
        </row>
        <row r="23549">
          <cell r="A23549" t="str">
            <v>RF-0352-001-PPP</v>
          </cell>
          <cell r="B23549" t="str">
            <v>Prohexadione (prohexadione (acid) and its salts expressed as prohexadione-calcium)</v>
          </cell>
        </row>
        <row r="23550">
          <cell r="A23550" t="str">
            <v>RF-0352-002-PPP</v>
          </cell>
          <cell r="B23550" t="str">
            <v>Prohexadione</v>
          </cell>
        </row>
        <row r="23551">
          <cell r="A23551" t="str">
            <v>RF-0353-001-PPP</v>
          </cell>
          <cell r="B23551" t="str">
            <v>Propachlor: oxalinic derivate of propachlor, expressed as propachlor</v>
          </cell>
        </row>
        <row r="23552">
          <cell r="A23552" t="str">
            <v>RF-0353-002-PPP</v>
          </cell>
          <cell r="B23552" t="str">
            <v>Propachlor</v>
          </cell>
        </row>
        <row r="23553">
          <cell r="A23553" t="str">
            <v>RF-0354-001-PPP</v>
          </cell>
          <cell r="B23553" t="str">
            <v>Propamocarb (Sum of propamocarb and its salts, expressed as propamocarb)</v>
          </cell>
        </row>
        <row r="23554">
          <cell r="A23554" t="str">
            <v>RF-0354-002-PPP</v>
          </cell>
          <cell r="B23554" t="str">
            <v>Propamocarb</v>
          </cell>
        </row>
        <row r="23555">
          <cell r="A23555" t="str">
            <v>RF-0354-003-PPP</v>
          </cell>
          <cell r="B23555" t="str">
            <v>N-desmethyl propamocarb</v>
          </cell>
        </row>
        <row r="23556">
          <cell r="A23556" t="str">
            <v>RF-0355-001-PPP</v>
          </cell>
          <cell r="B23556" t="str">
            <v>Propanil</v>
          </cell>
        </row>
        <row r="23557">
          <cell r="A23557" t="str">
            <v>RF-0356-001-PPP</v>
          </cell>
          <cell r="B23557" t="str">
            <v>Propaquizafop</v>
          </cell>
        </row>
        <row r="23558">
          <cell r="A23558" t="str">
            <v>RF-0357-001-PPP</v>
          </cell>
          <cell r="B23558" t="str">
            <v>Propargite</v>
          </cell>
        </row>
        <row r="23559">
          <cell r="A23559" t="str">
            <v>RF-0358-001-PPP</v>
          </cell>
          <cell r="B23559" t="str">
            <v>Propiconazole (sum of isomers)</v>
          </cell>
        </row>
        <row r="23560">
          <cell r="A23560" t="str">
            <v>RF-0359-001-PPP</v>
          </cell>
          <cell r="B23560" t="str">
            <v>Propineb (expressed as propilendiamine)</v>
          </cell>
        </row>
        <row r="23561">
          <cell r="A23561" t="str">
            <v>RF-0359-002-PPP</v>
          </cell>
          <cell r="B23561" t="str">
            <v>Propineb</v>
          </cell>
        </row>
        <row r="23562">
          <cell r="A23562" t="str">
            <v>RF-0360-001-PPP</v>
          </cell>
          <cell r="B23562" t="str">
            <v>Propisochlor</v>
          </cell>
        </row>
        <row r="23563">
          <cell r="A23563" t="str">
            <v>RF-0361-001-PPP</v>
          </cell>
          <cell r="B23563" t="str">
            <v>Propoxur</v>
          </cell>
        </row>
        <row r="23564">
          <cell r="A23564" t="str">
            <v>RF-0362-001-PPP</v>
          </cell>
          <cell r="B23564" t="str">
            <v>Propoxycarbazone (propoxycarbazone, its salts and 2-hydroxy-propoxy-propoxycarbazone, calculated as propoxycarbazone)</v>
          </cell>
        </row>
        <row r="23565">
          <cell r="A23565" t="str">
            <v>RF-0362-002-PPP</v>
          </cell>
          <cell r="B23565" t="str">
            <v>Propoxycarbazone</v>
          </cell>
        </row>
        <row r="23566">
          <cell r="A23566" t="str">
            <v>RF-0363-001-PPP</v>
          </cell>
          <cell r="B23566" t="str">
            <v>Propyl-3-t-butylphenoxyacetate</v>
          </cell>
        </row>
        <row r="23567">
          <cell r="A23567" t="str">
            <v>RF-0364-001-PPP</v>
          </cell>
          <cell r="B23567" t="str">
            <v>Propyzamide</v>
          </cell>
        </row>
        <row r="23568">
          <cell r="A23568" t="str">
            <v>RF-0364-002-PPP</v>
          </cell>
          <cell r="B23568" t="str">
            <v>Propyzamide (sum of propyzamide and all metabolites containing the 3,5-dichlorobenzoic acid fraction expressed as propyzamide)</v>
          </cell>
        </row>
        <row r="23569">
          <cell r="A23569" t="str">
            <v>RF-0365-001-PPP</v>
          </cell>
          <cell r="B23569" t="str">
            <v>Proquinazid</v>
          </cell>
        </row>
        <row r="23570">
          <cell r="A23570" t="str">
            <v>RF-0366-001-PPP</v>
          </cell>
          <cell r="B23570" t="str">
            <v>Prosulfocarb</v>
          </cell>
        </row>
        <row r="23571">
          <cell r="A23571" t="str">
            <v>RF-0367-001-PPP</v>
          </cell>
          <cell r="B23571" t="str">
            <v>Prosulfuron</v>
          </cell>
        </row>
        <row r="23572">
          <cell r="A23572" t="str">
            <v>RF-0368-001-PPP</v>
          </cell>
          <cell r="B23572" t="str">
            <v>Prothioconazole</v>
          </cell>
        </row>
        <row r="23573">
          <cell r="A23573" t="str">
            <v>RF-0369-001-PPP</v>
          </cell>
          <cell r="B23573" t="str">
            <v>Pymetrozine</v>
          </cell>
        </row>
        <row r="23574">
          <cell r="A23574" t="str">
            <v>RF-0370-001-PPP</v>
          </cell>
          <cell r="B23574" t="str">
            <v>Pyraclostrobin</v>
          </cell>
        </row>
        <row r="23575">
          <cell r="A23575" t="str">
            <v>RF-0371-001-PPP</v>
          </cell>
          <cell r="B23575" t="str">
            <v>Pyraflufen-ethyl</v>
          </cell>
        </row>
        <row r="23576">
          <cell r="A23576" t="str">
            <v>RF-0372-001-PPP</v>
          </cell>
          <cell r="B23576" t="str">
            <v>Pyrasulfotole</v>
          </cell>
        </row>
        <row r="23577">
          <cell r="A23577" t="str">
            <v>RF-0373-001-PPP</v>
          </cell>
          <cell r="B23577" t="str">
            <v>Pyrazophos</v>
          </cell>
        </row>
        <row r="23578">
          <cell r="A23578" t="str">
            <v>RF-0374-001-PPP</v>
          </cell>
          <cell r="B23578" t="str">
            <v>Pyrethrins</v>
          </cell>
        </row>
        <row r="23579">
          <cell r="A23579" t="str">
            <v>RF-0374-002-PPP</v>
          </cell>
          <cell r="B23579" t="str">
            <v>Pyrethrin I</v>
          </cell>
        </row>
        <row r="23580">
          <cell r="A23580" t="str">
            <v>RF-0374-003-PPP</v>
          </cell>
          <cell r="B23580" t="str">
            <v>Pyrethrin II</v>
          </cell>
        </row>
        <row r="23581">
          <cell r="A23581" t="str">
            <v>RF-0374-004-PPP</v>
          </cell>
          <cell r="B23581" t="str">
            <v>Jasmolin I</v>
          </cell>
        </row>
        <row r="23582">
          <cell r="A23582" t="str">
            <v>RF-0374-005-PPP</v>
          </cell>
          <cell r="B23582" t="str">
            <v>Jasmolin II</v>
          </cell>
        </row>
        <row r="23583">
          <cell r="A23583" t="str">
            <v>RF-0375-001-PPP</v>
          </cell>
          <cell r="B23583" t="str">
            <v>Pyridaben</v>
          </cell>
        </row>
        <row r="23584">
          <cell r="A23584" t="str">
            <v>RF-0376-001-PPP</v>
          </cell>
          <cell r="B23584" t="str">
            <v>Pyridate (sum of pyridate, its hydrolysis product CL 9673 (6-chloro-4-hydroxy-3-phenylpyridazin) and hydrolysable conjugates of CL 9673 expressed as pyridate)</v>
          </cell>
        </row>
        <row r="23585">
          <cell r="A23585" t="str">
            <v>RF-0376-002-PPP</v>
          </cell>
          <cell r="B23585" t="str">
            <v>Pyridate</v>
          </cell>
        </row>
        <row r="23586">
          <cell r="A23586" t="str">
            <v>RF-0377-001-PPP</v>
          </cell>
          <cell r="B23586" t="str">
            <v>Pyrimethanil</v>
          </cell>
        </row>
        <row r="23587">
          <cell r="A23587" t="str">
            <v>RF-0378-001-PPP</v>
          </cell>
          <cell r="B23587" t="str">
            <v>Pyriproxyfen</v>
          </cell>
        </row>
        <row r="23588">
          <cell r="A23588" t="str">
            <v>RF-0379-001-PPP</v>
          </cell>
          <cell r="B23588" t="str">
            <v>Pyroquilon</v>
          </cell>
        </row>
        <row r="23589">
          <cell r="A23589" t="str">
            <v>RF-0380-001-PPP</v>
          </cell>
          <cell r="B23589" t="str">
            <v>Quinalphos</v>
          </cell>
        </row>
        <row r="23590">
          <cell r="A23590" t="str">
            <v>RF-0381-001-PPP</v>
          </cell>
          <cell r="B23590" t="str">
            <v>Quinmerac</v>
          </cell>
        </row>
        <row r="23591">
          <cell r="A23591" t="str">
            <v>RF-0382-001-PPP</v>
          </cell>
          <cell r="B23591" t="str">
            <v>Quinoxyfen</v>
          </cell>
        </row>
        <row r="23592">
          <cell r="A23592" t="str">
            <v>RF-0383-001-PPP</v>
          </cell>
          <cell r="B23592" t="str">
            <v>Quintozene (sum of quintozene and pentachloro-aniline expressed as quintozene)</v>
          </cell>
        </row>
        <row r="23593">
          <cell r="A23593" t="str">
            <v>RF-0383-002-PPP</v>
          </cell>
          <cell r="B23593" t="str">
            <v>Quintozene</v>
          </cell>
        </row>
        <row r="23594">
          <cell r="A23594" t="str">
            <v>RF-0383-003-PPP</v>
          </cell>
          <cell r="B23594" t="str">
            <v>Pentachloroaniline</v>
          </cell>
        </row>
        <row r="23595">
          <cell r="A23595" t="str">
            <v>RF-0384-002-PPP</v>
          </cell>
          <cell r="B23595" t="str">
            <v>Quizalofop-P</v>
          </cell>
        </row>
        <row r="23596">
          <cell r="A23596" t="str">
            <v>RF-0384-003-PPP</v>
          </cell>
          <cell r="B23596" t="str">
            <v>Quizalofop (including Quizalfop-P)</v>
          </cell>
        </row>
        <row r="23597">
          <cell r="A23597" t="str">
            <v>RF-0384-004-PPP</v>
          </cell>
          <cell r="B23597" t="str">
            <v>Quizalofop</v>
          </cell>
        </row>
        <row r="23598">
          <cell r="A23598" t="str">
            <v>RF-0385-001-PPP</v>
          </cell>
          <cell r="B23598" t="str">
            <v>Resmethrin (resmethrin including other mixtures of consituent isomers (sum of isomers))</v>
          </cell>
        </row>
        <row r="23599">
          <cell r="A23599" t="str">
            <v>RF-0385-002-PPP</v>
          </cell>
          <cell r="B23599" t="str">
            <v>cis-Resmethrin</v>
          </cell>
        </row>
        <row r="23600">
          <cell r="A23600" t="str">
            <v>RF-0386-001-PPP</v>
          </cell>
          <cell r="B23600" t="str">
            <v>Rimsulfuron</v>
          </cell>
        </row>
        <row r="23601">
          <cell r="A23601" t="str">
            <v>RF-0387-001-PPP</v>
          </cell>
          <cell r="B23601" t="str">
            <v>Rotenone</v>
          </cell>
        </row>
        <row r="23602">
          <cell r="A23602" t="str">
            <v>RF-0389-001-PPP</v>
          </cell>
          <cell r="B23602" t="str">
            <v>Silthiofam</v>
          </cell>
        </row>
        <row r="23603">
          <cell r="A23603" t="str">
            <v>RF-0390-001-PPP</v>
          </cell>
          <cell r="B23603" t="str">
            <v>Simazine</v>
          </cell>
        </row>
        <row r="23604">
          <cell r="A23604" t="str">
            <v>RF-0391-001-PPP</v>
          </cell>
          <cell r="B23604" t="str">
            <v>Sodium tetrathiocarbonate</v>
          </cell>
        </row>
        <row r="23605">
          <cell r="A23605" t="str">
            <v>RF-0392-001-PPP</v>
          </cell>
          <cell r="B23605" t="str">
            <v>Spinetoram</v>
          </cell>
        </row>
        <row r="23606">
          <cell r="A23606" t="str">
            <v>RF-0393-001-PPP</v>
          </cell>
          <cell r="B23606" t="str">
            <v>Spinosad (spinosad, sum of spinosyn A and spinosyn D)</v>
          </cell>
        </row>
        <row r="23607">
          <cell r="A23607" t="str">
            <v>RF-0393-002-PPP</v>
          </cell>
          <cell r="B23607" t="str">
            <v>Spinosyn A</v>
          </cell>
        </row>
        <row r="23608">
          <cell r="A23608" t="str">
            <v>RF-0393-003-PPP</v>
          </cell>
          <cell r="B23608" t="str">
            <v>Spinosyn D</v>
          </cell>
        </row>
        <row r="23609">
          <cell r="A23609" t="str">
            <v>RF-0394-001-PPP</v>
          </cell>
          <cell r="B23609" t="str">
            <v>Spirodiclofen</v>
          </cell>
        </row>
        <row r="23610">
          <cell r="A23610" t="str">
            <v>RF-0395-001-PPP</v>
          </cell>
          <cell r="B23610" t="str">
            <v>Spiromesifen</v>
          </cell>
        </row>
        <row r="23611">
          <cell r="A23611" t="str">
            <v>RF-0396-001-PPP</v>
          </cell>
          <cell r="B23611" t="str">
            <v>Spirotetramat and its 4 metabolites BYI08330-enol, BYI08330-ketohydroxy, BYI08330-monohydroxy, and BYI08330 enol-glucoside, expressed as spirotetramat</v>
          </cell>
        </row>
        <row r="23612">
          <cell r="A23612" t="str">
            <v>RF-0397-001-PPP</v>
          </cell>
          <cell r="B23612" t="str">
            <v>Spiroxamine (sum of isomers)</v>
          </cell>
        </row>
        <row r="23613">
          <cell r="A23613" t="str">
            <v>RF-0398-001-PPP</v>
          </cell>
          <cell r="B23613" t="str">
            <v>Sulcotrione</v>
          </cell>
        </row>
        <row r="23614">
          <cell r="A23614" t="str">
            <v>RF-0399-001-PPP</v>
          </cell>
          <cell r="B23614" t="str">
            <v>Sulfosulfuron</v>
          </cell>
        </row>
        <row r="23615">
          <cell r="A23615" t="str">
            <v>RF-0400-001-PPP</v>
          </cell>
          <cell r="B23615" t="str">
            <v>Sulfuryl fluoride</v>
          </cell>
        </row>
        <row r="23616">
          <cell r="A23616" t="str">
            <v>RF-0401-001-PPP</v>
          </cell>
          <cell r="B23616" t="str">
            <v>Sulphur</v>
          </cell>
        </row>
        <row r="23617">
          <cell r="A23617" t="str">
            <v>RF-0402-001-PPP</v>
          </cell>
          <cell r="B23617" t="str">
            <v>tau-fluvalinate</v>
          </cell>
        </row>
        <row r="23618">
          <cell r="A23618" t="str">
            <v>RF-0403-001-PPP</v>
          </cell>
          <cell r="B23618" t="str">
            <v>Tebuconazole</v>
          </cell>
        </row>
        <row r="23619">
          <cell r="A23619" t="str">
            <v>RF-0404-001-PPP</v>
          </cell>
          <cell r="B23619" t="str">
            <v>Tebufenozide</v>
          </cell>
        </row>
        <row r="23620">
          <cell r="A23620" t="str">
            <v>RF-0405-001-PPP</v>
          </cell>
          <cell r="B23620" t="str">
            <v>Tebufenpyrad</v>
          </cell>
        </row>
        <row r="23621">
          <cell r="A23621" t="str">
            <v>RF-0406-001-PPP</v>
          </cell>
          <cell r="B23621" t="str">
            <v>Tecnazene</v>
          </cell>
        </row>
        <row r="23622">
          <cell r="A23622" t="str">
            <v>RF-0407-001-PPP</v>
          </cell>
          <cell r="B23622" t="str">
            <v>Teflubenzuron</v>
          </cell>
        </row>
        <row r="23623">
          <cell r="A23623" t="str">
            <v>RF-0408-001-PPP</v>
          </cell>
          <cell r="B23623" t="str">
            <v>Tefluthrin</v>
          </cell>
        </row>
        <row r="23624">
          <cell r="A23624" t="str">
            <v>RF-0409-001-PPP</v>
          </cell>
          <cell r="B23624" t="str">
            <v>Tembotrione</v>
          </cell>
        </row>
        <row r="23625">
          <cell r="A23625" t="str">
            <v>RF-0410-001-PPP</v>
          </cell>
          <cell r="B23625" t="str">
            <v>TEPP</v>
          </cell>
        </row>
        <row r="23626">
          <cell r="A23626" t="str">
            <v>RF-0411-001-PPP</v>
          </cell>
          <cell r="B23626" t="str">
            <v>Tepraloxydim</v>
          </cell>
        </row>
        <row r="23627">
          <cell r="A23627" t="str">
            <v>RF-0412-001-PPP</v>
          </cell>
          <cell r="B23627" t="str">
            <v>Terbufos (sum of terbufos, its sulfoxide and sulfone, expressed as terbufos)</v>
          </cell>
        </row>
        <row r="23628">
          <cell r="A23628" t="str">
            <v>RF-0412-002-PPP</v>
          </cell>
          <cell r="B23628" t="str">
            <v>Terbufos</v>
          </cell>
        </row>
        <row r="23629">
          <cell r="A23629" t="str">
            <v>RF-0412-003-PPP</v>
          </cell>
          <cell r="B23629" t="str">
            <v>Terbufos Sulfone</v>
          </cell>
        </row>
        <row r="23630">
          <cell r="A23630" t="str">
            <v>RF-0412-004-PPP</v>
          </cell>
          <cell r="B23630" t="str">
            <v>Terbufos Sulfoxide</v>
          </cell>
        </row>
        <row r="23631">
          <cell r="A23631" t="str">
            <v>RF-0412-005-PPP</v>
          </cell>
          <cell r="B23631" t="str">
            <v>Terbufos-oxon-sulfone</v>
          </cell>
        </row>
        <row r="23632">
          <cell r="A23632" t="str">
            <v>RF-0412-006-PPP</v>
          </cell>
          <cell r="B23632" t="str">
            <v>Terbufos-oxon</v>
          </cell>
        </row>
        <row r="23633">
          <cell r="A23633" t="str">
            <v>RF-0412-007-PPP</v>
          </cell>
          <cell r="B23633" t="str">
            <v>Terbufos-oxon-sulfoxide</v>
          </cell>
        </row>
        <row r="23634">
          <cell r="A23634" t="str">
            <v>RF-0413-001-PPP</v>
          </cell>
          <cell r="B23634" t="str">
            <v>Terbuthylazine</v>
          </cell>
        </row>
        <row r="23635">
          <cell r="A23635" t="str">
            <v>RF-0414-001-PPP</v>
          </cell>
          <cell r="B23635" t="str">
            <v>Tetraconazole</v>
          </cell>
        </row>
        <row r="23636">
          <cell r="A23636" t="str">
            <v>RF-0415-001-PPP</v>
          </cell>
          <cell r="B23636" t="str">
            <v>Tetradifon</v>
          </cell>
        </row>
        <row r="23637">
          <cell r="A23637" t="str">
            <v>RF-0416-001-PPP</v>
          </cell>
          <cell r="B23637" t="str">
            <v>Thiabendazole</v>
          </cell>
        </row>
        <row r="23638">
          <cell r="A23638" t="str">
            <v>RF-0416-002-PPP</v>
          </cell>
          <cell r="B23638" t="str">
            <v>Thiabendazole (sum of thiabendazole and 5-hydroxythiabendazole)</v>
          </cell>
        </row>
        <row r="23639">
          <cell r="A23639" t="str">
            <v>RF-0417-001-PPP</v>
          </cell>
          <cell r="B23639" t="str">
            <v>Thiacloprid</v>
          </cell>
        </row>
        <row r="23640">
          <cell r="A23640" t="str">
            <v>RF-0418-001-PPP</v>
          </cell>
          <cell r="B23640" t="str">
            <v>Thiamethoxam</v>
          </cell>
        </row>
        <row r="23641">
          <cell r="A23641" t="str">
            <v>RF-0418-002-PPP</v>
          </cell>
          <cell r="B23641" t="str">
            <v>Thiamethoxam (sum of thiamethoxam and clothianidin expressed as thiamethoxam)</v>
          </cell>
        </row>
        <row r="23642">
          <cell r="A23642" t="str">
            <v>RF-0419-001-PPP</v>
          </cell>
          <cell r="B23642" t="str">
            <v>Thifensulfuron-methyl</v>
          </cell>
        </row>
        <row r="23643">
          <cell r="A23643" t="str">
            <v>RF-0420-001-PPP</v>
          </cell>
          <cell r="B23643" t="str">
            <v>Thiobencarb</v>
          </cell>
        </row>
        <row r="23644">
          <cell r="A23644" t="str">
            <v>RF-0422-001-PPP</v>
          </cell>
          <cell r="B23644" t="str">
            <v>Thiophanate-methyl</v>
          </cell>
        </row>
        <row r="23645">
          <cell r="A23645" t="str">
            <v>RF-0423-001-PPP</v>
          </cell>
          <cell r="B23645" t="str">
            <v>Thiram (expressed as thiram)</v>
          </cell>
        </row>
        <row r="23646">
          <cell r="A23646" t="str">
            <v>RF-0424-001-PPP</v>
          </cell>
          <cell r="B23646" t="str">
            <v>Tolclofos-methyl</v>
          </cell>
        </row>
        <row r="23647">
          <cell r="A23647" t="str">
            <v>RF-0425-001-PPP</v>
          </cell>
          <cell r="B23647" t="str">
            <v>Tolylfluanid (Sum of tolylfluanid and dimethylaminosulfotoluidide expressed as tolylfluanid)</v>
          </cell>
        </row>
        <row r="23648">
          <cell r="A23648" t="str">
            <v>RF-0425-002-PPP</v>
          </cell>
          <cell r="B23648" t="str">
            <v>Tolylfluanid</v>
          </cell>
        </row>
        <row r="23649">
          <cell r="A23649" t="str">
            <v>RF-0426-001-PPP</v>
          </cell>
          <cell r="B23649" t="str">
            <v>Topramezone</v>
          </cell>
        </row>
        <row r="23650">
          <cell r="A23650" t="str">
            <v>RF-0427-001-PPP</v>
          </cell>
          <cell r="B23650" t="str">
            <v>Tralkoxydim</v>
          </cell>
        </row>
        <row r="23651">
          <cell r="A23651" t="str">
            <v>RF-0428-001-PPP</v>
          </cell>
          <cell r="B23651" t="str">
            <v>Triadimefon and triadimenol (sum of triadimefon and triadimenol)</v>
          </cell>
        </row>
        <row r="23652">
          <cell r="A23652" t="str">
            <v>RF-0428-002-PPP</v>
          </cell>
          <cell r="B23652" t="str">
            <v>Triadimenol</v>
          </cell>
        </row>
        <row r="23653">
          <cell r="A23653" t="str">
            <v>RF-0428-003-PPP</v>
          </cell>
          <cell r="B23653" t="str">
            <v>Triadimefon</v>
          </cell>
        </row>
        <row r="23654">
          <cell r="A23654" t="str">
            <v>RF-0430-001-PPP</v>
          </cell>
          <cell r="B23654" t="str">
            <v>Tri-allate</v>
          </cell>
        </row>
        <row r="23655">
          <cell r="A23655" t="str">
            <v>RF-0431-001-PPP</v>
          </cell>
          <cell r="B23655" t="str">
            <v>Triasulfuron</v>
          </cell>
        </row>
        <row r="23656">
          <cell r="A23656" t="str">
            <v>RF-0432-001-PPP</v>
          </cell>
          <cell r="B23656" t="str">
            <v>Triazophos</v>
          </cell>
        </row>
        <row r="23657">
          <cell r="A23657" t="str">
            <v>RF-0433-001-PPP</v>
          </cell>
          <cell r="B23657" t="str">
            <v>Triazoxide</v>
          </cell>
        </row>
        <row r="23658">
          <cell r="A23658" t="str">
            <v>RF-0434-001-PPP</v>
          </cell>
          <cell r="B23658" t="str">
            <v>Tribenuron-methyl</v>
          </cell>
        </row>
        <row r="23659">
          <cell r="A23659" t="str">
            <v>RF-0435-001-PPP</v>
          </cell>
          <cell r="B23659" t="str">
            <v>Trichlorfon</v>
          </cell>
        </row>
        <row r="23660">
          <cell r="A23660" t="str">
            <v>RF-0436-001-PPP</v>
          </cell>
          <cell r="B23660" t="str">
            <v>Triclopyr</v>
          </cell>
        </row>
        <row r="23661">
          <cell r="A23661" t="str">
            <v>RF-0436-002-PPP</v>
          </cell>
          <cell r="B23661" t="str">
            <v>Triclopyr (sum of triclopyr and 3,5,6 trichloro-2-pyridinol, expressed as triclopyr)</v>
          </cell>
        </row>
        <row r="23662">
          <cell r="A23662" t="str">
            <v>RF-0437-001-PPP</v>
          </cell>
          <cell r="B23662" t="str">
            <v>Tricyclazole</v>
          </cell>
        </row>
        <row r="23663">
          <cell r="A23663" t="str">
            <v>RF-0438-001-PPP</v>
          </cell>
          <cell r="B23663" t="str">
            <v>Tridemorph</v>
          </cell>
        </row>
        <row r="23664">
          <cell r="A23664" t="str">
            <v>RF-0439-001-PPP</v>
          </cell>
          <cell r="B23664" t="str">
            <v>Trifloxystrobin</v>
          </cell>
        </row>
        <row r="23665">
          <cell r="A23665" t="str">
            <v>RF-0440-001-PPP</v>
          </cell>
          <cell r="B23665" t="str">
            <v>Triflumizole Triflumizole and metabolite FM-6-1(N-(4-chloro-2-trifluoromethylphenyl)-n-propoxyacetamidine), expressed as Triflumizole</v>
          </cell>
        </row>
        <row r="23666">
          <cell r="A23666" t="str">
            <v>RF-0440-002-PPP</v>
          </cell>
          <cell r="B23666" t="str">
            <v>Triflumizole</v>
          </cell>
        </row>
        <row r="23667">
          <cell r="A23667" t="str">
            <v>RF-0441-001-PPP</v>
          </cell>
          <cell r="B23667" t="str">
            <v>Triflumuron</v>
          </cell>
        </row>
        <row r="23668">
          <cell r="A23668" t="str">
            <v>RF-0442-001-PPP</v>
          </cell>
          <cell r="B23668" t="str">
            <v>Trifluralin</v>
          </cell>
        </row>
        <row r="23669">
          <cell r="A23669" t="str">
            <v>RF-0443-001-PPP</v>
          </cell>
          <cell r="B23669" t="str">
            <v>Triflusulfuron</v>
          </cell>
        </row>
        <row r="23670">
          <cell r="A23670" t="str">
            <v>RF-0444-001-PPP</v>
          </cell>
          <cell r="B23670" t="str">
            <v>Triforine</v>
          </cell>
        </row>
        <row r="23671">
          <cell r="A23671" t="str">
            <v>RF-0445-001-PPP</v>
          </cell>
          <cell r="B23671" t="str">
            <v>Trimethyl-sulfonium cation, resulting from the use of glyphosate</v>
          </cell>
        </row>
        <row r="23672">
          <cell r="A23672" t="str">
            <v>RF-0446-001-PPP</v>
          </cell>
          <cell r="B23672" t="str">
            <v>Trinexapac (sum of trinexapac (acid) and its salts, expressed as trinexapac)</v>
          </cell>
        </row>
        <row r="23673">
          <cell r="A23673" t="str">
            <v>RF-0447-001-PPP</v>
          </cell>
          <cell r="B23673" t="str">
            <v>Triticonazole</v>
          </cell>
        </row>
        <row r="23674">
          <cell r="A23674" t="str">
            <v>RF-0448-001-PPP</v>
          </cell>
          <cell r="B23674" t="str">
            <v>Tritosulfuron</v>
          </cell>
        </row>
        <row r="23675">
          <cell r="A23675" t="str">
            <v>RF-0449-001-PPP</v>
          </cell>
          <cell r="B23675" t="str">
            <v>Valiphenal</v>
          </cell>
        </row>
        <row r="23676">
          <cell r="A23676" t="str">
            <v>RF-0450-001-PPP</v>
          </cell>
          <cell r="B23676" t="str">
            <v>Vinclozolin (sum of Vinclozolin and all metabolites containing the 3,5-dichloraniline moiety, expressed as Vinclozolin)</v>
          </cell>
        </row>
        <row r="23677">
          <cell r="A23677" t="str">
            <v>RF-0450-002-PPP</v>
          </cell>
          <cell r="B23677" t="str">
            <v>Dichloroaniline, 3,5-</v>
          </cell>
        </row>
        <row r="23678">
          <cell r="A23678" t="str">
            <v>RF-0450-003-PPP</v>
          </cell>
          <cell r="B23678" t="str">
            <v>Vinclozolin</v>
          </cell>
        </row>
        <row r="23679">
          <cell r="A23679" t="str">
            <v>RF-0451-001-PPP</v>
          </cell>
          <cell r="B23679" t="str">
            <v>Ziram</v>
          </cell>
        </row>
        <row r="23680">
          <cell r="A23680" t="str">
            <v>RF-0452-001-PPP</v>
          </cell>
          <cell r="B23680" t="str">
            <v>Zoxamide</v>
          </cell>
        </row>
        <row r="23681">
          <cell r="A23681" t="str">
            <v>RF-0453-001-PPP</v>
          </cell>
          <cell r="B23681" t="str">
            <v>Dichlofluanid</v>
          </cell>
        </row>
        <row r="23682">
          <cell r="A23682" t="str">
            <v>RF-0457-001-PPP</v>
          </cell>
          <cell r="B23682" t="str">
            <v>2,4,5-T-Methylester</v>
          </cell>
        </row>
        <row r="23683">
          <cell r="A23683" t="str">
            <v>RF-0458-001-PPP</v>
          </cell>
          <cell r="B23683" t="str">
            <v>2,4,5-TP</v>
          </cell>
        </row>
        <row r="23684">
          <cell r="A23684" t="str">
            <v>RF-0460-001-PPP</v>
          </cell>
          <cell r="B23684" t="str">
            <v>4-CPA</v>
          </cell>
        </row>
        <row r="23685">
          <cell r="A23685" t="str">
            <v>RF-0461-001-PPP</v>
          </cell>
          <cell r="B23685" t="str">
            <v>Acifluorfen</v>
          </cell>
        </row>
        <row r="23686">
          <cell r="A23686" t="str">
            <v>RF-0462-001-PPP</v>
          </cell>
          <cell r="B23686" t="str">
            <v>Alanycarb</v>
          </cell>
        </row>
        <row r="23687">
          <cell r="A23687" t="str">
            <v>RF-0463-001-PPP</v>
          </cell>
          <cell r="B23687" t="str">
            <v>Aldimorph</v>
          </cell>
        </row>
        <row r="23688">
          <cell r="A23688" t="str">
            <v>RF-0464-001-PPP</v>
          </cell>
          <cell r="B23688" t="str">
            <v>Allethrin</v>
          </cell>
        </row>
        <row r="23689">
          <cell r="A23689" t="str">
            <v>RF-0465-001-PPP</v>
          </cell>
          <cell r="B23689" t="str">
            <v>Alloxydim</v>
          </cell>
        </row>
        <row r="23690">
          <cell r="A23690" t="str">
            <v>RF-0467-001-PPP</v>
          </cell>
          <cell r="B23690" t="str">
            <v>Ametryn</v>
          </cell>
        </row>
        <row r="23691">
          <cell r="A23691" t="str">
            <v>RF-0468-001-PPP</v>
          </cell>
          <cell r="B23691" t="str">
            <v>Amidithion</v>
          </cell>
        </row>
        <row r="23692">
          <cell r="A23692" t="str">
            <v>RF-0469-001-PPP</v>
          </cell>
          <cell r="B23692" t="str">
            <v>Aminocarb</v>
          </cell>
        </row>
        <row r="23693">
          <cell r="A23693" t="str">
            <v>RF-0470-001-PPP</v>
          </cell>
          <cell r="B23693" t="str">
            <v>Amisulbrom</v>
          </cell>
        </row>
        <row r="23694">
          <cell r="A23694" t="str">
            <v>RF-0471-001-PPP</v>
          </cell>
          <cell r="B23694" t="str">
            <v>AMPA</v>
          </cell>
        </row>
        <row r="23695">
          <cell r="A23695" t="str">
            <v>RF-0472-001-PPP</v>
          </cell>
          <cell r="B23695" t="str">
            <v>Ampropylfos</v>
          </cell>
        </row>
        <row r="23696">
          <cell r="A23696" t="str">
            <v>RF-0473-001-PPP</v>
          </cell>
          <cell r="B23696" t="str">
            <v>Ancymidol</v>
          </cell>
        </row>
        <row r="23697">
          <cell r="A23697" t="str">
            <v>RF-0474-001-PPP</v>
          </cell>
          <cell r="B23697" t="str">
            <v>Anilofos</v>
          </cell>
        </row>
        <row r="23698">
          <cell r="A23698" t="str">
            <v>RF-0475-001-PPP</v>
          </cell>
          <cell r="B23698" t="str">
            <v>Anthraquinone</v>
          </cell>
        </row>
        <row r="23699">
          <cell r="A23699" t="str">
            <v>RF-0476-001-PPP</v>
          </cell>
          <cell r="B23699" t="str">
            <v>Aspon</v>
          </cell>
        </row>
        <row r="23700">
          <cell r="A23700" t="str">
            <v>RF-0477-001-PPP</v>
          </cell>
          <cell r="B23700" t="str">
            <v>Atrazine, 2-Hydroxy-</v>
          </cell>
        </row>
        <row r="23701">
          <cell r="A23701" t="str">
            <v>RF-0478-001-PPP</v>
          </cell>
          <cell r="B23701" t="str">
            <v>Desethyl-Atrazine</v>
          </cell>
        </row>
        <row r="23702">
          <cell r="A23702" t="str">
            <v>RF-0479-001-PPP</v>
          </cell>
          <cell r="B23702" t="str">
            <v>Atrazine, Desethyl-2-Hydroxy-</v>
          </cell>
        </row>
        <row r="23703">
          <cell r="A23703" t="str">
            <v>RF-0480-001-PPP</v>
          </cell>
          <cell r="B23703" t="str">
            <v>Atrazine, Desethyl-Desisopropyl-</v>
          </cell>
        </row>
        <row r="23704">
          <cell r="A23704" t="str">
            <v>RF-0481-001-PPP</v>
          </cell>
          <cell r="B23704" t="str">
            <v>Atrazine, Desisopropyl-</v>
          </cell>
        </row>
        <row r="23705">
          <cell r="A23705" t="str">
            <v>RF-0482-001-PPP</v>
          </cell>
          <cell r="B23705" t="str">
            <v>Azaconazole</v>
          </cell>
        </row>
        <row r="23706">
          <cell r="A23706" t="str">
            <v>RF-0483-001-PPP</v>
          </cell>
          <cell r="B23706" t="str">
            <v>Azafenidin</v>
          </cell>
        </row>
        <row r="23707">
          <cell r="A23707" t="str">
            <v>RF-0484-001-PPP</v>
          </cell>
          <cell r="B23707" t="str">
            <v>Azamethiphos</v>
          </cell>
        </row>
        <row r="23708">
          <cell r="A23708" t="str">
            <v>RF-0485-001-PPP</v>
          </cell>
          <cell r="B23708" t="str">
            <v>Aziprotryne</v>
          </cell>
        </row>
        <row r="23709">
          <cell r="A23709" t="str">
            <v>RF-0487-001-PPP</v>
          </cell>
          <cell r="B23709" t="str">
            <v>Benazolin</v>
          </cell>
        </row>
        <row r="23710">
          <cell r="A23710" t="str">
            <v>RF-0488-001-PPP</v>
          </cell>
          <cell r="B23710" t="str">
            <v>Benazolin-Ethyl</v>
          </cell>
        </row>
        <row r="23711">
          <cell r="A23711" t="str">
            <v>RF-0489-001-PPP</v>
          </cell>
          <cell r="B23711" t="str">
            <v>Bendiocarb</v>
          </cell>
        </row>
        <row r="23712">
          <cell r="A23712" t="str">
            <v>RF-0490-001-PPP</v>
          </cell>
          <cell r="B23712" t="str">
            <v>Benfuresate</v>
          </cell>
        </row>
        <row r="23713">
          <cell r="A23713" t="str">
            <v>RF-0491-001-PPP</v>
          </cell>
          <cell r="B23713" t="str">
            <v>Benodanil</v>
          </cell>
        </row>
        <row r="23714">
          <cell r="A23714" t="str">
            <v>RF-0492-001-PPP</v>
          </cell>
          <cell r="B23714" t="str">
            <v>Benoxacor</v>
          </cell>
        </row>
        <row r="23715">
          <cell r="A23715" t="str">
            <v>RF-0493-001-PPP</v>
          </cell>
          <cell r="B23715" t="str">
            <v>Bensulfuron</v>
          </cell>
        </row>
        <row r="23716">
          <cell r="A23716" t="str">
            <v>RF-0494-001-PPP</v>
          </cell>
          <cell r="B23716" t="str">
            <v>Bensulfuron-Methyl</v>
          </cell>
        </row>
        <row r="23717">
          <cell r="A23717" t="str">
            <v>RF-0495-001-PPP</v>
          </cell>
          <cell r="B23717" t="str">
            <v>Bensulide</v>
          </cell>
        </row>
        <row r="23718">
          <cell r="A23718" t="str">
            <v>RF-0496-001-PPP</v>
          </cell>
          <cell r="B23718" t="str">
            <v>Bensultap</v>
          </cell>
        </row>
        <row r="23719">
          <cell r="A23719" t="str">
            <v>RF-0497-001-PPP</v>
          </cell>
          <cell r="B23719" t="str">
            <v>Bentaluron</v>
          </cell>
        </row>
        <row r="23720">
          <cell r="A23720" t="str">
            <v>RF-0498-001-PPP</v>
          </cell>
          <cell r="B23720" t="str">
            <v>Benzimidazole</v>
          </cell>
        </row>
        <row r="23721">
          <cell r="A23721" t="str">
            <v>RF-0499-001-PPP</v>
          </cell>
          <cell r="B23721" t="str">
            <v>Benzobicyclon</v>
          </cell>
        </row>
        <row r="23722">
          <cell r="A23722" t="str">
            <v>RF-0500-001-PPP</v>
          </cell>
          <cell r="B23722" t="str">
            <v>Benzoximate</v>
          </cell>
        </row>
        <row r="23723">
          <cell r="A23723" t="str">
            <v>RF-0501-001-PPP</v>
          </cell>
          <cell r="B23723" t="str">
            <v>Benzoylprop</v>
          </cell>
        </row>
        <row r="23724">
          <cell r="A23724" t="str">
            <v>RF-0502-001-PPP</v>
          </cell>
          <cell r="B23724" t="str">
            <v>Benzoylprop-Ethyl</v>
          </cell>
        </row>
        <row r="23725">
          <cell r="A23725" t="str">
            <v>RF-0503-001-PPP</v>
          </cell>
          <cell r="B23725" t="str">
            <v>Benzthiazuron</v>
          </cell>
        </row>
        <row r="23726">
          <cell r="A23726" t="str">
            <v>RF-0504-001-PPP</v>
          </cell>
          <cell r="B23726" t="str">
            <v>Bioallethrin</v>
          </cell>
        </row>
        <row r="23727">
          <cell r="A23727" t="str">
            <v>RF-0505-001-PPP</v>
          </cell>
          <cell r="B23727" t="str">
            <v>Bioresmethrin</v>
          </cell>
        </row>
        <row r="23728">
          <cell r="A23728" t="str">
            <v>RF-0506-001-PPP</v>
          </cell>
          <cell r="B23728" t="str">
            <v>Biphenyl</v>
          </cell>
        </row>
        <row r="23729">
          <cell r="A23729" t="str">
            <v>RF-0507-001-PPP</v>
          </cell>
          <cell r="B23729" t="str">
            <v>Bispyribac (sum of bispyribac, its salts and its esters, expressed as bispyribac)</v>
          </cell>
        </row>
        <row r="23730">
          <cell r="A23730" t="str">
            <v>RF-0508-001-PPP</v>
          </cell>
          <cell r="B23730" t="str">
            <v>Blasticidin-S</v>
          </cell>
        </row>
        <row r="23731">
          <cell r="A23731" t="str">
            <v>RF-0509-001-PPP</v>
          </cell>
          <cell r="B23731" t="str">
            <v>Bomyl</v>
          </cell>
        </row>
        <row r="23732">
          <cell r="A23732" t="str">
            <v>RF-0510-001-PPP</v>
          </cell>
          <cell r="B23732" t="str">
            <v>Brodifacoum</v>
          </cell>
        </row>
        <row r="23733">
          <cell r="A23733" t="str">
            <v>RF-0511-001-PPP</v>
          </cell>
          <cell r="B23733" t="str">
            <v>Bromacil</v>
          </cell>
        </row>
        <row r="23734">
          <cell r="A23734" t="str">
            <v>RF-0512-001-PPP</v>
          </cell>
          <cell r="B23734" t="str">
            <v>Bromethalin</v>
          </cell>
        </row>
        <row r="23735">
          <cell r="A23735" t="str">
            <v>RF-0513-001-PPP</v>
          </cell>
          <cell r="B23735" t="str">
            <v>Bromfenvinfos</v>
          </cell>
        </row>
        <row r="23736">
          <cell r="A23736" t="str">
            <v>RF-0514-001-PPP</v>
          </cell>
          <cell r="B23736" t="str">
            <v>Bromobutide</v>
          </cell>
        </row>
        <row r="23737">
          <cell r="A23737" t="str">
            <v>RF-0515-001-PPP</v>
          </cell>
          <cell r="B23737" t="str">
            <v>Bromocyclen</v>
          </cell>
        </row>
        <row r="23738">
          <cell r="A23738" t="str">
            <v>RF-0516-001-PPP</v>
          </cell>
          <cell r="B23738" t="str">
            <v>Bromofenoxim</v>
          </cell>
        </row>
        <row r="23739">
          <cell r="A23739" t="str">
            <v>RF-0517-001-PPP</v>
          </cell>
          <cell r="B23739" t="str">
            <v>Bromophos</v>
          </cell>
        </row>
        <row r="23740">
          <cell r="A23740" t="str">
            <v>RF-0518-001-PPP</v>
          </cell>
          <cell r="B23740" t="str">
            <v>Bronopol</v>
          </cell>
        </row>
        <row r="23741">
          <cell r="A23741" t="str">
            <v>RF-0519-001-PPP</v>
          </cell>
          <cell r="B23741" t="str">
            <v>Butachlor</v>
          </cell>
        </row>
        <row r="23742">
          <cell r="A23742" t="str">
            <v>RF-0520-001-PPP</v>
          </cell>
          <cell r="B23742" t="str">
            <v>Butafenacil</v>
          </cell>
        </row>
        <row r="23743">
          <cell r="A23743" t="str">
            <v>RF-0521-001-PPP</v>
          </cell>
          <cell r="B23743" t="str">
            <v>Butamifos</v>
          </cell>
        </row>
        <row r="23744">
          <cell r="A23744" t="str">
            <v>RF-0522-001-PPP</v>
          </cell>
          <cell r="B23744" t="str">
            <v>Butocarboxim</v>
          </cell>
        </row>
        <row r="23745">
          <cell r="A23745" t="str">
            <v>RF-0523-001-PPP</v>
          </cell>
          <cell r="B23745" t="str">
            <v>Butocarboxim (sum)</v>
          </cell>
        </row>
        <row r="23746">
          <cell r="A23746" t="str">
            <v>RF-0524-001-PPP</v>
          </cell>
          <cell r="B23746" t="str">
            <v>Butocarboxim-Sulfoxid</v>
          </cell>
        </row>
        <row r="23747">
          <cell r="A23747" t="str">
            <v>RF-0525-001-PPP</v>
          </cell>
          <cell r="B23747" t="str">
            <v>Butoxycarboxim</v>
          </cell>
        </row>
        <row r="23748">
          <cell r="A23748" t="str">
            <v>RF-0526-001-PPP</v>
          </cell>
          <cell r="B23748" t="str">
            <v>Butroxydim</v>
          </cell>
        </row>
        <row r="23749">
          <cell r="A23749" t="str">
            <v>RF-0527-001-PPP</v>
          </cell>
          <cell r="B23749" t="str">
            <v>Buturon</v>
          </cell>
        </row>
        <row r="23750">
          <cell r="A23750" t="str">
            <v>RF-0528-001-PPP</v>
          </cell>
          <cell r="B23750" t="str">
            <v>Cadusafos</v>
          </cell>
        </row>
        <row r="23751">
          <cell r="A23751" t="str">
            <v>RF-0529-001-PPP</v>
          </cell>
          <cell r="B23751" t="str">
            <v>Cafenstrole</v>
          </cell>
        </row>
        <row r="23752">
          <cell r="A23752" t="str">
            <v>RF-0531-001-PPP</v>
          </cell>
          <cell r="B23752" t="str">
            <v>Captan/Folpet (sum)</v>
          </cell>
        </row>
        <row r="23753">
          <cell r="A23753" t="str">
            <v>RF-0534-001-PPP</v>
          </cell>
          <cell r="B23753" t="str">
            <v>Carbofuran, 3-keto</v>
          </cell>
        </row>
        <row r="23754">
          <cell r="A23754" t="str">
            <v>RF-0535-001-PPP</v>
          </cell>
          <cell r="B23754" t="str">
            <v>Carbophenothion</v>
          </cell>
        </row>
        <row r="23755">
          <cell r="A23755" t="str">
            <v>RF-0535-003-PPP</v>
          </cell>
          <cell r="B23755" t="str">
            <v>Carbophenothion (sum)</v>
          </cell>
        </row>
        <row r="23756">
          <cell r="A23756" t="str">
            <v>RF-0536-001-PPP</v>
          </cell>
          <cell r="B23756" t="str">
            <v>Carbophenothion-Methyl</v>
          </cell>
        </row>
        <row r="23757">
          <cell r="A23757" t="str">
            <v>RF-0537-001-PPP</v>
          </cell>
          <cell r="B23757" t="str">
            <v>Carpropamid</v>
          </cell>
        </row>
        <row r="23758">
          <cell r="A23758" t="str">
            <v>RF-0538-001-PPP</v>
          </cell>
          <cell r="B23758" t="str">
            <v>Carvone</v>
          </cell>
        </row>
        <row r="23759">
          <cell r="A23759" t="str">
            <v>RF-0539-001-PPP</v>
          </cell>
          <cell r="B23759" t="str">
            <v>Chinomethionat</v>
          </cell>
        </row>
        <row r="23760">
          <cell r="A23760" t="str">
            <v>RF-0540-001-PPP</v>
          </cell>
          <cell r="B23760" t="str">
            <v>Chlomethoxyfen</v>
          </cell>
        </row>
        <row r="23761">
          <cell r="A23761" t="str">
            <v>RF-0541-001-PPP</v>
          </cell>
          <cell r="B23761" t="str">
            <v>Chloramben</v>
          </cell>
        </row>
        <row r="23762">
          <cell r="A23762" t="str">
            <v>RF-0542-001-PPP</v>
          </cell>
          <cell r="B23762" t="str">
            <v>Chloramben-Methyl</v>
          </cell>
        </row>
        <row r="23763">
          <cell r="A23763" t="str">
            <v>RF-0543-001-PPP</v>
          </cell>
          <cell r="B23763" t="str">
            <v>Chloraniformethan</v>
          </cell>
        </row>
        <row r="23764">
          <cell r="A23764" t="str">
            <v>RF-0544-001-PPP</v>
          </cell>
          <cell r="B23764" t="str">
            <v>Chlorbromuron</v>
          </cell>
        </row>
        <row r="23765">
          <cell r="A23765" t="str">
            <v>RF-0545-001-PPP</v>
          </cell>
          <cell r="B23765" t="str">
            <v>Chlordimeform</v>
          </cell>
        </row>
        <row r="23766">
          <cell r="A23766" t="str">
            <v>RF-0546-001-PPP</v>
          </cell>
          <cell r="B23766" t="str">
            <v>Chlorethoxyfos</v>
          </cell>
        </row>
        <row r="23767">
          <cell r="A23767" t="str">
            <v>RF-0547-001-PPP</v>
          </cell>
          <cell r="B23767" t="str">
            <v>Chlorfenprop</v>
          </cell>
        </row>
        <row r="23768">
          <cell r="A23768" t="str">
            <v>RF-0548-001-PPP</v>
          </cell>
          <cell r="B23768" t="str">
            <v>Chlorfenprop-Methyl</v>
          </cell>
        </row>
        <row r="23769">
          <cell r="A23769" t="str">
            <v>RF-0549-001-PPP</v>
          </cell>
          <cell r="B23769" t="str">
            <v>Chlorfluazuron</v>
          </cell>
        </row>
        <row r="23770">
          <cell r="A23770" t="str">
            <v>RF-0550-001-PPP</v>
          </cell>
          <cell r="B23770" t="str">
            <v>Chlorflurenol</v>
          </cell>
        </row>
        <row r="23771">
          <cell r="A23771" t="str">
            <v>RF-0551-001-PPP</v>
          </cell>
          <cell r="B23771" t="str">
            <v>Chlorflurenol-Methyl</v>
          </cell>
        </row>
        <row r="23772">
          <cell r="A23772" t="str">
            <v>RF-0552-001-PPP</v>
          </cell>
          <cell r="B23772" t="str">
            <v>Chloridazon, Methyl-Desphenyl-</v>
          </cell>
        </row>
        <row r="23773">
          <cell r="A23773" t="str">
            <v>RF-0553-001-PPP</v>
          </cell>
          <cell r="B23773" t="str">
            <v>Chlorimuron-Ethyl</v>
          </cell>
        </row>
        <row r="23774">
          <cell r="A23774" t="str">
            <v>RF-0554-001-PPP</v>
          </cell>
          <cell r="B23774" t="str">
            <v>Chlormephos</v>
          </cell>
        </row>
        <row r="23775">
          <cell r="A23775" t="str">
            <v>RF-0555-001-PPP</v>
          </cell>
          <cell r="B23775" t="str">
            <v>Chlornitrofen</v>
          </cell>
        </row>
        <row r="23776">
          <cell r="A23776" t="str">
            <v>RF-0556-001-PPP</v>
          </cell>
          <cell r="B23776" t="str">
            <v>Chloroneb</v>
          </cell>
        </row>
        <row r="23777">
          <cell r="A23777" t="str">
            <v>RF-0557-001-PPP</v>
          </cell>
          <cell r="B23777" t="str">
            <v>Chloropropylate</v>
          </cell>
        </row>
        <row r="23778">
          <cell r="A23778" t="str">
            <v>RF-0558-001-PPP</v>
          </cell>
          <cell r="B23778" t="str">
            <v>Chlorphonium</v>
          </cell>
        </row>
        <row r="23779">
          <cell r="A23779" t="str">
            <v>RF-0559-001-PPP</v>
          </cell>
          <cell r="B23779" t="str">
            <v>Chlorthal</v>
          </cell>
        </row>
        <row r="23780">
          <cell r="A23780" t="str">
            <v>RF-0560-001-PPP</v>
          </cell>
          <cell r="B23780" t="str">
            <v>Chlorthion</v>
          </cell>
        </row>
        <row r="23781">
          <cell r="A23781" t="str">
            <v>RF-0561-001-PPP</v>
          </cell>
          <cell r="B23781" t="str">
            <v>Chlorthiophos</v>
          </cell>
        </row>
        <row r="23782">
          <cell r="A23782" t="str">
            <v>RF-0563-001-PPP</v>
          </cell>
          <cell r="B23782" t="str">
            <v>Cinmethylin</v>
          </cell>
        </row>
        <row r="23783">
          <cell r="A23783" t="str">
            <v>RF-0564-001-PPP</v>
          </cell>
          <cell r="B23783" t="str">
            <v>Cinosulfuron</v>
          </cell>
        </row>
        <row r="23784">
          <cell r="A23784" t="str">
            <v>RF-0565-001-PPP</v>
          </cell>
          <cell r="B23784" t="str">
            <v>Clodinafop-Propargyl</v>
          </cell>
        </row>
        <row r="23785">
          <cell r="A23785" t="str">
            <v>RF-0566-001-PPP</v>
          </cell>
          <cell r="B23785" t="str">
            <v>Clofencet</v>
          </cell>
        </row>
        <row r="23786">
          <cell r="A23786" t="str">
            <v>RF-0567-001-PPP</v>
          </cell>
          <cell r="B23786" t="str">
            <v>Cloquintocet</v>
          </cell>
        </row>
        <row r="23787">
          <cell r="A23787" t="str">
            <v>RF-0568-001-PPP</v>
          </cell>
          <cell r="B23787" t="str">
            <v>Cloquintocet-Mexyl</v>
          </cell>
        </row>
        <row r="23788">
          <cell r="A23788" t="str">
            <v>RF-0569-001-PPP</v>
          </cell>
          <cell r="B23788" t="str">
            <v>Cloransulam-Methyl</v>
          </cell>
        </row>
        <row r="23789">
          <cell r="A23789" t="str">
            <v>RF-0570-001-PPP</v>
          </cell>
          <cell r="B23789" t="str">
            <v>Coumachlor</v>
          </cell>
        </row>
        <row r="23790">
          <cell r="A23790" t="str">
            <v>RF-0571-001-PPP</v>
          </cell>
          <cell r="B23790" t="str">
            <v>Coumaphos</v>
          </cell>
        </row>
        <row r="23791">
          <cell r="A23791" t="str">
            <v>RF-0572-001-PPP</v>
          </cell>
          <cell r="B23791" t="str">
            <v>Coumatetralyl</v>
          </cell>
        </row>
        <row r="23792">
          <cell r="A23792" t="str">
            <v>RF-0573-001-PPP</v>
          </cell>
          <cell r="B23792" t="str">
            <v>Crimidine</v>
          </cell>
        </row>
        <row r="23793">
          <cell r="A23793" t="str">
            <v>RF-0574-001-PPP</v>
          </cell>
          <cell r="B23793" t="str">
            <v>Crotoxyphos</v>
          </cell>
        </row>
        <row r="23794">
          <cell r="A23794" t="str">
            <v>RF-0575-001-PPP</v>
          </cell>
          <cell r="B23794" t="str">
            <v>Crufomate</v>
          </cell>
        </row>
        <row r="23795">
          <cell r="A23795" t="str">
            <v>RF-0576-001-PPP</v>
          </cell>
          <cell r="B23795" t="str">
            <v>Cyanazine</v>
          </cell>
        </row>
        <row r="23796">
          <cell r="A23796" t="str">
            <v>RF-0577-001-PPP</v>
          </cell>
          <cell r="B23796" t="str">
            <v>Cyanofenphos</v>
          </cell>
        </row>
        <row r="23797">
          <cell r="A23797" t="str">
            <v>RF-0578-001-PPP</v>
          </cell>
          <cell r="B23797" t="str">
            <v>Cyanophos</v>
          </cell>
        </row>
        <row r="23798">
          <cell r="A23798" t="str">
            <v>RF-0579-001-PPP</v>
          </cell>
          <cell r="B23798" t="str">
            <v>Cybutryne</v>
          </cell>
        </row>
        <row r="23799">
          <cell r="A23799" t="str">
            <v>RF-0580-001-PPP</v>
          </cell>
          <cell r="B23799" t="str">
            <v>Cycloate</v>
          </cell>
        </row>
        <row r="23800">
          <cell r="A23800" t="str">
            <v>RF-0581-001-PPP</v>
          </cell>
          <cell r="B23800" t="str">
            <v>Cycloprothrin</v>
          </cell>
        </row>
        <row r="23801">
          <cell r="A23801" t="str">
            <v>RF-0582-001-PPP</v>
          </cell>
          <cell r="B23801" t="str">
            <v>Cyclosulfamuron</v>
          </cell>
        </row>
        <row r="23802">
          <cell r="A23802" t="str">
            <v>RF-0583-001-PPP</v>
          </cell>
          <cell r="B23802" t="str">
            <v>Cycluron</v>
          </cell>
        </row>
        <row r="23803">
          <cell r="A23803" t="str">
            <v>RF-0584-001-PPP</v>
          </cell>
          <cell r="B23803" t="str">
            <v>Cyhalothrin</v>
          </cell>
        </row>
        <row r="23804">
          <cell r="A23804" t="str">
            <v>RF-0585-001-PPP</v>
          </cell>
          <cell r="B23804" t="str">
            <v>Cyhalothrin, gamma-</v>
          </cell>
        </row>
        <row r="23805">
          <cell r="A23805" t="str">
            <v>RF-0586-001-PPP</v>
          </cell>
          <cell r="B23805" t="str">
            <v>Cymiazole</v>
          </cell>
        </row>
        <row r="23806">
          <cell r="A23806" t="str">
            <v>RF-0587-001-PPP</v>
          </cell>
          <cell r="B23806" t="str">
            <v>Cyphenothrin</v>
          </cell>
        </row>
        <row r="23807">
          <cell r="A23807" t="str">
            <v>RF-0588-001-PPP</v>
          </cell>
          <cell r="B23807" t="str">
            <v>Cyprazin</v>
          </cell>
        </row>
        <row r="23808">
          <cell r="A23808" t="str">
            <v>RF-0589-001-PPP</v>
          </cell>
          <cell r="B23808" t="str">
            <v>Cyprofuram</v>
          </cell>
        </row>
        <row r="23809">
          <cell r="A23809" t="str">
            <v>RF-0590-001-PPP</v>
          </cell>
          <cell r="B23809" t="str">
            <v>Cythioate</v>
          </cell>
        </row>
        <row r="23810">
          <cell r="A23810" t="str">
            <v>RF-0591-001-PPP</v>
          </cell>
          <cell r="B23810" t="str">
            <v>Daimuron</v>
          </cell>
        </row>
        <row r="23811">
          <cell r="A23811" t="str">
            <v>RF-0592-001-PPP</v>
          </cell>
          <cell r="B23811" t="str">
            <v>Demephion-O</v>
          </cell>
        </row>
        <row r="23812">
          <cell r="A23812" t="str">
            <v>RF-0593-001-PPP</v>
          </cell>
          <cell r="B23812" t="str">
            <v>Demephion-S</v>
          </cell>
        </row>
        <row r="23813">
          <cell r="A23813" t="str">
            <v>RF-0594-001-PPP</v>
          </cell>
          <cell r="B23813" t="str">
            <v>Demeton-S-Methyl/Demeton-S-methyl sulfone/oxydemeton-methyl (individually or combined expressed as demeton-S-methyl)</v>
          </cell>
        </row>
        <row r="23814">
          <cell r="A23814" t="str">
            <v>RF-0594-002-PPP</v>
          </cell>
          <cell r="B23814" t="str">
            <v>Demeton-S-Methyl</v>
          </cell>
        </row>
        <row r="23815">
          <cell r="A23815" t="str">
            <v>RF-0595-001-PPP</v>
          </cell>
          <cell r="B23815" t="str">
            <v>Desmetryn</v>
          </cell>
        </row>
        <row r="23816">
          <cell r="A23816" t="str">
            <v>RF-0596-001-PPP</v>
          </cell>
          <cell r="B23816" t="str">
            <v>Diafenthiuron</v>
          </cell>
        </row>
        <row r="23817">
          <cell r="A23817" t="str">
            <v>RF-0597-001-PPP</v>
          </cell>
          <cell r="B23817" t="str">
            <v>Dialifos</v>
          </cell>
        </row>
        <row r="23818">
          <cell r="A23818" t="str">
            <v>RF-0598-001-PPP</v>
          </cell>
          <cell r="B23818" t="str">
            <v>Dibromobenzophenone, 4,4`-</v>
          </cell>
        </row>
        <row r="23819">
          <cell r="A23819" t="str">
            <v>RF-0599-001-PPP</v>
          </cell>
          <cell r="B23819" t="str">
            <v>Dichlofenthion</v>
          </cell>
        </row>
        <row r="23820">
          <cell r="A23820" t="str">
            <v>RF-0600-001-PPP</v>
          </cell>
          <cell r="B23820" t="str">
            <v>Dichlone</v>
          </cell>
        </row>
        <row r="23821">
          <cell r="A23821" t="str">
            <v>RF-0601-001-PPP</v>
          </cell>
          <cell r="B23821" t="str">
            <v>Dichlormid</v>
          </cell>
        </row>
        <row r="23822">
          <cell r="A23822" t="str">
            <v>RF-0602-001-PPP</v>
          </cell>
          <cell r="B23822" t="str">
            <v>Dichlorobenzamide, 2,6-</v>
          </cell>
        </row>
        <row r="23823">
          <cell r="A23823" t="str">
            <v>RF-0603-001-PPP</v>
          </cell>
          <cell r="B23823" t="str">
            <v>Dichlorobenzene, 1,4-</v>
          </cell>
        </row>
        <row r="23824">
          <cell r="A23824" t="str">
            <v>RF-0604-001-PPP</v>
          </cell>
          <cell r="B23824" t="str">
            <v>Dichlorobenzoic acid, 2,4-</v>
          </cell>
        </row>
        <row r="23825">
          <cell r="A23825" t="str">
            <v>RF-0604-002-PPP</v>
          </cell>
          <cell r="B23825" t="str">
            <v>Dichlorobenzoic acid, 2,6-</v>
          </cell>
        </row>
        <row r="23826">
          <cell r="A23826" t="str">
            <v>RF-0605-001-PPP</v>
          </cell>
          <cell r="B23826" t="str">
            <v>Dichlorobenzophenone, 4,4`-</v>
          </cell>
        </row>
        <row r="23827">
          <cell r="A23827" t="str">
            <v>RF-0606-001-PPP</v>
          </cell>
          <cell r="B23827" t="str">
            <v>Dichloro-p-Cresol, 2,6-</v>
          </cell>
        </row>
        <row r="23828">
          <cell r="A23828" t="str">
            <v>RF-0607-001-PPP</v>
          </cell>
          <cell r="B23828" t="str">
            <v>Dichlorophen</v>
          </cell>
        </row>
        <row r="23829">
          <cell r="A23829" t="str">
            <v>RF-0608-001-PPP</v>
          </cell>
          <cell r="B23829" t="str">
            <v>Dichloropropane, 1,2-</v>
          </cell>
        </row>
        <row r="23830">
          <cell r="A23830" t="str">
            <v>RF-0609-001-PPP</v>
          </cell>
          <cell r="B23830" t="str">
            <v>Dichlozoline</v>
          </cell>
        </row>
        <row r="23831">
          <cell r="A23831" t="str">
            <v>RF-0610-001-PPP</v>
          </cell>
          <cell r="B23831" t="str">
            <v>Diclobutrazol</v>
          </cell>
        </row>
        <row r="23832">
          <cell r="A23832" t="str">
            <v>RF-0611-001-PPP</v>
          </cell>
          <cell r="B23832" t="str">
            <v>Diclosulam</v>
          </cell>
        </row>
        <row r="23833">
          <cell r="A23833" t="str">
            <v>RF-0612-001-PPP</v>
          </cell>
          <cell r="B23833" t="str">
            <v>Dicrotophos</v>
          </cell>
        </row>
        <row r="23834">
          <cell r="A23834" t="str">
            <v>RF-0613-001-PPP</v>
          </cell>
          <cell r="B23834" t="str">
            <v>Dicyclanil</v>
          </cell>
        </row>
        <row r="23835">
          <cell r="A23835" t="str">
            <v>RF-0614-001-PPP</v>
          </cell>
          <cell r="B23835" t="str">
            <v>Dienochlor</v>
          </cell>
        </row>
        <row r="23836">
          <cell r="A23836" t="str">
            <v>RF-0615-001-PPP</v>
          </cell>
          <cell r="B23836" t="str">
            <v>Diethatyl</v>
          </cell>
        </row>
        <row r="23837">
          <cell r="A23837" t="str">
            <v>RF-0616-001-PPP</v>
          </cell>
          <cell r="B23837" t="str">
            <v>Diethyl-m-toluamid, N,N-</v>
          </cell>
        </row>
        <row r="23838">
          <cell r="A23838" t="str">
            <v>RF-0617-001-PPP</v>
          </cell>
          <cell r="B23838" t="str">
            <v>Difenacoum</v>
          </cell>
        </row>
        <row r="23839">
          <cell r="A23839" t="str">
            <v>RF-0618-001-PPP</v>
          </cell>
          <cell r="B23839" t="str">
            <v>Difenoxuron</v>
          </cell>
        </row>
        <row r="23840">
          <cell r="A23840" t="str">
            <v>RF-0619-001-PPP</v>
          </cell>
          <cell r="B23840" t="str">
            <v>Difenzoquat</v>
          </cell>
        </row>
        <row r="23841">
          <cell r="A23841" t="str">
            <v>RF-0620-001-PPP</v>
          </cell>
          <cell r="B23841" t="str">
            <v>Diflufenzopyr</v>
          </cell>
        </row>
        <row r="23842">
          <cell r="A23842" t="str">
            <v>RF-0621-001-PPP</v>
          </cell>
          <cell r="B23842" t="str">
            <v>Dikegulac</v>
          </cell>
        </row>
        <row r="23843">
          <cell r="A23843" t="str">
            <v>RF-0622-001-PPP</v>
          </cell>
          <cell r="B23843" t="str">
            <v>Dimefox</v>
          </cell>
        </row>
        <row r="23844">
          <cell r="A23844" t="str">
            <v>RF-0623-001-PPP</v>
          </cell>
          <cell r="B23844" t="str">
            <v>Dimefuron</v>
          </cell>
        </row>
        <row r="23845">
          <cell r="A23845" t="str">
            <v>RF-0624-001-PPP</v>
          </cell>
          <cell r="B23845" t="str">
            <v>Dimepiperate</v>
          </cell>
        </row>
        <row r="23846">
          <cell r="A23846" t="str">
            <v>RF-0625-001-PPP</v>
          </cell>
          <cell r="B23846" t="str">
            <v>Dimethametryn</v>
          </cell>
        </row>
        <row r="23847">
          <cell r="A23847" t="str">
            <v>RF-0626-001-PPP</v>
          </cell>
          <cell r="B23847" t="str">
            <v>Dimethirimol</v>
          </cell>
        </row>
        <row r="23848">
          <cell r="A23848" t="str">
            <v>RF-0627-001-PPP</v>
          </cell>
          <cell r="B23848" t="str">
            <v>Dimethylvinphos</v>
          </cell>
        </row>
        <row r="23849">
          <cell r="A23849" t="str">
            <v>RF-0628-001-PPP</v>
          </cell>
          <cell r="B23849" t="str">
            <v>Dimetilan</v>
          </cell>
        </row>
        <row r="23850">
          <cell r="A23850" t="str">
            <v>RF-0629-001-PPP</v>
          </cell>
          <cell r="B23850" t="str">
            <v>Dimexano</v>
          </cell>
        </row>
        <row r="23851">
          <cell r="A23851" t="str">
            <v>RF-0630-001-PPP</v>
          </cell>
          <cell r="B23851" t="str">
            <v>Dinitramine</v>
          </cell>
        </row>
        <row r="23852">
          <cell r="A23852" t="str">
            <v>RF-0631-001-PPP</v>
          </cell>
          <cell r="B23852" t="str">
            <v>Dinobuton</v>
          </cell>
        </row>
        <row r="23853">
          <cell r="A23853" t="str">
            <v>RF-0632-001-PPP</v>
          </cell>
          <cell r="B23853" t="str">
            <v>Dinoseb Acetate</v>
          </cell>
        </row>
        <row r="23854">
          <cell r="A23854" t="str">
            <v>RF-0633-001-PPP</v>
          </cell>
          <cell r="B23854" t="str">
            <v>Dinotefuran</v>
          </cell>
        </row>
        <row r="23855">
          <cell r="A23855" t="str">
            <v>RF-0634-001-PPP</v>
          </cell>
          <cell r="B23855" t="str">
            <v>Diofenolan</v>
          </cell>
        </row>
        <row r="23856">
          <cell r="A23856" t="str">
            <v>RF-0635-001-PPP</v>
          </cell>
          <cell r="B23856" t="str">
            <v>Dioxabenzofos</v>
          </cell>
        </row>
        <row r="23857">
          <cell r="A23857" t="str">
            <v>RF-0636-001-PPP</v>
          </cell>
          <cell r="B23857" t="str">
            <v>Dioxacarb</v>
          </cell>
        </row>
        <row r="23858">
          <cell r="A23858" t="str">
            <v>RF-0637-001-PPP</v>
          </cell>
          <cell r="B23858" t="str">
            <v>Diphacinone</v>
          </cell>
        </row>
        <row r="23859">
          <cell r="A23859" t="str">
            <v>RF-0638-001-PPP</v>
          </cell>
          <cell r="B23859" t="str">
            <v>Diphenamid</v>
          </cell>
        </row>
        <row r="23860">
          <cell r="A23860" t="str">
            <v>RF-0639-001-PPP</v>
          </cell>
          <cell r="B23860" t="str">
            <v>Disulfiram</v>
          </cell>
        </row>
        <row r="23861">
          <cell r="A23861" t="str">
            <v>RF-0640-001-PPP</v>
          </cell>
          <cell r="B23861" t="str">
            <v>Ditalimfos</v>
          </cell>
        </row>
        <row r="23862">
          <cell r="A23862" t="str">
            <v>RF-0641-001-PPP</v>
          </cell>
          <cell r="B23862" t="str">
            <v>Dithiopyr</v>
          </cell>
        </row>
        <row r="23863">
          <cell r="A23863" t="str">
            <v>RF-0642-001-PPP</v>
          </cell>
          <cell r="B23863" t="str">
            <v>DMS</v>
          </cell>
        </row>
        <row r="23864">
          <cell r="A23864" t="str">
            <v>RF-0643-001-PPP</v>
          </cell>
          <cell r="B23864" t="str">
            <v>DMSA</v>
          </cell>
        </row>
        <row r="23865">
          <cell r="A23865" t="str">
            <v>RF-0644-001-PPP</v>
          </cell>
          <cell r="B23865" t="str">
            <v>Dimethylaminosulfotoluidide (DMST)</v>
          </cell>
        </row>
        <row r="23866">
          <cell r="A23866" t="str">
            <v>RF-0645-001-PPP</v>
          </cell>
          <cell r="B23866" t="str">
            <v>Dodemorph</v>
          </cell>
        </row>
        <row r="23867">
          <cell r="A23867" t="str">
            <v>RF-0646-001-PPP</v>
          </cell>
          <cell r="B23867" t="str">
            <v>Drazoxolon</v>
          </cell>
        </row>
        <row r="23868">
          <cell r="A23868" t="str">
            <v>RF-0647-001-PPP</v>
          </cell>
          <cell r="B23868" t="str">
            <v>Edifenphos</v>
          </cell>
        </row>
        <row r="23869">
          <cell r="A23869" t="str">
            <v>RF-0648-001-PPP</v>
          </cell>
          <cell r="B23869" t="str">
            <v>Emamectin benzoate B1a, expressed as emamectin</v>
          </cell>
        </row>
        <row r="23870">
          <cell r="A23870" t="str">
            <v>RF-0649-001-PPP</v>
          </cell>
          <cell r="B23870" t="str">
            <v>Emamectin B1a</v>
          </cell>
        </row>
        <row r="23871">
          <cell r="A23871" t="str">
            <v>RF-0650-001-PPP</v>
          </cell>
          <cell r="B23871" t="str">
            <v>Emamectin B1b</v>
          </cell>
        </row>
        <row r="23872">
          <cell r="A23872" t="str">
            <v>RF-0651-001-PPP</v>
          </cell>
          <cell r="B23872" t="str">
            <v>Empenthrin</v>
          </cell>
        </row>
        <row r="23873">
          <cell r="A23873" t="str">
            <v>RF-0652-001-PPP</v>
          </cell>
          <cell r="B23873" t="str">
            <v>Endothal</v>
          </cell>
        </row>
        <row r="23874">
          <cell r="A23874" t="str">
            <v>RF-0653-001-PPP</v>
          </cell>
          <cell r="B23874" t="str">
            <v>Endrin ketone</v>
          </cell>
        </row>
        <row r="23875">
          <cell r="A23875" t="str">
            <v>RF-0654-001-PPP</v>
          </cell>
          <cell r="B23875" t="str">
            <v>EPN</v>
          </cell>
        </row>
        <row r="23876">
          <cell r="A23876" t="str">
            <v>RF-0655-001-PPP</v>
          </cell>
          <cell r="B23876" t="str">
            <v>ESFENVALERATE (RF-0655-001-PPP)</v>
          </cell>
        </row>
        <row r="23877">
          <cell r="A23877" t="str">
            <v>RF-0656-001-PPP</v>
          </cell>
          <cell r="B23877" t="str">
            <v>Esprocarb</v>
          </cell>
        </row>
        <row r="23878">
          <cell r="A23878" t="str">
            <v>RF-0657-001-PPP</v>
          </cell>
          <cell r="B23878" t="str">
            <v>Etaconazole</v>
          </cell>
        </row>
        <row r="23879">
          <cell r="A23879" t="str">
            <v>RF-0658-001-PPP</v>
          </cell>
          <cell r="B23879" t="str">
            <v>Ethametsulfuron-Methyl</v>
          </cell>
        </row>
        <row r="23880">
          <cell r="A23880" t="str">
            <v>RF-0659-001-PPP</v>
          </cell>
          <cell r="B23880" t="str">
            <v>Ethidimuron</v>
          </cell>
        </row>
        <row r="23881">
          <cell r="A23881" t="str">
            <v>RF-0660-001-PPP</v>
          </cell>
          <cell r="B23881" t="str">
            <v>Ethiofencarb</v>
          </cell>
        </row>
        <row r="23882">
          <cell r="A23882" t="str">
            <v>RF-0661-001-PPP</v>
          </cell>
          <cell r="B23882" t="str">
            <v>Ethiofencarb (sum)</v>
          </cell>
        </row>
        <row r="23883">
          <cell r="A23883" t="str">
            <v>RF-0662-001-PPP</v>
          </cell>
          <cell r="B23883" t="str">
            <v>Ethiofencarb-Sulfon</v>
          </cell>
        </row>
        <row r="23884">
          <cell r="A23884" t="str">
            <v>RF-0663-001-PPP</v>
          </cell>
          <cell r="B23884" t="str">
            <v>Ethiofencarb-Sulfoxid</v>
          </cell>
        </row>
        <row r="23885">
          <cell r="A23885" t="str">
            <v>RF-0664-001-PPP</v>
          </cell>
          <cell r="B23885" t="str">
            <v>Ethiprole</v>
          </cell>
        </row>
        <row r="23886">
          <cell r="A23886" t="str">
            <v>RF-0665-001-PPP</v>
          </cell>
          <cell r="B23886" t="str">
            <v>Ethoate-Methyl</v>
          </cell>
        </row>
        <row r="23887">
          <cell r="A23887" t="str">
            <v>RF-0667-001-PPP</v>
          </cell>
          <cell r="B23887" t="str">
            <v>Etobenzanid</v>
          </cell>
        </row>
        <row r="23888">
          <cell r="A23888" t="str">
            <v>RF-0668-001-PPP</v>
          </cell>
          <cell r="B23888" t="str">
            <v>Etrimfos</v>
          </cell>
        </row>
        <row r="23889">
          <cell r="A23889" t="str">
            <v>RF-0669-001-PPP</v>
          </cell>
          <cell r="B23889" t="str">
            <v>Ethylenethiourea</v>
          </cell>
        </row>
        <row r="23890">
          <cell r="A23890" t="str">
            <v>RF-0670-001-PPP</v>
          </cell>
          <cell r="B23890" t="str">
            <v>Famphur</v>
          </cell>
        </row>
        <row r="23891">
          <cell r="A23891" t="str">
            <v>RF-0671-001-PPP</v>
          </cell>
          <cell r="B23891" t="str">
            <v>Fenaminosulf</v>
          </cell>
        </row>
        <row r="23892">
          <cell r="A23892" t="str">
            <v>RF-0672-001-PPP</v>
          </cell>
          <cell r="B23892" t="str">
            <v>Fenazaflor</v>
          </cell>
        </row>
        <row r="23893">
          <cell r="A23893" t="str">
            <v>RF-0673-001-PPP</v>
          </cell>
          <cell r="B23893" t="str">
            <v>Fenchlorazol-Ethyl</v>
          </cell>
        </row>
        <row r="23894">
          <cell r="A23894" t="str">
            <v>RF-0674-001-PPP</v>
          </cell>
          <cell r="B23894" t="str">
            <v>Fenclorim</v>
          </cell>
        </row>
        <row r="23895">
          <cell r="A23895" t="str">
            <v>RF-0675-001-PPP</v>
          </cell>
          <cell r="B23895" t="str">
            <v>Fenfluthrin</v>
          </cell>
        </row>
        <row r="23896">
          <cell r="A23896" t="str">
            <v>RF-0676-001-PPP</v>
          </cell>
          <cell r="B23896" t="str">
            <v>Fenfuram</v>
          </cell>
        </row>
        <row r="23897">
          <cell r="A23897" t="str">
            <v>RF-0677-001-PPP</v>
          </cell>
          <cell r="B23897" t="str">
            <v>Fenobucarb</v>
          </cell>
        </row>
        <row r="23898">
          <cell r="A23898" t="str">
            <v>RF-0678-001-PPP</v>
          </cell>
          <cell r="B23898" t="str">
            <v>Fenothiocarb</v>
          </cell>
        </row>
        <row r="23899">
          <cell r="A23899" t="str">
            <v>RF-0679-001-PPP</v>
          </cell>
          <cell r="B23899" t="str">
            <v>Fenoxanil</v>
          </cell>
        </row>
        <row r="23900">
          <cell r="A23900" t="str">
            <v>RF-0680-001-PPP</v>
          </cell>
          <cell r="B23900" t="str">
            <v>Fenoxaprop</v>
          </cell>
        </row>
        <row r="23901">
          <cell r="A23901" t="str">
            <v>RF-0681-001-PPP</v>
          </cell>
          <cell r="B23901" t="str">
            <v>Fenoxaprop-P-Ethyl</v>
          </cell>
        </row>
        <row r="23902">
          <cell r="A23902" t="str">
            <v>RF-0681-002-PPP</v>
          </cell>
          <cell r="B23902" t="str">
            <v>Fenoxaprop-ethyl</v>
          </cell>
        </row>
        <row r="23903">
          <cell r="A23903" t="str">
            <v>RF-0682-001-PPP</v>
          </cell>
          <cell r="B23903" t="str">
            <v>Fenpiclonil</v>
          </cell>
        </row>
        <row r="23904">
          <cell r="A23904" t="str">
            <v>RF-0683-001-PPP</v>
          </cell>
          <cell r="B23904" t="str">
            <v>Fenridazon</v>
          </cell>
        </row>
        <row r="23905">
          <cell r="A23905" t="str">
            <v>RF-0684-001-PPP</v>
          </cell>
          <cell r="B23905" t="str">
            <v>Fenson</v>
          </cell>
        </row>
        <row r="23906">
          <cell r="A23906" t="str">
            <v>RF-0685-001-PPP</v>
          </cell>
          <cell r="B23906" t="str">
            <v>Fensulfothion (sum of fensulfothion, its oxygen analogue and their sulfones, expressed as fensulfothion)</v>
          </cell>
        </row>
        <row r="23907">
          <cell r="A23907" t="str">
            <v>RF-0685-002-PPP</v>
          </cell>
          <cell r="B23907" t="str">
            <v>Fensulfothion</v>
          </cell>
        </row>
        <row r="23908">
          <cell r="A23908" t="str">
            <v>RF-0685-003-PPP</v>
          </cell>
          <cell r="B23908" t="str">
            <v>Fensulfothion-sulfon</v>
          </cell>
        </row>
        <row r="23909">
          <cell r="A23909" t="str">
            <v>RF-0685-004-PPP</v>
          </cell>
          <cell r="B23909" t="str">
            <v>Fensulfothion oxon</v>
          </cell>
        </row>
        <row r="23910">
          <cell r="A23910" t="str">
            <v>RF-0685-005-PPP</v>
          </cell>
          <cell r="B23910" t="str">
            <v>Fensulfothion-oxon-sulphone</v>
          </cell>
        </row>
        <row r="23911">
          <cell r="A23911" t="str">
            <v>RF-0687-001-PPP</v>
          </cell>
          <cell r="B23911" t="str">
            <v>Fentin (fentin including its salts, expressed as triphenyltin cation)</v>
          </cell>
        </row>
        <row r="23912">
          <cell r="A23912" t="str">
            <v>RF-0688-001-PPP</v>
          </cell>
          <cell r="B23912" t="str">
            <v>Fentrazamide</v>
          </cell>
        </row>
        <row r="23913">
          <cell r="A23913" t="str">
            <v>RF-0689-001-PPP</v>
          </cell>
          <cell r="B23913" t="str">
            <v>Fenuron</v>
          </cell>
        </row>
        <row r="23914">
          <cell r="A23914" t="str">
            <v>RF-0690-001-PPP</v>
          </cell>
          <cell r="B23914" t="str">
            <v>Fenvalerate/Esfenvalerate (sum)</v>
          </cell>
        </row>
        <row r="23915">
          <cell r="A23915" t="str">
            <v>RF-0690-002-PPP</v>
          </cell>
          <cell r="B23915" t="str">
            <v>Fenvalerate</v>
          </cell>
        </row>
        <row r="23916">
          <cell r="A23916" t="str">
            <v>RF-0690-003-PPP</v>
          </cell>
          <cell r="B23916" t="str">
            <v>Esfenvalerate</v>
          </cell>
        </row>
        <row r="23917">
          <cell r="A23917" t="str">
            <v>RF-0690-004-PPP</v>
          </cell>
          <cell r="B23917" t="str">
            <v>Fenvalerate and Esfenvalerate (Sum of RR and SS isomers)</v>
          </cell>
        </row>
        <row r="23918">
          <cell r="A23918" t="str">
            <v>RF-0690-005-PPP</v>
          </cell>
          <cell r="B23918" t="str">
            <v>Fenvalerate and Esfenvalerate (Sum of RS and SR isomers)</v>
          </cell>
        </row>
        <row r="23919">
          <cell r="A23919" t="str">
            <v>RF-0690-006-PPP</v>
          </cell>
          <cell r="B23919" t="str">
            <v>Fenvalerate (any ratio of constituent isomers (RR, SS, RS and SR) including esfenvalerate)</v>
          </cell>
        </row>
        <row r="23920">
          <cell r="A23920" t="str">
            <v>RF-0691-001-PPP</v>
          </cell>
          <cell r="B23920" t="str">
            <v>Ferbam</v>
          </cell>
        </row>
        <row r="23921">
          <cell r="A23921" t="str">
            <v>RF-0692-001-PPP</v>
          </cell>
          <cell r="B23921" t="str">
            <v>Fipronil (sum of fipronil and fipronil-desulfinyl, expressed as fipronil)</v>
          </cell>
        </row>
        <row r="23922">
          <cell r="A23922" t="str">
            <v>RF-0692-002-PPP</v>
          </cell>
          <cell r="B23922" t="str">
            <v>Fipronil-Desulfinyl</v>
          </cell>
        </row>
        <row r="23923">
          <cell r="A23923" t="str">
            <v>RF-0693-001-PPP</v>
          </cell>
          <cell r="B23923" t="str">
            <v>Fipronil-Sulfide</v>
          </cell>
        </row>
        <row r="23924">
          <cell r="A23924" t="str">
            <v>RF-0694-001-PPP</v>
          </cell>
          <cell r="B23924" t="str">
            <v>Flamprop-M-Isopropyl</v>
          </cell>
        </row>
        <row r="23925">
          <cell r="A23925" t="str">
            <v>RF-0695-001-PPP</v>
          </cell>
          <cell r="B23925" t="str">
            <v>Flamprop-M-Methyl</v>
          </cell>
        </row>
        <row r="23926">
          <cell r="A23926" t="str">
            <v>RF-0696-001-PPP</v>
          </cell>
          <cell r="B23926" t="str">
            <v>Flocoumafen</v>
          </cell>
        </row>
        <row r="23927">
          <cell r="A23927" t="str">
            <v>RF-0697-001-PPP</v>
          </cell>
          <cell r="B23927" t="str">
            <v>Fluacrypyrim</v>
          </cell>
        </row>
        <row r="23928">
          <cell r="A23928" t="str">
            <v>RF-0698-001-PPP</v>
          </cell>
          <cell r="B23928" t="str">
            <v>Fluazifop</v>
          </cell>
        </row>
        <row r="23929">
          <cell r="A23929" t="str">
            <v>RF-0699-001-PPP</v>
          </cell>
          <cell r="B23929" t="str">
            <v>Fluazifop-Butyl</v>
          </cell>
        </row>
        <row r="23930">
          <cell r="A23930" t="str">
            <v>RF-0699-002-PPP</v>
          </cell>
          <cell r="B23930" t="str">
            <v>Fluazifop-methyl</v>
          </cell>
        </row>
        <row r="23931">
          <cell r="A23931" t="str">
            <v>RF-0700-001-PPP</v>
          </cell>
          <cell r="B23931" t="str">
            <v>Fluazolate</v>
          </cell>
        </row>
        <row r="23932">
          <cell r="A23932" t="str">
            <v>RF-0701-001-PPP</v>
          </cell>
          <cell r="B23932" t="str">
            <v>Fluazuron</v>
          </cell>
        </row>
        <row r="23933">
          <cell r="A23933" t="str">
            <v>RF-0702-001-PPP</v>
          </cell>
          <cell r="B23933" t="str">
            <v>Flubenzimine</v>
          </cell>
        </row>
        <row r="23934">
          <cell r="A23934" t="str">
            <v>RF-0703-001-PPP</v>
          </cell>
          <cell r="B23934" t="str">
            <v>Fluchloralin</v>
          </cell>
        </row>
        <row r="23935">
          <cell r="A23935" t="str">
            <v>RF-0704-001-PPP</v>
          </cell>
          <cell r="B23935" t="str">
            <v>Flufenprox</v>
          </cell>
        </row>
        <row r="23936">
          <cell r="A23936" t="str">
            <v>RF-0705-001-PPP</v>
          </cell>
          <cell r="B23936" t="str">
            <v>Flumethrin</v>
          </cell>
        </row>
        <row r="23937">
          <cell r="A23937" t="str">
            <v>RF-0706-001-PPP</v>
          </cell>
          <cell r="B23937" t="str">
            <v>Flumetralin</v>
          </cell>
        </row>
        <row r="23938">
          <cell r="A23938" t="str">
            <v>RF-0707-001-PPP</v>
          </cell>
          <cell r="B23938" t="str">
            <v>Flumetsulam</v>
          </cell>
        </row>
        <row r="23939">
          <cell r="A23939" t="str">
            <v>RF-0708-001-PPP</v>
          </cell>
          <cell r="B23939" t="str">
            <v>Flumiclorac</v>
          </cell>
        </row>
        <row r="23940">
          <cell r="A23940" t="str">
            <v>RF-0709-001-PPP</v>
          </cell>
          <cell r="B23940" t="str">
            <v>Flumiclorac-Pentyl</v>
          </cell>
        </row>
        <row r="23941">
          <cell r="A23941" t="str">
            <v>RF-0710-001-PPP</v>
          </cell>
          <cell r="B23941" t="str">
            <v>Fluorodifen</v>
          </cell>
        </row>
        <row r="23942">
          <cell r="A23942" t="str">
            <v>RF-0711-001-PPP</v>
          </cell>
          <cell r="B23942" t="str">
            <v>Fluoroglycofen-Ethyl</v>
          </cell>
        </row>
        <row r="23943">
          <cell r="A23943" t="str">
            <v>RF-0712-001-PPP</v>
          </cell>
          <cell r="B23943" t="str">
            <v>Fluoroimide</v>
          </cell>
        </row>
        <row r="23944">
          <cell r="A23944" t="str">
            <v>RF-0713-001-PPP</v>
          </cell>
          <cell r="B23944" t="str">
            <v>Fluotrimazole</v>
          </cell>
        </row>
        <row r="23945">
          <cell r="A23945" t="str">
            <v>RF-0714-001-PPP</v>
          </cell>
          <cell r="B23945" t="str">
            <v>Flupoxam</v>
          </cell>
        </row>
        <row r="23946">
          <cell r="A23946" t="str">
            <v>RF-0715-001-PPP</v>
          </cell>
          <cell r="B23946" t="str">
            <v>Flupyrsulfuron</v>
          </cell>
        </row>
        <row r="23947">
          <cell r="A23947" t="str">
            <v>RF-0716-001-PPP</v>
          </cell>
          <cell r="B23947" t="str">
            <v>Flurazole</v>
          </cell>
        </row>
        <row r="23948">
          <cell r="A23948" t="str">
            <v>RF-0717-001-PPP</v>
          </cell>
          <cell r="B23948" t="str">
            <v>Flurenol</v>
          </cell>
        </row>
        <row r="23949">
          <cell r="A23949" t="str">
            <v>RF-0718-001-PPP</v>
          </cell>
          <cell r="B23949" t="str">
            <v>Fluridone</v>
          </cell>
        </row>
        <row r="23950">
          <cell r="A23950" t="str">
            <v>RF-0719-001-PPP</v>
          </cell>
          <cell r="B23950" t="str">
            <v>Flusulfamide</v>
          </cell>
        </row>
        <row r="23951">
          <cell r="A23951" t="str">
            <v>RF-0720-001-PPP</v>
          </cell>
          <cell r="B23951" t="str">
            <v>Fluthiacet-Methyl</v>
          </cell>
        </row>
        <row r="23952">
          <cell r="A23952" t="str">
            <v>RF-0721-001-PPP</v>
          </cell>
          <cell r="B23952" t="str">
            <v>Fluvalinate</v>
          </cell>
        </row>
        <row r="23953">
          <cell r="A23953" t="str">
            <v>RF-0722-001-PPP</v>
          </cell>
          <cell r="B23953" t="str">
            <v>Fluxofenim</v>
          </cell>
        </row>
        <row r="23954">
          <cell r="A23954" t="str">
            <v>RF-0723-001-PPP</v>
          </cell>
          <cell r="B23954" t="str">
            <v>Fomesafen</v>
          </cell>
        </row>
        <row r="23955">
          <cell r="A23955" t="str">
            <v>RF-0724-001-PPP</v>
          </cell>
          <cell r="B23955" t="str">
            <v>Fonofos</v>
          </cell>
        </row>
        <row r="23956">
          <cell r="A23956" t="str">
            <v>RF-0725-001-PPP</v>
          </cell>
          <cell r="B23956" t="str">
            <v>Fosamine</v>
          </cell>
        </row>
        <row r="23957">
          <cell r="A23957" t="str">
            <v>RF-0726-001-PPP</v>
          </cell>
          <cell r="B23957" t="str">
            <v>Fosthietan</v>
          </cell>
        </row>
        <row r="23958">
          <cell r="A23958" t="str">
            <v>RF-0727-001-PPP</v>
          </cell>
          <cell r="B23958" t="str">
            <v>Furalaxyl</v>
          </cell>
        </row>
        <row r="23959">
          <cell r="A23959" t="str">
            <v>RF-0728-001-PPP</v>
          </cell>
          <cell r="B23959" t="str">
            <v>Furilazole</v>
          </cell>
        </row>
        <row r="23960">
          <cell r="A23960" t="str">
            <v>RF-0729-001-PPP</v>
          </cell>
          <cell r="B23960" t="str">
            <v>Furmecyclox</v>
          </cell>
        </row>
        <row r="23961">
          <cell r="A23961" t="str">
            <v>RF-0730-001-PPP</v>
          </cell>
          <cell r="B23961" t="str">
            <v>Genite</v>
          </cell>
        </row>
        <row r="23962">
          <cell r="A23962" t="str">
            <v>RF-0731-001-PPP</v>
          </cell>
          <cell r="B23962" t="str">
            <v>Glyphosate-Trimesium</v>
          </cell>
        </row>
        <row r="23963">
          <cell r="A23963" t="str">
            <v>RF-0732-001-PPP</v>
          </cell>
          <cell r="B23963" t="str">
            <v>Halfenprox</v>
          </cell>
        </row>
        <row r="23964">
          <cell r="A23964" t="str">
            <v>RF-0733-001-PPP</v>
          </cell>
          <cell r="B23964" t="str">
            <v>Halofenozide</v>
          </cell>
        </row>
        <row r="23965">
          <cell r="A23965" t="str">
            <v>RF-0734-001-PPP</v>
          </cell>
          <cell r="B23965" t="str">
            <v>Halosulfuron</v>
          </cell>
        </row>
        <row r="23966">
          <cell r="A23966" t="str">
            <v>RF-0735-001-PPP</v>
          </cell>
          <cell r="B23966" t="str">
            <v>HALOXYFOP-P (RF-0735-001-PPP)</v>
          </cell>
        </row>
        <row r="23967">
          <cell r="A23967" t="str">
            <v>RF-0736-001-PPP</v>
          </cell>
          <cell r="B23967" t="str">
            <v>HCH, delta-</v>
          </cell>
        </row>
        <row r="23968">
          <cell r="A23968" t="str">
            <v>RF-0737-001-PPP</v>
          </cell>
          <cell r="B23968" t="str">
            <v>Heptenophos</v>
          </cell>
        </row>
        <row r="23969">
          <cell r="A23969" t="str">
            <v>RF-0738-001-PPP</v>
          </cell>
          <cell r="B23969" t="str">
            <v>Hexaflumuron</v>
          </cell>
        </row>
        <row r="23970">
          <cell r="A23970" t="str">
            <v>RF-0739-001-PPP</v>
          </cell>
          <cell r="B23970" t="str">
            <v>Hexazinone</v>
          </cell>
        </row>
        <row r="23971">
          <cell r="A23971" t="str">
            <v>RF-0740-001-PPP</v>
          </cell>
          <cell r="B23971" t="str">
            <v>Hydramethylnon</v>
          </cell>
        </row>
        <row r="23972">
          <cell r="A23972" t="str">
            <v>RF-0741-001-PPP</v>
          </cell>
          <cell r="B23972" t="str">
            <v>Hydroxyquinoline sulfate, 8-</v>
          </cell>
        </row>
        <row r="23973">
          <cell r="A23973" t="str">
            <v>RF-0742-001-PPP</v>
          </cell>
          <cell r="B23973" t="str">
            <v>Imazamethabenz-Methyl</v>
          </cell>
        </row>
        <row r="23974">
          <cell r="A23974" t="str">
            <v>RF-0743-001-PPP</v>
          </cell>
          <cell r="B23974" t="str">
            <v>Imazapic</v>
          </cell>
        </row>
        <row r="23975">
          <cell r="A23975" t="str">
            <v>RF-0744-001-PPP</v>
          </cell>
          <cell r="B23975" t="str">
            <v>Imazapyr</v>
          </cell>
        </row>
        <row r="23976">
          <cell r="A23976" t="str">
            <v>RF-0745-001-PPP</v>
          </cell>
          <cell r="B23976" t="str">
            <v>Imazethapyr</v>
          </cell>
        </row>
        <row r="23977">
          <cell r="A23977" t="str">
            <v>RF-0746-001-PPP</v>
          </cell>
          <cell r="B23977" t="str">
            <v>Imibenconazole</v>
          </cell>
        </row>
        <row r="23978">
          <cell r="A23978" t="str">
            <v>RF-0747-001-PPP</v>
          </cell>
          <cell r="B23978" t="str">
            <v>Imidacloprid, 5-Hydroxy-</v>
          </cell>
        </row>
        <row r="23979">
          <cell r="A23979" t="str">
            <v>RF-0748-001-PPP</v>
          </cell>
          <cell r="B23979" t="str">
            <v>Imidacloprid, Olefin-</v>
          </cell>
        </row>
        <row r="23980">
          <cell r="A23980" t="str">
            <v>RF-0749-001-PPP</v>
          </cell>
          <cell r="B23980" t="str">
            <v>Iminoctadine</v>
          </cell>
        </row>
        <row r="23981">
          <cell r="A23981" t="str">
            <v>RF-0750-001-PPP</v>
          </cell>
          <cell r="B23981" t="str">
            <v>Inabenfide</v>
          </cell>
        </row>
        <row r="23982">
          <cell r="A23982" t="str">
            <v>RF-0751-001-PPP</v>
          </cell>
          <cell r="B23982" t="str">
            <v>Iprobenfos</v>
          </cell>
        </row>
        <row r="23983">
          <cell r="A23983" t="str">
            <v>RF-0752-001-PPP</v>
          </cell>
          <cell r="B23983" t="str">
            <v>Isazofos</v>
          </cell>
        </row>
        <row r="23984">
          <cell r="A23984" t="str">
            <v>RF-0753-001-PPP</v>
          </cell>
          <cell r="B23984" t="str">
            <v>Isocarbamid</v>
          </cell>
        </row>
        <row r="23985">
          <cell r="A23985" t="str">
            <v>RF-0754-001-PPP</v>
          </cell>
          <cell r="B23985" t="str">
            <v>Isocarbophos</v>
          </cell>
        </row>
        <row r="23986">
          <cell r="A23986" t="str">
            <v>RF-0755-001-PPP</v>
          </cell>
          <cell r="B23986" t="str">
            <v>Isodrin</v>
          </cell>
        </row>
        <row r="23987">
          <cell r="A23987" t="str">
            <v>RF-0756-001-PPP</v>
          </cell>
          <cell r="B23987" t="str">
            <v>Isofenphos</v>
          </cell>
        </row>
        <row r="23988">
          <cell r="A23988" t="str">
            <v>RF-0757-001-PPP</v>
          </cell>
          <cell r="B23988" t="str">
            <v>Isofenphos (sum)</v>
          </cell>
        </row>
        <row r="23989">
          <cell r="A23989" t="str">
            <v>RF-0758-001-PPP</v>
          </cell>
          <cell r="B23989" t="str">
            <v>Isofenphos-methyl</v>
          </cell>
        </row>
        <row r="23990">
          <cell r="A23990" t="str">
            <v>RF-0759-001-PPP</v>
          </cell>
          <cell r="B23990" t="str">
            <v>Isofenphos-oxon</v>
          </cell>
        </row>
        <row r="23991">
          <cell r="A23991" t="str">
            <v>RF-0760-001-PPP</v>
          </cell>
          <cell r="B23991" t="str">
            <v>Isolane</v>
          </cell>
        </row>
        <row r="23992">
          <cell r="A23992" t="str">
            <v>RF-0761-001-PPP</v>
          </cell>
          <cell r="B23992" t="str">
            <v>Isomethiozin</v>
          </cell>
        </row>
        <row r="23993">
          <cell r="A23993" t="str">
            <v>RF-0762-001-PPP</v>
          </cell>
          <cell r="B23993" t="str">
            <v>Isoprocarb</v>
          </cell>
        </row>
        <row r="23994">
          <cell r="A23994" t="str">
            <v>RF-0763-001-PPP</v>
          </cell>
          <cell r="B23994" t="str">
            <v>Isopropalin</v>
          </cell>
        </row>
        <row r="23995">
          <cell r="A23995" t="str">
            <v>RF-0764-001-PPP</v>
          </cell>
          <cell r="B23995" t="str">
            <v>Isoprothiolane</v>
          </cell>
        </row>
        <row r="23996">
          <cell r="A23996" t="str">
            <v>RF-0765-001-PPP</v>
          </cell>
          <cell r="B23996" t="str">
            <v>Isoxadifen-ethyl</v>
          </cell>
        </row>
        <row r="23997">
          <cell r="A23997" t="str">
            <v>RF-0766-001-PPP</v>
          </cell>
          <cell r="B23997" t="str">
            <v>Isoxathion</v>
          </cell>
        </row>
        <row r="23998">
          <cell r="A23998" t="str">
            <v>RF-0767-001-PPP</v>
          </cell>
          <cell r="B23998" t="str">
            <v>Ivermectin</v>
          </cell>
        </row>
        <row r="23999">
          <cell r="A23999" t="str">
            <v>RF-0768-001-PPP</v>
          </cell>
          <cell r="B23999" t="str">
            <v>Iodofenphos</v>
          </cell>
        </row>
        <row r="24000">
          <cell r="A24000" t="str">
            <v>RF-0769-001-PPP</v>
          </cell>
          <cell r="B24000" t="str">
            <v>Kadethrin</v>
          </cell>
        </row>
        <row r="24001">
          <cell r="A24001" t="str">
            <v>RF-0770-001-PPP</v>
          </cell>
          <cell r="B24001" t="str">
            <v>Karbutilate</v>
          </cell>
        </row>
        <row r="24002">
          <cell r="A24002" t="str">
            <v>RF-0771-001-PPP</v>
          </cell>
          <cell r="B24002" t="str">
            <v>Karetazan</v>
          </cell>
        </row>
        <row r="24003">
          <cell r="A24003" t="str">
            <v>RF-0772-001-PPP</v>
          </cell>
          <cell r="B24003" t="str">
            <v>Kasugamycin</v>
          </cell>
        </row>
        <row r="24004">
          <cell r="A24004" t="str">
            <v>RF-0773-001-PPP</v>
          </cell>
          <cell r="B24004" t="str">
            <v>Kelevan</v>
          </cell>
        </row>
        <row r="24005">
          <cell r="A24005" t="str">
            <v>RF-0774-001-PPP</v>
          </cell>
          <cell r="B24005" t="str">
            <v>Lactofen</v>
          </cell>
        </row>
        <row r="24006">
          <cell r="A24006" t="str">
            <v>RF-0775-001-PPP</v>
          </cell>
          <cell r="B24006" t="str">
            <v>Leptophos</v>
          </cell>
        </row>
        <row r="24007">
          <cell r="A24007" t="str">
            <v>RF-0776-001-PPP</v>
          </cell>
          <cell r="B24007" t="str">
            <v>Mefenacet</v>
          </cell>
        </row>
        <row r="24008">
          <cell r="A24008" t="str">
            <v>RF-0777-001-PPP</v>
          </cell>
          <cell r="B24008" t="str">
            <v>Mefenpyr</v>
          </cell>
        </row>
        <row r="24009">
          <cell r="A24009" t="str">
            <v>RF-0778-001-PPP</v>
          </cell>
          <cell r="B24009" t="str">
            <v>Mefluidide</v>
          </cell>
        </row>
        <row r="24010">
          <cell r="A24010" t="str">
            <v>RF-0779-001-PPP</v>
          </cell>
          <cell r="B24010" t="str">
            <v>Mephosfolan</v>
          </cell>
        </row>
        <row r="24011">
          <cell r="A24011" t="str">
            <v>RF-0780-001-PPP</v>
          </cell>
          <cell r="B24011" t="str">
            <v>Mepronil</v>
          </cell>
        </row>
        <row r="24012">
          <cell r="A24012" t="str">
            <v>RF-0781-001-PPP</v>
          </cell>
          <cell r="B24012" t="str">
            <v>Merphos</v>
          </cell>
        </row>
        <row r="24013">
          <cell r="A24013" t="str">
            <v>RF-0782-001-PPP</v>
          </cell>
          <cell r="B24013" t="str">
            <v>Methazole</v>
          </cell>
        </row>
        <row r="24014">
          <cell r="A24014" t="str">
            <v>RF-0783-001-PPP</v>
          </cell>
          <cell r="B24014" t="str">
            <v>Methfuroxam</v>
          </cell>
        </row>
        <row r="24015">
          <cell r="A24015" t="str">
            <v>RF-0784-001-PPP</v>
          </cell>
          <cell r="B24015" t="str">
            <v>Methomyl-Oxime</v>
          </cell>
        </row>
        <row r="24016">
          <cell r="A24016" t="str">
            <v>RF-0785-001-PPP</v>
          </cell>
          <cell r="B24016" t="str">
            <v>Methomyl-Sulfone</v>
          </cell>
        </row>
        <row r="24017">
          <cell r="A24017" t="str">
            <v>RF-0786-001-PPP</v>
          </cell>
          <cell r="B24017" t="str">
            <v>Methoprotryne</v>
          </cell>
        </row>
        <row r="24018">
          <cell r="A24018" t="str">
            <v>RF-0787-001-PPP</v>
          </cell>
          <cell r="B24018" t="str">
            <v>Methothrin</v>
          </cell>
        </row>
        <row r="24019">
          <cell r="A24019" t="str">
            <v>RF-0788-001-PPP</v>
          </cell>
          <cell r="B24019" t="str">
            <v>Methyl bromide</v>
          </cell>
        </row>
        <row r="24020">
          <cell r="A24020" t="str">
            <v>RF-0789-001-PPP</v>
          </cell>
          <cell r="B24020" t="str">
            <v>Methyldymron</v>
          </cell>
        </row>
        <row r="24021">
          <cell r="A24021" t="str">
            <v>RF-0790-001-PPP</v>
          </cell>
          <cell r="B24021" t="str">
            <v>Methyl-Isothiocyanate</v>
          </cell>
        </row>
        <row r="24022">
          <cell r="A24022" t="str">
            <v>RF-0791-001-PPP</v>
          </cell>
          <cell r="B24022" t="str">
            <v>Metobromuron</v>
          </cell>
        </row>
        <row r="24023">
          <cell r="A24023" t="str">
            <v>RF-0792-001-PPP</v>
          </cell>
          <cell r="B24023" t="str">
            <v>Metolcarb</v>
          </cell>
        </row>
        <row r="24024">
          <cell r="A24024" t="str">
            <v>RF-0793-001-PPP</v>
          </cell>
          <cell r="B24024" t="str">
            <v>Metominostrobin</v>
          </cell>
        </row>
        <row r="24025">
          <cell r="A24025" t="str">
            <v>RF-0794-001-PPP</v>
          </cell>
          <cell r="B24025" t="str">
            <v>Metoxuron</v>
          </cell>
        </row>
        <row r="24026">
          <cell r="A24026" t="str">
            <v>RF-0795-001-PPP</v>
          </cell>
          <cell r="B24026" t="str">
            <v>Metsulfovax</v>
          </cell>
        </row>
        <row r="24027">
          <cell r="A24027" t="str">
            <v>RF-0796-001-PPP</v>
          </cell>
          <cell r="B24027" t="str">
            <v>Metsulfuron</v>
          </cell>
        </row>
        <row r="24028">
          <cell r="A24028" t="str">
            <v>RF-0797-001-PPP</v>
          </cell>
          <cell r="B24028" t="str">
            <v>Mirex</v>
          </cell>
        </row>
        <row r="24029">
          <cell r="A24029" t="str">
            <v>RF-0798-001-PPP</v>
          </cell>
          <cell r="B24029" t="str">
            <v>Monalide</v>
          </cell>
        </row>
        <row r="24030">
          <cell r="A24030" t="str">
            <v>RF-0799-001-PPP</v>
          </cell>
          <cell r="B24030" t="str">
            <v>Nabam</v>
          </cell>
        </row>
        <row r="24031">
          <cell r="A24031" t="str">
            <v>RF-0800-001-PPP</v>
          </cell>
          <cell r="B24031" t="str">
            <v>Naled</v>
          </cell>
        </row>
        <row r="24032">
          <cell r="A24032" t="str">
            <v>RF-0801-001-PPP</v>
          </cell>
          <cell r="B24032" t="str">
            <v>Naphthalene</v>
          </cell>
        </row>
        <row r="24033">
          <cell r="A24033" t="str">
            <v>RF-0802-001-PPP</v>
          </cell>
          <cell r="B24033" t="str">
            <v>Naphthol, 1-</v>
          </cell>
        </row>
        <row r="24034">
          <cell r="A24034" t="str">
            <v>RF-0803-001-PPP</v>
          </cell>
          <cell r="B24034" t="str">
            <v>2-Naphthyloxyacetic acid</v>
          </cell>
        </row>
        <row r="24035">
          <cell r="A24035" t="str">
            <v>RF-0804-001-PPP</v>
          </cell>
          <cell r="B24035" t="str">
            <v>Naptalam</v>
          </cell>
        </row>
        <row r="24036">
          <cell r="A24036" t="str">
            <v>RF-0805-001-PPP</v>
          </cell>
          <cell r="B24036" t="str">
            <v>Neburon</v>
          </cell>
        </row>
        <row r="24037">
          <cell r="A24037" t="str">
            <v>RF-0806-001-PPP</v>
          </cell>
          <cell r="B24037" t="str">
            <v>Nereistoxin</v>
          </cell>
        </row>
        <row r="24038">
          <cell r="A24038" t="str">
            <v>RF-0808-001-PPP</v>
          </cell>
          <cell r="B24038" t="str">
            <v>Niclosamide</v>
          </cell>
        </row>
        <row r="24039">
          <cell r="A24039" t="str">
            <v>RF-0809-001-PPP</v>
          </cell>
          <cell r="B24039" t="str">
            <v>Nicotine</v>
          </cell>
        </row>
        <row r="24040">
          <cell r="A24040" t="str">
            <v>RF-0810-001-PPP</v>
          </cell>
          <cell r="B24040" t="str">
            <v>Nitenpyram</v>
          </cell>
        </row>
        <row r="24041">
          <cell r="A24041" t="str">
            <v>RF-0811-001-PPP</v>
          </cell>
          <cell r="B24041" t="str">
            <v>Nithiazine</v>
          </cell>
        </row>
        <row r="24042">
          <cell r="A24042" t="str">
            <v>RF-0812-001-PPP</v>
          </cell>
          <cell r="B24042" t="str">
            <v>Nitralin</v>
          </cell>
        </row>
        <row r="24043">
          <cell r="A24043" t="str">
            <v>RF-0813-001-PPP</v>
          </cell>
          <cell r="B24043" t="str">
            <v>Nitrapyrin</v>
          </cell>
        </row>
        <row r="24044">
          <cell r="A24044" t="str">
            <v>RF-0814-001-PPP</v>
          </cell>
          <cell r="B24044" t="str">
            <v>Nitrobenzene</v>
          </cell>
        </row>
        <row r="24045">
          <cell r="A24045" t="str">
            <v>RF-0815-001-PPP</v>
          </cell>
          <cell r="B24045" t="str">
            <v>Nitrothal-Isopropyl</v>
          </cell>
        </row>
        <row r="24046">
          <cell r="A24046" t="str">
            <v>RF-0816-001-PPP</v>
          </cell>
          <cell r="B24046" t="str">
            <v>Norflurazon-Desmethyl</v>
          </cell>
        </row>
        <row r="24047">
          <cell r="A24047" t="str">
            <v>RF-0817-001-PPP</v>
          </cell>
          <cell r="B24047" t="str">
            <v>Noruron</v>
          </cell>
        </row>
        <row r="24048">
          <cell r="A24048" t="str">
            <v>RF-0818-001-PPP</v>
          </cell>
          <cell r="B24048" t="str">
            <v>Noviflumuron</v>
          </cell>
        </row>
        <row r="24049">
          <cell r="A24049" t="str">
            <v>RF-0819-001-PPP</v>
          </cell>
          <cell r="B24049" t="str">
            <v>Nuarimol</v>
          </cell>
        </row>
        <row r="24050">
          <cell r="A24050" t="str">
            <v>RF-0820-001-PPP</v>
          </cell>
          <cell r="B24050" t="str">
            <v>Octhilinone</v>
          </cell>
        </row>
        <row r="24051">
          <cell r="A24051" t="str">
            <v>RF-0821-001-PPP</v>
          </cell>
          <cell r="B24051" t="str">
            <v>Ofurace</v>
          </cell>
        </row>
        <row r="24052">
          <cell r="A24052" t="str">
            <v>RF-0822-001-PPP</v>
          </cell>
          <cell r="B24052" t="str">
            <v>Orbencarb</v>
          </cell>
        </row>
        <row r="24053">
          <cell r="A24053" t="str">
            <v>RF-0823-001-PPP</v>
          </cell>
          <cell r="B24053" t="str">
            <v>2-phenylphenol</v>
          </cell>
        </row>
        <row r="24054">
          <cell r="A24054" t="str">
            <v>RF-0823-002-PPP</v>
          </cell>
          <cell r="B24054" t="str">
            <v>4-Phenylphenol</v>
          </cell>
        </row>
        <row r="24055">
          <cell r="A24055" t="str">
            <v>RF-0824-001-PPP</v>
          </cell>
          <cell r="B24055" t="str">
            <v>Oxamyl-Oxime</v>
          </cell>
        </row>
        <row r="24056">
          <cell r="A24056" t="str">
            <v>RF-0825-001-PPP</v>
          </cell>
          <cell r="B24056" t="str">
            <v>Oxaziclomefone</v>
          </cell>
        </row>
        <row r="24057">
          <cell r="A24057" t="str">
            <v>RF-0826-001-PPP</v>
          </cell>
          <cell r="B24057" t="str">
            <v>Oxolinic Acid</v>
          </cell>
        </row>
        <row r="24058">
          <cell r="A24058" t="str">
            <v>RF-0827-001-PPP</v>
          </cell>
          <cell r="B24058" t="str">
            <v>Oxychlordane</v>
          </cell>
        </row>
        <row r="24059">
          <cell r="A24059" t="str">
            <v>RF-0828-001-PPP</v>
          </cell>
          <cell r="B24059" t="str">
            <v>Paraoxon</v>
          </cell>
        </row>
        <row r="24060">
          <cell r="A24060" t="str">
            <v>RF-0835-001-PPP</v>
          </cell>
          <cell r="B24060" t="str">
            <v>Pebulate</v>
          </cell>
        </row>
        <row r="24061">
          <cell r="A24061" t="str">
            <v>RF-0836-001-PPP</v>
          </cell>
          <cell r="B24061" t="str">
            <v>Penfluron</v>
          </cell>
        </row>
        <row r="24062">
          <cell r="A24062" t="str">
            <v>RF-0837-001-PPP</v>
          </cell>
          <cell r="B24062" t="str">
            <v>Pentachloroanisole</v>
          </cell>
        </row>
        <row r="24063">
          <cell r="A24063" t="str">
            <v>RF-0838-001-PPP</v>
          </cell>
          <cell r="B24063" t="str">
            <v>Pentachlorobenzene</v>
          </cell>
        </row>
        <row r="24064">
          <cell r="A24064" t="str">
            <v>RF-0839-001-PPP</v>
          </cell>
          <cell r="B24064" t="str">
            <v>Pentachlorophenol</v>
          </cell>
        </row>
        <row r="24065">
          <cell r="A24065" t="str">
            <v>RF-0840-001-PPP</v>
          </cell>
          <cell r="B24065" t="str">
            <v>Pentanochlor</v>
          </cell>
        </row>
        <row r="24066">
          <cell r="A24066" t="str">
            <v>RF-0841-001-PPP</v>
          </cell>
          <cell r="B24066" t="str">
            <v>Perfluidone</v>
          </cell>
        </row>
        <row r="24067">
          <cell r="A24067" t="str">
            <v>RF-0842-001-PPP</v>
          </cell>
          <cell r="B24067" t="str">
            <v>Permethrin (sum of isomers)</v>
          </cell>
        </row>
        <row r="24068">
          <cell r="A24068" t="str">
            <v>RF-0842-002-PPP</v>
          </cell>
          <cell r="B24068" t="str">
            <v>cis-Permethrin</v>
          </cell>
        </row>
        <row r="24069">
          <cell r="A24069" t="str">
            <v>RF-0844-001-PPP</v>
          </cell>
          <cell r="B24069" t="str">
            <v>Phenkapton</v>
          </cell>
        </row>
        <row r="24070">
          <cell r="A24070" t="str">
            <v>RF-0845-001-PPP</v>
          </cell>
          <cell r="B24070" t="str">
            <v>Phenol</v>
          </cell>
        </row>
        <row r="24071">
          <cell r="A24071" t="str">
            <v>RF-0846-001-PPP</v>
          </cell>
          <cell r="B24071" t="str">
            <v>Phenthoate</v>
          </cell>
        </row>
        <row r="24072">
          <cell r="A24072" t="str">
            <v>RF-0847-001-PPP</v>
          </cell>
          <cell r="B24072" t="str">
            <v>Piperalin</v>
          </cell>
        </row>
        <row r="24073">
          <cell r="A24073" t="str">
            <v>RF-0848-001-PPP</v>
          </cell>
          <cell r="B24073" t="str">
            <v>Piperonyl Butoxide</v>
          </cell>
        </row>
        <row r="24074">
          <cell r="A24074" t="str">
            <v>RF-0849-001-PPP</v>
          </cell>
          <cell r="B24074" t="str">
            <v>Piperophos</v>
          </cell>
        </row>
        <row r="24075">
          <cell r="A24075" t="str">
            <v>RF-0850-001-PPP</v>
          </cell>
          <cell r="B24075" t="str">
            <v>Pirimicarb, Desmethylformamido-</v>
          </cell>
        </row>
        <row r="24076">
          <cell r="A24076" t="str">
            <v>RF-0851-001-PPP</v>
          </cell>
          <cell r="B24076" t="str">
            <v>Pirimiphos-Ethyl</v>
          </cell>
        </row>
        <row r="24077">
          <cell r="A24077" t="str">
            <v>RF-0852-001-PPP</v>
          </cell>
          <cell r="B24077" t="str">
            <v>Polyoxin B</v>
          </cell>
        </row>
        <row r="24078">
          <cell r="A24078" t="str">
            <v>RF-0853-001-PPP</v>
          </cell>
          <cell r="B24078" t="str">
            <v>Prallethrin</v>
          </cell>
        </row>
        <row r="24079">
          <cell r="A24079" t="str">
            <v>RF-0854-001-PPP</v>
          </cell>
          <cell r="B24079" t="str">
            <v>Pretilachlor</v>
          </cell>
        </row>
        <row r="24080">
          <cell r="A24080" t="str">
            <v>RF-0855-001-PPP</v>
          </cell>
          <cell r="B24080" t="str">
            <v>Primisulfuron</v>
          </cell>
        </row>
        <row r="24081">
          <cell r="A24081" t="str">
            <v>RF-0856-001-PPP</v>
          </cell>
          <cell r="B24081" t="str">
            <v>Primisulfuron-Methyl</v>
          </cell>
        </row>
        <row r="24082">
          <cell r="A24082" t="str">
            <v>RF-0857-001-PPP</v>
          </cell>
          <cell r="B24082" t="str">
            <v>Probenazole</v>
          </cell>
        </row>
        <row r="24083">
          <cell r="A24083" t="str">
            <v>RF-0858-001-PPP</v>
          </cell>
          <cell r="B24083" t="str">
            <v>Profluralin</v>
          </cell>
        </row>
        <row r="24084">
          <cell r="A24084" t="str">
            <v>RF-0859-001-PPP</v>
          </cell>
          <cell r="B24084" t="str">
            <v>Profoxydim</v>
          </cell>
        </row>
        <row r="24085">
          <cell r="A24085" t="str">
            <v>RF-0860-001-PPP</v>
          </cell>
          <cell r="B24085" t="str">
            <v>Promecarb</v>
          </cell>
        </row>
        <row r="24086">
          <cell r="A24086" t="str">
            <v>RF-0861-001-PPP</v>
          </cell>
          <cell r="B24086" t="str">
            <v>Prometon</v>
          </cell>
        </row>
        <row r="24087">
          <cell r="A24087" t="str">
            <v>RF-0862-001-PPP</v>
          </cell>
          <cell r="B24087" t="str">
            <v>Prometryn</v>
          </cell>
        </row>
        <row r="24088">
          <cell r="A24088" t="str">
            <v>RF-0863-001-PPP</v>
          </cell>
          <cell r="B24088" t="str">
            <v>Propaphos</v>
          </cell>
        </row>
        <row r="24089">
          <cell r="A24089" t="str">
            <v>RF-0864-001-PPP</v>
          </cell>
          <cell r="B24089" t="str">
            <v>Propazine</v>
          </cell>
        </row>
        <row r="24090">
          <cell r="A24090" t="str">
            <v>RF-0865-001-PPP</v>
          </cell>
          <cell r="B24090" t="str">
            <v>Propazine, 2-Hydroxy-</v>
          </cell>
        </row>
        <row r="24091">
          <cell r="A24091" t="str">
            <v>RF-0866-001-PPP</v>
          </cell>
          <cell r="B24091" t="str">
            <v>Propetamphos</v>
          </cell>
        </row>
        <row r="24092">
          <cell r="A24092" t="str">
            <v>RF-0867-001-PPP</v>
          </cell>
          <cell r="B24092" t="str">
            <v>Propham</v>
          </cell>
        </row>
        <row r="24093">
          <cell r="A24093" t="str">
            <v>RF-0868-001-PPP</v>
          </cell>
          <cell r="B24093" t="str">
            <v>Prothioconazole: prothioconazole-desthio (sum of isomers)</v>
          </cell>
        </row>
        <row r="24094">
          <cell r="A24094" t="str">
            <v>RF-0869-001-PPP</v>
          </cell>
          <cell r="B24094" t="str">
            <v>Prothiofos</v>
          </cell>
        </row>
        <row r="24095">
          <cell r="A24095" t="str">
            <v>RF-0870-001-PPP</v>
          </cell>
          <cell r="B24095" t="str">
            <v>Prothoate</v>
          </cell>
        </row>
        <row r="24096">
          <cell r="A24096" t="str">
            <v>RF-0871-001-PPP</v>
          </cell>
          <cell r="B24096" t="str">
            <v>PTU</v>
          </cell>
        </row>
        <row r="24097">
          <cell r="A24097" t="str">
            <v>RF-0872-001-PPP</v>
          </cell>
          <cell r="B24097" t="str">
            <v>Pyraclofos</v>
          </cell>
        </row>
        <row r="24098">
          <cell r="A24098" t="str">
            <v>RF-0873-001-PPP</v>
          </cell>
          <cell r="B24098" t="str">
            <v>Pyrazoxyfen</v>
          </cell>
        </row>
        <row r="24099">
          <cell r="A24099" t="str">
            <v>RF-0874-001-PPP</v>
          </cell>
          <cell r="B24099" t="str">
            <v>Pyributicarb</v>
          </cell>
        </row>
        <row r="24100">
          <cell r="A24100" t="str">
            <v>RF-0875-001-PPP</v>
          </cell>
          <cell r="B24100" t="str">
            <v>CL 9673 (6-chloro-4-hydroxy-3-phenylpyridazin)</v>
          </cell>
        </row>
        <row r="24101">
          <cell r="A24101" t="str">
            <v>RF-0876-001-PPP</v>
          </cell>
          <cell r="B24101" t="str">
            <v>Pyridalyl</v>
          </cell>
        </row>
        <row r="24102">
          <cell r="A24102" t="str">
            <v>RF-0877-001-PPP</v>
          </cell>
          <cell r="B24102" t="str">
            <v>Pyridaphenthion</v>
          </cell>
        </row>
        <row r="24103">
          <cell r="A24103" t="str">
            <v>RF-0878-001-PPP</v>
          </cell>
          <cell r="B24103" t="str">
            <v>Pyrifenox</v>
          </cell>
        </row>
        <row r="24104">
          <cell r="A24104" t="str">
            <v>RF-0879-001-PPP</v>
          </cell>
          <cell r="B24104" t="str">
            <v>Pyriftalid</v>
          </cell>
        </row>
        <row r="24105">
          <cell r="A24105" t="str">
            <v>RF-0880-001-PPP</v>
          </cell>
          <cell r="B24105" t="str">
            <v>Pyrimidifen</v>
          </cell>
        </row>
        <row r="24106">
          <cell r="A24106" t="str">
            <v>RF-0881-001-PPP</v>
          </cell>
          <cell r="B24106" t="str">
            <v>Pyriminobac-Methyl</v>
          </cell>
        </row>
        <row r="24107">
          <cell r="A24107" t="str">
            <v>RF-0882-001-PPP</v>
          </cell>
          <cell r="B24107" t="str">
            <v>Pyrithiobac</v>
          </cell>
        </row>
        <row r="24108">
          <cell r="A24108" t="str">
            <v>RF-0883-001-PPP</v>
          </cell>
          <cell r="B24108" t="str">
            <v>Pyroxsulam</v>
          </cell>
        </row>
        <row r="24109">
          <cell r="A24109" t="str">
            <v>RF-0884-001-PPP</v>
          </cell>
          <cell r="B24109" t="str">
            <v>Quassin</v>
          </cell>
        </row>
        <row r="24110">
          <cell r="A24110" t="str">
            <v>RF-0885-001-PPP</v>
          </cell>
          <cell r="B24110" t="str">
            <v>Quinclorac</v>
          </cell>
        </row>
        <row r="24111">
          <cell r="A24111" t="str">
            <v>RF-0886-001-PPP</v>
          </cell>
          <cell r="B24111" t="str">
            <v>Quinoclamine</v>
          </cell>
        </row>
        <row r="24112">
          <cell r="A24112" t="str">
            <v>RF-0887-001-PPP</v>
          </cell>
          <cell r="B24112" t="str">
            <v>Quizalofop-Ethyl</v>
          </cell>
        </row>
        <row r="24113">
          <cell r="A24113" t="str">
            <v>RF-0887-002-PPP</v>
          </cell>
          <cell r="B24113" t="str">
            <v>Quizalofop-P-ethyl</v>
          </cell>
        </row>
        <row r="24114">
          <cell r="A24114" t="str">
            <v>RF-0888-001-PPP</v>
          </cell>
          <cell r="B24114" t="str">
            <v>Rabenzazole</v>
          </cell>
        </row>
        <row r="24115">
          <cell r="A24115" t="str">
            <v>RF-0889-001-PPP</v>
          </cell>
          <cell r="B24115" t="str">
            <v>S421</v>
          </cell>
        </row>
        <row r="24116">
          <cell r="A24116" t="str">
            <v>RF-0890-001-PPP</v>
          </cell>
          <cell r="B24116" t="str">
            <v>Schradan</v>
          </cell>
        </row>
        <row r="24117">
          <cell r="A24117" t="str">
            <v>RF-0891-001-PPP</v>
          </cell>
          <cell r="B24117" t="str">
            <v>Sebuthylazine</v>
          </cell>
        </row>
        <row r="24118">
          <cell r="A24118" t="str">
            <v>RF-0892-001-PPP</v>
          </cell>
          <cell r="B24118" t="str">
            <v>Sebuthylazine, Desethyl-</v>
          </cell>
        </row>
        <row r="24119">
          <cell r="A24119" t="str">
            <v>RF-0893-001-PPP</v>
          </cell>
          <cell r="B24119" t="str">
            <v>Secbumeton</v>
          </cell>
        </row>
        <row r="24120">
          <cell r="A24120" t="str">
            <v>RF-0894-001-PPP</v>
          </cell>
          <cell r="B24120" t="str">
            <v>Siduron</v>
          </cell>
        </row>
        <row r="24121">
          <cell r="A24121" t="str">
            <v>RF-0895-001-PPP</v>
          </cell>
          <cell r="B24121" t="str">
            <v>Silafluofen</v>
          </cell>
        </row>
        <row r="24122">
          <cell r="A24122" t="str">
            <v>RF-0896-001-PPP</v>
          </cell>
          <cell r="B24122" t="str">
            <v>Simazine, 2-Hydroxy-</v>
          </cell>
        </row>
        <row r="24123">
          <cell r="A24123" t="str">
            <v>RF-0897-001-PPP</v>
          </cell>
          <cell r="B24123" t="str">
            <v>Simeconazole</v>
          </cell>
        </row>
        <row r="24124">
          <cell r="A24124" t="str">
            <v>RF-0898-001-PPP</v>
          </cell>
          <cell r="B24124" t="str">
            <v>Simetryn</v>
          </cell>
        </row>
        <row r="24125">
          <cell r="A24125" t="str">
            <v>RF-0899-001-PPP</v>
          </cell>
          <cell r="B24125" t="str">
            <v>Streptomycin</v>
          </cell>
        </row>
        <row r="24126">
          <cell r="A24126" t="str">
            <v>RF-0900-001-PPP</v>
          </cell>
          <cell r="B24126" t="str">
            <v>Sulfathiazole</v>
          </cell>
        </row>
        <row r="24127">
          <cell r="A24127" t="str">
            <v>RF-0901-001-PPP</v>
          </cell>
          <cell r="B24127" t="str">
            <v>Sulfentrazone</v>
          </cell>
        </row>
        <row r="24128">
          <cell r="A24128" t="str">
            <v>RF-0902-001-PPP</v>
          </cell>
          <cell r="B24128" t="str">
            <v>Sulfometuron-Methyl</v>
          </cell>
        </row>
        <row r="24129">
          <cell r="A24129" t="str">
            <v>RF-0903-001-PPP</v>
          </cell>
          <cell r="B24129" t="str">
            <v>Sulfotep</v>
          </cell>
        </row>
        <row r="24130">
          <cell r="A24130" t="str">
            <v>RF-0905-001-PPP</v>
          </cell>
          <cell r="B24130" t="str">
            <v>Sulprofos</v>
          </cell>
        </row>
        <row r="24131">
          <cell r="A24131" t="str">
            <v>RF-0906-001-PPP</v>
          </cell>
          <cell r="B24131" t="str">
            <v>TCMTB</v>
          </cell>
        </row>
        <row r="24132">
          <cell r="A24132" t="str">
            <v>RF-0907-001-PPP</v>
          </cell>
          <cell r="B24132" t="str">
            <v>Tebupirimphos</v>
          </cell>
        </row>
        <row r="24133">
          <cell r="A24133" t="str">
            <v>RF-0908-001-PPP</v>
          </cell>
          <cell r="B24133" t="str">
            <v>Tebutam</v>
          </cell>
        </row>
        <row r="24134">
          <cell r="A24134" t="str">
            <v>RF-0909-001-PPP</v>
          </cell>
          <cell r="B24134" t="str">
            <v>Tebuthiuron</v>
          </cell>
        </row>
        <row r="24135">
          <cell r="A24135" t="str">
            <v>RF-0910-001-PPP</v>
          </cell>
          <cell r="B24135" t="str">
            <v>Tecloftalam</v>
          </cell>
        </row>
        <row r="24136">
          <cell r="A24136" t="str">
            <v>RF-0911-001-PPP</v>
          </cell>
          <cell r="B24136" t="str">
            <v>Temephos</v>
          </cell>
        </row>
        <row r="24137">
          <cell r="A24137" t="str">
            <v>RF-0912-001-PPP</v>
          </cell>
          <cell r="B24137" t="str">
            <v>Terbacil</v>
          </cell>
        </row>
        <row r="24138">
          <cell r="A24138" t="str">
            <v>RF-0913-001-PPP</v>
          </cell>
          <cell r="B24138" t="str">
            <v>Terbucarb</v>
          </cell>
        </row>
        <row r="24139">
          <cell r="A24139" t="str">
            <v>RF-0916-001-PPP</v>
          </cell>
          <cell r="B24139" t="str">
            <v>Terbumeton</v>
          </cell>
        </row>
        <row r="24140">
          <cell r="A24140" t="str">
            <v>RF-0917-001-PPP</v>
          </cell>
          <cell r="B24140" t="str">
            <v>Terbuthylazine, 2-Hydroxy-</v>
          </cell>
        </row>
        <row r="24141">
          <cell r="A24141" t="str">
            <v>RF-0918-001-PPP</v>
          </cell>
          <cell r="B24141" t="str">
            <v>Terbuthylazine, Desethyl-</v>
          </cell>
        </row>
        <row r="24142">
          <cell r="A24142" t="str">
            <v>RF-0919-001-PPP</v>
          </cell>
          <cell r="B24142" t="str">
            <v>Terbutryn</v>
          </cell>
        </row>
        <row r="24143">
          <cell r="A24143" t="str">
            <v>RF-0920-001-PPP</v>
          </cell>
          <cell r="B24143" t="str">
            <v>Tetrachlorvinphos</v>
          </cell>
        </row>
        <row r="24144">
          <cell r="A24144" t="str">
            <v>RF-0921-001-PPP</v>
          </cell>
          <cell r="B24144" t="str">
            <v>Tetrahydrophthalimide</v>
          </cell>
        </row>
        <row r="24145">
          <cell r="A24145" t="str">
            <v>RF-0922-001-PPP</v>
          </cell>
          <cell r="B24145" t="str">
            <v>Tetramethrin</v>
          </cell>
        </row>
        <row r="24146">
          <cell r="A24146" t="str">
            <v>RF-0923-001-PPP</v>
          </cell>
          <cell r="B24146" t="str">
            <v>Tetrasul</v>
          </cell>
        </row>
        <row r="24147">
          <cell r="A24147" t="str">
            <v>RF-0924-001-PPP</v>
          </cell>
          <cell r="B24147" t="str">
            <v>Thenylchlor</v>
          </cell>
        </row>
        <row r="24148">
          <cell r="A24148" t="str">
            <v>RF-0926-001-PPP</v>
          </cell>
          <cell r="B24148" t="str">
            <v>Thiabendazole, 5-Hydroxy-</v>
          </cell>
        </row>
        <row r="24149">
          <cell r="A24149" t="str">
            <v>RF-0927-001-PPP</v>
          </cell>
          <cell r="B24149" t="str">
            <v>Thiazafluron</v>
          </cell>
        </row>
        <row r="24150">
          <cell r="A24150" t="str">
            <v>RF-0928-001-PPP</v>
          </cell>
          <cell r="B24150" t="str">
            <v>Thiazopyr</v>
          </cell>
        </row>
        <row r="24151">
          <cell r="A24151" t="str">
            <v>RF-0929-001-PPP</v>
          </cell>
          <cell r="B24151" t="str">
            <v>Thidiazuron</v>
          </cell>
        </row>
        <row r="24152">
          <cell r="A24152" t="str">
            <v>RF-0930-001-PPP</v>
          </cell>
          <cell r="B24152" t="str">
            <v>Thifensulfuron</v>
          </cell>
        </row>
        <row r="24153">
          <cell r="A24153" t="str">
            <v>RF-0931-001-PPP</v>
          </cell>
          <cell r="B24153" t="str">
            <v>Thifluzamide</v>
          </cell>
        </row>
        <row r="24154">
          <cell r="A24154" t="str">
            <v>RF-0932-001-PPP</v>
          </cell>
          <cell r="B24154" t="str">
            <v>Thiocyclam</v>
          </cell>
        </row>
        <row r="24155">
          <cell r="A24155" t="str">
            <v>RF-0933-001-PPP</v>
          </cell>
          <cell r="B24155" t="str">
            <v>Thiofanox</v>
          </cell>
        </row>
        <row r="24156">
          <cell r="A24156" t="str">
            <v>RF-0934-001-PPP</v>
          </cell>
          <cell r="B24156" t="str">
            <v>Thiofanox-Sulfon</v>
          </cell>
        </row>
        <row r="24157">
          <cell r="A24157" t="str">
            <v>RF-0935-001-PPP</v>
          </cell>
          <cell r="B24157" t="str">
            <v>Thiofanox-Sulfoxid</v>
          </cell>
        </row>
        <row r="24158">
          <cell r="A24158" t="str">
            <v>RF-0936-001-PPP</v>
          </cell>
          <cell r="B24158" t="str">
            <v>Thiometon</v>
          </cell>
        </row>
        <row r="24159">
          <cell r="A24159" t="str">
            <v>RF-0937-001-PPP</v>
          </cell>
          <cell r="B24159" t="str">
            <v>Thionazin</v>
          </cell>
        </row>
        <row r="24160">
          <cell r="A24160" t="str">
            <v>RF-0938-001-PPP</v>
          </cell>
          <cell r="B24160" t="str">
            <v>Thiophanate-Ethyl</v>
          </cell>
        </row>
        <row r="24161">
          <cell r="A24161" t="str">
            <v>RF-0939-001-PPP</v>
          </cell>
          <cell r="B24161" t="str">
            <v>Thioquinox</v>
          </cell>
        </row>
        <row r="24162">
          <cell r="A24162" t="str">
            <v>RF-0940-001-PPP</v>
          </cell>
          <cell r="B24162" t="str">
            <v>Thiosultap</v>
          </cell>
        </row>
        <row r="24163">
          <cell r="A24163" t="str">
            <v>RF-0941-001-PPP</v>
          </cell>
          <cell r="B24163" t="str">
            <v>Thymol</v>
          </cell>
        </row>
        <row r="24164">
          <cell r="A24164" t="str">
            <v>RF-0942-001-PPP</v>
          </cell>
          <cell r="B24164" t="str">
            <v>Tiocarbazil</v>
          </cell>
        </row>
        <row r="24165">
          <cell r="A24165" t="str">
            <v>RF-0943-001-PPP</v>
          </cell>
          <cell r="B24165" t="str">
            <v>Tolfenpyrad</v>
          </cell>
        </row>
        <row r="24166">
          <cell r="A24166" t="str">
            <v>RF-0944-001-PPP</v>
          </cell>
          <cell r="B24166" t="str">
            <v>Tralomethrin</v>
          </cell>
        </row>
        <row r="24167">
          <cell r="A24167" t="str">
            <v>RF-0945-001-PPP</v>
          </cell>
          <cell r="B24167" t="str">
            <v>Transfluthrin</v>
          </cell>
        </row>
        <row r="24168">
          <cell r="A24168" t="str">
            <v>RF-0946-001-PPP</v>
          </cell>
          <cell r="B24168" t="str">
            <v>Triamiphos</v>
          </cell>
        </row>
        <row r="24169">
          <cell r="A24169" t="str">
            <v>RF-0947-001-PPP</v>
          </cell>
          <cell r="B24169" t="str">
            <v>Triapenthenol</v>
          </cell>
        </row>
        <row r="24170">
          <cell r="A24170" t="str">
            <v>RF-0948-001-PPP</v>
          </cell>
          <cell r="B24170" t="str">
            <v>Triazamate</v>
          </cell>
        </row>
        <row r="24171">
          <cell r="A24171" t="str">
            <v>RF-0949-001-PPP</v>
          </cell>
          <cell r="B24171" t="str">
            <v>Triazole, 1,2,4-</v>
          </cell>
        </row>
        <row r="24172">
          <cell r="A24172" t="str">
            <v>RF-0949-002-PPP</v>
          </cell>
          <cell r="B24172" t="str">
            <v>Triazole acetic acid</v>
          </cell>
        </row>
        <row r="24173">
          <cell r="A24173" t="str">
            <v>RF-0949-003-PPP</v>
          </cell>
          <cell r="B24173" t="str">
            <v>Triazole alanine</v>
          </cell>
        </row>
        <row r="24174">
          <cell r="A24174" t="str">
            <v>RF-0949-004-PPP</v>
          </cell>
          <cell r="B24174" t="str">
            <v>Triazole lactic acid</v>
          </cell>
        </row>
        <row r="24175">
          <cell r="A24175" t="str">
            <v>RF-0950-001-PPP</v>
          </cell>
          <cell r="B24175" t="str">
            <v>Tribenuron</v>
          </cell>
        </row>
        <row r="24176">
          <cell r="A24176" t="str">
            <v>RF-0951-001-PPP</v>
          </cell>
          <cell r="B24176" t="str">
            <v>Tribromoanisole, 2,4,6-</v>
          </cell>
        </row>
        <row r="24177">
          <cell r="A24177" t="str">
            <v>RF-0952-001-PPP</v>
          </cell>
          <cell r="B24177" t="str">
            <v>Tribromophenol, 2,4,6-</v>
          </cell>
        </row>
        <row r="24178">
          <cell r="A24178" t="str">
            <v>RF-0953-001-PPP</v>
          </cell>
          <cell r="B24178" t="str">
            <v>Tributylphosphate</v>
          </cell>
        </row>
        <row r="24179">
          <cell r="A24179" t="str">
            <v>RF-0954-001-PPP</v>
          </cell>
          <cell r="B24179" t="str">
            <v>Tributyltin Oxide</v>
          </cell>
        </row>
        <row r="24180">
          <cell r="A24180" t="str">
            <v>RF-0955-001-PPP</v>
          </cell>
          <cell r="B24180" t="str">
            <v>Trichlamide</v>
          </cell>
        </row>
        <row r="24181">
          <cell r="A24181" t="str">
            <v>RF-0956-001-PPP</v>
          </cell>
          <cell r="B24181" t="str">
            <v>Trichlorobenzoic acid, 2,3,6-</v>
          </cell>
        </row>
        <row r="24182">
          <cell r="A24182" t="str">
            <v>RF-0957-001-PPP</v>
          </cell>
          <cell r="B24182" t="str">
            <v>Trichloronat</v>
          </cell>
        </row>
        <row r="24183">
          <cell r="A24183" t="str">
            <v>RF-0958-001-PPP</v>
          </cell>
          <cell r="B24183" t="str">
            <v>Tridiphane</v>
          </cell>
        </row>
        <row r="24184">
          <cell r="A24184" t="str">
            <v>RF-0959-001-PPP</v>
          </cell>
          <cell r="B24184" t="str">
            <v>Trietazine</v>
          </cell>
        </row>
        <row r="24185">
          <cell r="A24185" t="str">
            <v>RF-0960-001-PPP</v>
          </cell>
          <cell r="B24185" t="str">
            <v>Trifloxysulfuron</v>
          </cell>
        </row>
        <row r="24186">
          <cell r="A24186" t="str">
            <v>RF-0961-001-PPP</v>
          </cell>
          <cell r="B24186" t="str">
            <v>Triflusulfuron-Methyl</v>
          </cell>
        </row>
        <row r="24187">
          <cell r="A24187" t="str">
            <v>RF-0962-001-PPP</v>
          </cell>
          <cell r="B24187" t="str">
            <v>Trimethacarb</v>
          </cell>
        </row>
        <row r="24188">
          <cell r="A24188" t="str">
            <v>RF-0962-002-PPP</v>
          </cell>
          <cell r="B24188" t="str">
            <v>2,3,5-Trimethacarb</v>
          </cell>
        </row>
        <row r="24189">
          <cell r="A24189" t="str">
            <v>RF-0962-003-PPP</v>
          </cell>
          <cell r="B24189" t="str">
            <v>3,4,5-Trimethacarb</v>
          </cell>
        </row>
        <row r="24190">
          <cell r="A24190" t="str">
            <v>RF-0963-001-PPP</v>
          </cell>
          <cell r="B24190" t="str">
            <v>Trinexapac-Ethyl</v>
          </cell>
        </row>
        <row r="24191">
          <cell r="A24191" t="str">
            <v>RF-0964-001-PPP</v>
          </cell>
          <cell r="B24191" t="str">
            <v>Triphenylmethane</v>
          </cell>
        </row>
        <row r="24192">
          <cell r="A24192" t="str">
            <v>RF-0965-001-PPP</v>
          </cell>
          <cell r="B24192" t="str">
            <v>Triphenylphosphate</v>
          </cell>
        </row>
        <row r="24193">
          <cell r="A24193" t="str">
            <v>RF-0967-001-PPP</v>
          </cell>
          <cell r="B24193" t="str">
            <v>Uniconazole</v>
          </cell>
        </row>
        <row r="24194">
          <cell r="A24194" t="str">
            <v>RF-0968-001-PPP</v>
          </cell>
          <cell r="B24194" t="str">
            <v>Validamycin</v>
          </cell>
        </row>
        <row r="24195">
          <cell r="A24195" t="str">
            <v>RF-0969-001-PPP</v>
          </cell>
          <cell r="B24195" t="str">
            <v>Vamidothion</v>
          </cell>
        </row>
        <row r="24196">
          <cell r="A24196" t="str">
            <v>RF-0969-002-PPP</v>
          </cell>
          <cell r="B24196" t="str">
            <v>Vamidothion (sum of Vamidothion, Vamidothion-sulfone and Vamidothion-sulfoxide expressed as Vamidothion)</v>
          </cell>
        </row>
        <row r="24197">
          <cell r="A24197" t="str">
            <v>RF-0969-003-PPP</v>
          </cell>
          <cell r="B24197" t="str">
            <v>Vamidothion sulfone</v>
          </cell>
        </row>
        <row r="24198">
          <cell r="A24198" t="str">
            <v>RF-0969-004-PPP</v>
          </cell>
          <cell r="B24198" t="str">
            <v>Vamidothion sulfoxide</v>
          </cell>
        </row>
        <row r="24199">
          <cell r="A24199" t="str">
            <v>RF-0970-001-PPP</v>
          </cell>
          <cell r="B24199" t="str">
            <v>Vernolate</v>
          </cell>
        </row>
        <row r="24200">
          <cell r="A24200" t="str">
            <v>RF-0971-001-PPP</v>
          </cell>
          <cell r="B24200" t="str">
            <v>XMC</v>
          </cell>
        </row>
        <row r="24201">
          <cell r="A24201" t="str">
            <v>RF-0972-001-PPP</v>
          </cell>
          <cell r="B24201" t="str">
            <v>Zineb</v>
          </cell>
        </row>
        <row r="24202">
          <cell r="A24202" t="str">
            <v>RF-0973-001-PPP</v>
          </cell>
          <cell r="B24202" t="str">
            <v>FENVALERATE (RF-0973-001-PPP)</v>
          </cell>
        </row>
        <row r="24203">
          <cell r="A24203" t="str">
            <v>RF-0974-001-PPP</v>
          </cell>
          <cell r="B24203" t="str">
            <v>Tribufos (s,s,s-tributyl-phosphorotrithioate)</v>
          </cell>
        </row>
        <row r="24204">
          <cell r="A24204" t="str">
            <v>RF-0975-001-PPP</v>
          </cell>
          <cell r="B24204" t="str">
            <v>Trans-permethrin</v>
          </cell>
        </row>
        <row r="24205">
          <cell r="A24205" t="str">
            <v>RF-0976-001-PPP</v>
          </cell>
          <cell r="B24205" t="str">
            <v>Thiomethon sulphone</v>
          </cell>
        </row>
        <row r="24206">
          <cell r="A24206" t="str">
            <v>RF-0977-001-PPP</v>
          </cell>
          <cell r="B24206" t="str">
            <v>Polychloroterpenes</v>
          </cell>
        </row>
        <row r="24207">
          <cell r="A24207" t="str">
            <v>RF-0978-001-PPP</v>
          </cell>
          <cell r="B24207" t="str">
            <v>Phosphorothioic acid O-(3-bromo-4-methyl-2-oxo-2H-1-benzopyran-7-yl)-O,O-diethyl ester</v>
          </cell>
        </row>
        <row r="24208">
          <cell r="A24208" t="str">
            <v>RF-0979-001-PPP</v>
          </cell>
          <cell r="B24208" t="str">
            <v>Nonachlor</v>
          </cell>
        </row>
        <row r="24209">
          <cell r="A24209" t="str">
            <v>RF-0980-001-PPP</v>
          </cell>
          <cell r="B24209" t="str">
            <v>Mebendazole</v>
          </cell>
        </row>
        <row r="24210">
          <cell r="A24210" t="str">
            <v>RF-0981-001-PPP</v>
          </cell>
          <cell r="B24210" t="str">
            <v>Lime sulphur</v>
          </cell>
        </row>
        <row r="24211">
          <cell r="A24211" t="str">
            <v>RF-0982-001-PPP</v>
          </cell>
          <cell r="B24211" t="str">
            <v>Dipropyl isocinchomeronate</v>
          </cell>
        </row>
        <row r="24212">
          <cell r="A24212" t="str">
            <v>RF-0983-001-PPP</v>
          </cell>
          <cell r="B24212" t="str">
            <v>DESISOPROPYL ATRAZINE</v>
          </cell>
        </row>
        <row r="24213">
          <cell r="A24213" t="str">
            <v>RF-0985-001-PPP</v>
          </cell>
          <cell r="B24213" t="str">
            <v>Chlorthiophos sulfone</v>
          </cell>
        </row>
        <row r="24214">
          <cell r="A24214" t="str">
            <v>RF-0986-001-PPP</v>
          </cell>
          <cell r="B24214" t="str">
            <v>Butocarboxim sulfone</v>
          </cell>
        </row>
        <row r="24215">
          <cell r="A24215" t="str">
            <v>RF-0987-001-PPP</v>
          </cell>
          <cell r="B24215" t="str">
            <v>Brompyrazon</v>
          </cell>
        </row>
        <row r="24216">
          <cell r="A24216" t="str">
            <v>RF-0988-001-PPP</v>
          </cell>
          <cell r="B24216" t="str">
            <v>BROMOPHOS-METHYL</v>
          </cell>
        </row>
        <row r="24217">
          <cell r="A24217" t="str">
            <v>RF-0989-001-PPP</v>
          </cell>
          <cell r="B24217" t="str">
            <v>Bromfenvinfos-methyl</v>
          </cell>
        </row>
        <row r="24218">
          <cell r="A24218" t="str">
            <v>RF-0990-001-PPP</v>
          </cell>
          <cell r="B24218" t="str">
            <v>2,2,2-Trichloro-1-(3,4-dichlorophenyl)ethyl acetate</v>
          </cell>
        </row>
        <row r="24219">
          <cell r="A24219" t="str">
            <v>RF-0991-001-PPP</v>
          </cell>
          <cell r="B24219" t="str">
            <v>Phthalimide</v>
          </cell>
        </row>
        <row r="24220">
          <cell r="A24220" t="str">
            <v>RF-0992-001-PPP</v>
          </cell>
          <cell r="B24220" t="str">
            <v>2,4-Dimethylanilin</v>
          </cell>
        </row>
        <row r="24221">
          <cell r="A24221" t="str">
            <v>RF-0993-001-PPP</v>
          </cell>
          <cell r="B24221" t="str">
            <v>Trichlorophenol, 2,4,6-</v>
          </cell>
        </row>
        <row r="24222">
          <cell r="A24222" t="str">
            <v>RF-0994-001-PPP</v>
          </cell>
          <cell r="B24222" t="str">
            <v>Chlorfenethol</v>
          </cell>
        </row>
        <row r="24223">
          <cell r="A24223" t="str">
            <v>RF-0995-001-PPP</v>
          </cell>
          <cell r="B24223" t="str">
            <v>Chloroaniline-para</v>
          </cell>
        </row>
        <row r="24224">
          <cell r="A24224" t="str">
            <v>RF-0996-001-PPP</v>
          </cell>
          <cell r="B24224" t="str">
            <v>DDMU</v>
          </cell>
        </row>
        <row r="24225">
          <cell r="A24225" t="str">
            <v>RF-0997-001-PPP</v>
          </cell>
          <cell r="B24225" t="str">
            <v>Endrin aldehyde</v>
          </cell>
        </row>
        <row r="24226">
          <cell r="A24226" t="str">
            <v>RF-0998-001-PPP</v>
          </cell>
          <cell r="B24226" t="str">
            <v>Isobenzan</v>
          </cell>
        </row>
        <row r="24227">
          <cell r="A24227" t="str">
            <v>RF-0999-001-PPP</v>
          </cell>
          <cell r="B24227" t="str">
            <v>Nonachlor-Trans</v>
          </cell>
        </row>
        <row r="24228">
          <cell r="A24228" t="str">
            <v>RF-1000-001-PPP</v>
          </cell>
          <cell r="B24228" t="str">
            <v>NONACHLOROBORNANE</v>
          </cell>
        </row>
        <row r="24229">
          <cell r="A24229" t="str">
            <v>RF-1001-001-PPP</v>
          </cell>
          <cell r="B24229" t="str">
            <v>Acetamiprid and IM-2-1 metabolite</v>
          </cell>
        </row>
        <row r="24230">
          <cell r="A24230" t="str">
            <v>RF-1002-001-PPP</v>
          </cell>
          <cell r="B24230" t="str">
            <v>Carbendazim and thiophanate-methyl, expressed as carbendazim</v>
          </cell>
        </row>
        <row r="24231">
          <cell r="A24231" t="str">
            <v>RF-1003-001-PPP</v>
          </cell>
          <cell r="B24231" t="str">
            <v>Vinclozolin, iprodione, procymidone, sum of compounds and all metabolites containing the 3,5-dichloroaniline moiety expressed as 3,5 dichloroaniline</v>
          </cell>
        </row>
        <row r="24232">
          <cell r="A24232" t="str">
            <v>RF-1004-001-PPP</v>
          </cell>
          <cell r="B24232" t="str">
            <v>Lambda-cyhalothrin (includes gamma-cyhalothrin) (sum of R,S and S,R isomers)</v>
          </cell>
        </row>
        <row r="24233">
          <cell r="A24233" t="str">
            <v>RF-1005-001-PPP</v>
          </cell>
          <cell r="B24233" t="str">
            <v>Alpha-(3-hydroxybutyl) - alpha - (4-chloro-phenyl) - 1H - 1,2,4 - triazole -1-propanenitrile (RH9090) expressed as myclobutanil</v>
          </cell>
        </row>
        <row r="24234">
          <cell r="A24234" t="str">
            <v>RF-1006-001-PPP</v>
          </cell>
          <cell r="B24234" t="str">
            <v>Spiroxamine carboxylic acid metabolite M06, expressed as spiroxamine (sum of isomers)</v>
          </cell>
        </row>
        <row r="24235">
          <cell r="A24235" t="str">
            <v>RF-1007-001-PPP</v>
          </cell>
          <cell r="B24235" t="str">
            <v>Tolylfluanid analysed as dimethylaminosulfotoluidide and expressed as tolylfluanid</v>
          </cell>
        </row>
        <row r="24236">
          <cell r="A24236" t="str">
            <v>RF-1008-001-PPP</v>
          </cell>
          <cell r="B24236" t="str">
            <v>Nonachlor-Cis</v>
          </cell>
        </row>
        <row r="24237">
          <cell r="A24237" t="str">
            <v>RF-1009-001-PPP</v>
          </cell>
          <cell r="B24237" t="str">
            <v>Furfural</v>
          </cell>
        </row>
        <row r="24238">
          <cell r="A24238" t="str">
            <v>RF-1010-001-PPP</v>
          </cell>
          <cell r="B24238" t="str">
            <v>Propineb/propylenethiourea (sum of propineb and propylenethiourea)</v>
          </cell>
        </row>
        <row r="24239">
          <cell r="A24239" t="str">
            <v>RF-1011-001-PPP</v>
          </cell>
          <cell r="B24239" t="str">
            <v>Haloxyfop (sum of haloxyfop, its salts and esters including conjugates expressed as haloxyfop)</v>
          </cell>
        </row>
        <row r="24240">
          <cell r="A24240" t="str">
            <v>RF-1012-001-PPP</v>
          </cell>
          <cell r="B24240" t="str">
            <v>Heptachlor and trans-heptachlor epoxide</v>
          </cell>
        </row>
        <row r="24241">
          <cell r="A24241" t="str">
            <v>RF-1013-001-PPP</v>
          </cell>
          <cell r="B24241" t="str">
            <v>CHLORPYRIFOS ETHYL</v>
          </cell>
        </row>
        <row r="24242">
          <cell r="A24242" t="str">
            <v>RF-1014-001-PPP</v>
          </cell>
          <cell r="B24242" t="str">
            <v>PARATHION ETHYL</v>
          </cell>
        </row>
        <row r="24243">
          <cell r="A24243" t="str">
            <v>RF-1015-001-PPP</v>
          </cell>
          <cell r="B24243" t="str">
            <v>Cloethocarb</v>
          </cell>
        </row>
        <row r="24244">
          <cell r="A24244" t="str">
            <v>RF-1016-001-PPP</v>
          </cell>
          <cell r="B24244" t="str">
            <v>Flurenol-butyl</v>
          </cell>
        </row>
        <row r="24245">
          <cell r="A24245" t="str">
            <v>RF-1017-001-PPP</v>
          </cell>
          <cell r="B24245" t="str">
            <v>Phosfolan</v>
          </cell>
        </row>
        <row r="24246">
          <cell r="A24246" t="str">
            <v>RF-1018-001-PPP</v>
          </cell>
          <cell r="B24246" t="str">
            <v>PLIFENATE</v>
          </cell>
        </row>
        <row r="24247">
          <cell r="A24247" t="str">
            <v>RF-1019-001-PPP</v>
          </cell>
          <cell r="B24247" t="str">
            <v>Pyracarbolid</v>
          </cell>
        </row>
        <row r="24248">
          <cell r="A24248" t="str">
            <v>RF-1020-001-PPP</v>
          </cell>
          <cell r="B24248" t="str">
            <v>Glyphosate</v>
          </cell>
        </row>
        <row r="24249">
          <cell r="A24249" t="str">
            <v>RF-1021-001-PPP</v>
          </cell>
          <cell r="B24249" t="str">
            <v>4,4&amp;APOS; METHOXYCHLOR</v>
          </cell>
        </row>
        <row r="24250">
          <cell r="A24250" t="str">
            <v>RF-1022-001-PPP</v>
          </cell>
          <cell r="B24250" t="str">
            <v>Demeton-S</v>
          </cell>
        </row>
        <row r="24251">
          <cell r="A24251" t="str">
            <v>RF-1023-001-PPP</v>
          </cell>
          <cell r="B24251" t="str">
            <v>Allidochlor</v>
          </cell>
        </row>
        <row r="24252">
          <cell r="A24252" t="str">
            <v>RF-1024-001-PPP</v>
          </cell>
          <cell r="B24252" t="str">
            <v>Atraton</v>
          </cell>
        </row>
        <row r="24253">
          <cell r="A24253" t="str">
            <v>RF-1025-001-PPP</v>
          </cell>
          <cell r="B24253" t="str">
            <v>Bufencarb</v>
          </cell>
        </row>
        <row r="24254">
          <cell r="A24254" t="str">
            <v>RF-1026-001-PPP</v>
          </cell>
          <cell r="B24254" t="str">
            <v>Carbanolate</v>
          </cell>
        </row>
        <row r="24255">
          <cell r="A24255" t="str">
            <v>RF-1027-001-PPP</v>
          </cell>
          <cell r="B24255" t="str">
            <v>Chloranil</v>
          </cell>
        </row>
        <row r="24256">
          <cell r="A24256" t="str">
            <v>RF-1030-001-PPP</v>
          </cell>
          <cell r="B24256" t="str">
            <v>Dipropetryn</v>
          </cell>
        </row>
        <row r="24257">
          <cell r="A24257" t="str">
            <v>RF-1031-001-PPP</v>
          </cell>
          <cell r="B24257" t="str">
            <v>Azoxybenzene</v>
          </cell>
        </row>
        <row r="24258">
          <cell r="A24258" t="str">
            <v>RF-1032-001-PPP</v>
          </cell>
          <cell r="B24258" t="str">
            <v>Griseofulvin</v>
          </cell>
        </row>
        <row r="24259">
          <cell r="A24259" t="str">
            <v>RF-1033-001-PPP</v>
          </cell>
          <cell r="B24259" t="str">
            <v>Hexachlorobutadiene</v>
          </cell>
        </row>
        <row r="24260">
          <cell r="A24260" t="str">
            <v>RF-1034-001-PPP</v>
          </cell>
          <cell r="B24260" t="str">
            <v>Isomalathion</v>
          </cell>
        </row>
        <row r="24261">
          <cell r="A24261" t="str">
            <v>RF-1035-001-PPP</v>
          </cell>
          <cell r="B24261" t="str">
            <v>Isonoruron</v>
          </cell>
        </row>
        <row r="24262">
          <cell r="A24262" t="str">
            <v>RF-1036-001-PPP</v>
          </cell>
          <cell r="B24262" t="str">
            <v>Medinoterb</v>
          </cell>
        </row>
        <row r="24263">
          <cell r="A24263" t="str">
            <v>RF-1037-001-PPP</v>
          </cell>
          <cell r="B24263" t="str">
            <v>Oxabetrinil</v>
          </cell>
        </row>
        <row r="24264">
          <cell r="A24264" t="str">
            <v>RF-1038-001-PPP</v>
          </cell>
          <cell r="B24264" t="str">
            <v>Pentachloromethylthiobenzene</v>
          </cell>
        </row>
        <row r="24265">
          <cell r="A24265" t="str">
            <v>RF-1039-001-PPP</v>
          </cell>
          <cell r="B24265" t="str">
            <v>Pyridinitril</v>
          </cell>
        </row>
        <row r="24266">
          <cell r="A24266" t="str">
            <v>RF-1040-001-PPP</v>
          </cell>
          <cell r="B24266" t="str">
            <v>Sulfallate</v>
          </cell>
        </row>
        <row r="24267">
          <cell r="A24267" t="str">
            <v>RF-1041-001-PPP</v>
          </cell>
          <cell r="B24267" t="str">
            <v>Trichlophenidine</v>
          </cell>
        </row>
        <row r="24268">
          <cell r="A24268" t="str">
            <v>RF-1042-001-PPP</v>
          </cell>
          <cell r="B24268" t="str">
            <v>Trifenmorph</v>
          </cell>
        </row>
        <row r="24269">
          <cell r="A24269" t="str">
            <v>RF-1043-001-PPP</v>
          </cell>
          <cell r="B24269" t="str">
            <v>Warfarin</v>
          </cell>
        </row>
        <row r="24270">
          <cell r="A24270" t="str">
            <v>RF-1044-001-PPP</v>
          </cell>
          <cell r="B24270" t="str">
            <v>Danifos</v>
          </cell>
        </row>
        <row r="24271">
          <cell r="A24271" t="str">
            <v>RF-1045-001-PPP</v>
          </cell>
          <cell r="B24271" t="str">
            <v>Demeton</v>
          </cell>
        </row>
        <row r="24272">
          <cell r="A24272" t="str">
            <v>RF-1046-001-PPP</v>
          </cell>
          <cell r="B24272" t="str">
            <v>Flamprop</v>
          </cell>
        </row>
        <row r="24273">
          <cell r="A24273" t="str">
            <v>RF-1047-001-PPP</v>
          </cell>
          <cell r="B24273" t="str">
            <v>Flamprop-isopropyl</v>
          </cell>
        </row>
        <row r="24274">
          <cell r="A24274" t="str">
            <v>RF-1048-001-PPP</v>
          </cell>
          <cell r="B24274" t="str">
            <v>Flamprop-methyl</v>
          </cell>
        </row>
        <row r="24275">
          <cell r="A24275" t="str">
            <v>RF-1049-001-PPP</v>
          </cell>
          <cell r="B24275" t="str">
            <v>Isoxadifen</v>
          </cell>
        </row>
        <row r="24276">
          <cell r="A24276" t="str">
            <v>RF-1050-001-PPP</v>
          </cell>
          <cell r="B24276" t="str">
            <v>Benzoic acid, 2,3,5,6-tetrachloro-4-((methoxymethylamino)carbonyl)-, methyl ester (9CI)</v>
          </cell>
        </row>
        <row r="24277">
          <cell r="A24277" t="str">
            <v>RF-1051-001-PPP</v>
          </cell>
          <cell r="B24277" t="str">
            <v>Chloropyrifos oxon</v>
          </cell>
        </row>
        <row r="24278">
          <cell r="A24278" t="str">
            <v>RF-1052-001-PPP</v>
          </cell>
          <cell r="B24278" t="str">
            <v>1,2-Dibromo-3-chloropropane</v>
          </cell>
        </row>
        <row r="24279">
          <cell r="A24279" t="str">
            <v>RF-1053-001-PPP</v>
          </cell>
          <cell r="B24279" t="str">
            <v>Metamitron-desamino</v>
          </cell>
        </row>
        <row r="24280">
          <cell r="A24280" t="str">
            <v>RF-1054-001-PPP</v>
          </cell>
          <cell r="B24280" t="str">
            <v>Propylenethiourea</v>
          </cell>
        </row>
        <row r="24281">
          <cell r="A24281" t="str">
            <v>RF-1055-001-PPP</v>
          </cell>
          <cell r="B24281" t="str">
            <v>Ametoctradin</v>
          </cell>
        </row>
        <row r="24282">
          <cell r="A24282" t="str">
            <v>RF-1056-001-PPP</v>
          </cell>
          <cell r="B24282" t="str">
            <v>Bixafen</v>
          </cell>
        </row>
        <row r="24283">
          <cell r="A24283" t="str">
            <v>RF-1057-001-PPP</v>
          </cell>
          <cell r="B24283" t="str">
            <v>Valifenalate</v>
          </cell>
        </row>
        <row r="24284">
          <cell r="A24284" t="str">
            <v>RF-1058-001-PPP</v>
          </cell>
          <cell r="B24284" t="str">
            <v>Dimethenamid</v>
          </cell>
        </row>
        <row r="24285">
          <cell r="A24285" t="str">
            <v>RF-1059-001-PPP</v>
          </cell>
          <cell r="B24285" t="str">
            <v>Fosetyl</v>
          </cell>
        </row>
        <row r="24286">
          <cell r="A24286" t="str">
            <v>RF-1059-002-PPP</v>
          </cell>
          <cell r="B24286" t="str">
            <v>Fosetyl-aluminium</v>
          </cell>
        </row>
        <row r="24287">
          <cell r="A24287" t="str">
            <v>RF-1060-001-PPP</v>
          </cell>
          <cell r="B24287" t="str">
            <v>Isofenphos-methyl-oxon</v>
          </cell>
        </row>
        <row r="24288">
          <cell r="A24288" t="str">
            <v>RF-1061-001-PPP</v>
          </cell>
          <cell r="B24288" t="str">
            <v>2-Hydroxyethylphosphonic acid</v>
          </cell>
        </row>
        <row r="24289">
          <cell r="A24289" t="str">
            <v>RF-1062-001-PPP</v>
          </cell>
          <cell r="B24289" t="str">
            <v>6-Benzyladenine</v>
          </cell>
        </row>
        <row r="24290">
          <cell r="A24290" t="str">
            <v>RF-1063-001-PPP</v>
          </cell>
          <cell r="B24290" t="str">
            <v>Diphenyl sulfone</v>
          </cell>
        </row>
        <row r="24291">
          <cell r="A24291" t="str">
            <v>RF-1064-001-PPP</v>
          </cell>
          <cell r="B24291" t="str">
            <v>4,4'-Dichlorodiphenyl sulfone</v>
          </cell>
        </row>
        <row r="24292">
          <cell r="A24292" t="str">
            <v>RF-1065-001-PPP</v>
          </cell>
          <cell r="B24292" t="str">
            <v>Cekafix</v>
          </cell>
        </row>
        <row r="24293">
          <cell r="A24293" t="str">
            <v>RF-1066-001-PPP</v>
          </cell>
          <cell r="B24293" t="str">
            <v>Cinerin</v>
          </cell>
        </row>
        <row r="24294">
          <cell r="A24294" t="str">
            <v>RF-1066-002-PPP</v>
          </cell>
          <cell r="B24294" t="str">
            <v>Cinerin I</v>
          </cell>
        </row>
        <row r="24295">
          <cell r="A24295" t="str">
            <v>RF-1066-003-PPP</v>
          </cell>
          <cell r="B24295" t="str">
            <v>Cinerin II</v>
          </cell>
        </row>
        <row r="24296">
          <cell r="A24296" t="str">
            <v>RF-1067-001-PPP</v>
          </cell>
          <cell r="B24296" t="str">
            <v>Dimethyl fumarate</v>
          </cell>
        </row>
        <row r="24297">
          <cell r="A24297" t="str">
            <v>RF-1068-001-PPP</v>
          </cell>
          <cell r="B24297" t="str">
            <v>Endosulfandiol</v>
          </cell>
        </row>
        <row r="24298">
          <cell r="A24298" t="str">
            <v>RF-1069-001-PPP</v>
          </cell>
          <cell r="B24298" t="str">
            <v>Fenchlorazole</v>
          </cell>
        </row>
        <row r="24299">
          <cell r="A24299" t="str">
            <v>RF-1070-001-PPP</v>
          </cell>
          <cell r="B24299" t="str">
            <v>Sum of flonicamid and TFNA-AM, expressed as flonicamid</v>
          </cell>
        </row>
        <row r="24300">
          <cell r="A24300" t="str">
            <v>RF-1071-001-PPP</v>
          </cell>
          <cell r="B24300" t="str">
            <v>Fluopyram</v>
          </cell>
        </row>
        <row r="24301">
          <cell r="A24301" t="str">
            <v>RF-1072-001-PPP</v>
          </cell>
          <cell r="B24301" t="str">
            <v>Metacriphos</v>
          </cell>
        </row>
        <row r="24302">
          <cell r="A24302" t="str">
            <v>RF-1073-001-PPP</v>
          </cell>
          <cell r="B24302" t="str">
            <v>Octacloroestireno</v>
          </cell>
        </row>
        <row r="24303">
          <cell r="A24303" t="str">
            <v>RF-1074-001-PPP</v>
          </cell>
          <cell r="B24303" t="str">
            <v>Prothioconazole (sum of prothioconazole-desthio and its glucuronide conjugate, expressed as prothioconazoledesthio)</v>
          </cell>
        </row>
        <row r="24304">
          <cell r="A24304" t="str">
            <v>RF-1075-001-PPP</v>
          </cell>
          <cell r="B24304" t="str">
            <v>Tetrachloroaniline, 2,3,4,5-</v>
          </cell>
        </row>
        <row r="24305">
          <cell r="A24305" t="str">
            <v>RF-1075-002-PPP</v>
          </cell>
          <cell r="B24305" t="str">
            <v>Tetrachloroanilline, 2,3,5,6-</v>
          </cell>
        </row>
        <row r="24306">
          <cell r="A24306" t="str">
            <v>RF-1076-001-PPP</v>
          </cell>
          <cell r="B24306" t="str">
            <v>Thiocyclam hydrogen oxalate</v>
          </cell>
        </row>
        <row r="24307">
          <cell r="A24307" t="str">
            <v>RF-1077-001-PPP</v>
          </cell>
          <cell r="B24307" t="str">
            <v>Thiometon sulfoxide</v>
          </cell>
        </row>
        <row r="24308">
          <cell r="A24308" t="str">
            <v>RF-1078-001-PPP</v>
          </cell>
          <cell r="B24308" t="str">
            <v>Quaternary Ammonium Compounds (QACs)</v>
          </cell>
        </row>
        <row r="24309">
          <cell r="A24309" t="str">
            <v>RF-1078-002-PPP</v>
          </cell>
          <cell r="B24309" t="str">
            <v>Didecyldimethylammonium chloride (mixture of alkyl-quaternary ammonium salts with alkyl chain lengths of C8, C10 and C12)</v>
          </cell>
        </row>
        <row r="24310">
          <cell r="A24310" t="str">
            <v>RF-1078-003-PPP</v>
          </cell>
          <cell r="B24310" t="str">
            <v>BAC 10</v>
          </cell>
        </row>
        <row r="24311">
          <cell r="A24311" t="str">
            <v>RF-1078-004-PPP</v>
          </cell>
          <cell r="B24311" t="str">
            <v>BAC 12</v>
          </cell>
        </row>
        <row r="24312">
          <cell r="A24312" t="str">
            <v>RF-1078-005-PPP</v>
          </cell>
          <cell r="B24312" t="str">
            <v>BAC 14</v>
          </cell>
        </row>
        <row r="24313">
          <cell r="A24313" t="str">
            <v>RF-1078-006-PPP</v>
          </cell>
          <cell r="B24313" t="str">
            <v>BAC 16</v>
          </cell>
        </row>
        <row r="24314">
          <cell r="A24314" t="str">
            <v>RF-1078-007-PPP</v>
          </cell>
          <cell r="B24314" t="str">
            <v>BAC 18</v>
          </cell>
        </row>
        <row r="24315">
          <cell r="A24315" t="str">
            <v>RF-XXXX-XXX-X01</v>
          </cell>
          <cell r="B24315" t="str">
            <v>Unknown</v>
          </cell>
        </row>
        <row r="24316">
          <cell r="A24316" t="str">
            <v>RF-XXXX-XXX-X02</v>
          </cell>
          <cell r="B24316" t="str">
            <v>Unspecified</v>
          </cell>
        </row>
        <row r="24317">
          <cell r="A24317" t="str">
            <v>RF-XXXX-XXX-XXX</v>
          </cell>
          <cell r="B24317" t="str">
            <v>Not in list</v>
          </cell>
        </row>
        <row r="24318">
          <cell r="A24318" t="str">
            <v>SK</v>
          </cell>
          <cell r="B24318" t="str">
            <v>SK</v>
          </cell>
        </row>
        <row r="24319">
          <cell r="A24319" t="str">
            <v>SQ</v>
          </cell>
          <cell r="B24319" t="str">
            <v>SQ</v>
          </cell>
        </row>
        <row r="24320">
          <cell r="A24320" t="str">
            <v>SZ</v>
          </cell>
          <cell r="B24320" t="str">
            <v>SZ</v>
          </cell>
        </row>
        <row r="24321">
          <cell r="A24321" t="str">
            <v>VFRQ</v>
          </cell>
          <cell r="B24321" t="str">
            <v>VFRQ</v>
          </cell>
        </row>
        <row r="24322">
          <cell r="A24322" t="str">
            <v>VLRQ</v>
          </cell>
          <cell r="B24322" t="str">
            <v>VLRQ</v>
          </cell>
        </row>
        <row r="24323">
          <cell r="A24323" t="str">
            <v>VXRQ</v>
          </cell>
          <cell r="B24323" t="str">
            <v>VXRQ</v>
          </cell>
        </row>
        <row r="24324">
          <cell r="A24324" t="str">
            <v>ZK</v>
          </cell>
          <cell r="B24324" t="str">
            <v>ZK</v>
          </cell>
        </row>
        <row r="24325">
          <cell r="A24325" t="str">
            <v>ZQ</v>
          </cell>
          <cell r="B24325" t="str">
            <v>ZQ</v>
          </cell>
        </row>
        <row r="24326">
          <cell r="A24326" t="str">
            <v>ZZ</v>
          </cell>
          <cell r="B24326" t="str">
            <v>ZZ</v>
          </cell>
        </row>
        <row r="24327">
          <cell r="A24327" t="str">
            <v>ZZZZ</v>
          </cell>
          <cell r="B24327" t="str">
            <v>ZZZZ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75B6A-E617-43B9-BEBD-9DF9C4C1462E}" name="Table1" displayName="Table1" ref="A1:BG2" totalsRowShown="0" headerRowDxfId="122" dataDxfId="121">
  <autoFilter ref="A1:BG2" xr:uid="{F1275B6A-E617-43B9-BEBD-9DF9C4C1462E}"/>
  <tableColumns count="59">
    <tableColumn id="1" xr3:uid="{BE52486E-EC73-408A-A12E-67BA044F8E6B}" name="team_id" dataDxfId="120"/>
    <tableColumn id="2" xr3:uid="{6A1031DE-1197-44AA-AC51-B74766798731}" name="mutation: effective date (dd-mm-yyyy)" dataDxfId="119"/>
    <tableColumn id="3" xr3:uid="{77F6ED0B-6BA9-49F9-999E-8CCA980073CB}" name="insert_date" dataDxfId="118"/>
    <tableColumn id="4" xr3:uid="{18050364-5196-4866-96E5-2FABB0BBE8D7}" name="name val.report" dataDxfId="117"/>
    <tableColumn id="5" xr3:uid="{36668297-064F-4927-BB6B-A344FAD97BAE}" name="val.report, approved by kam, operational date (dd-mm-yyyy)" dataDxfId="116"/>
    <tableColumn id="6" xr3:uid="{3FF357AC-BA54-4305-A5DB-25D5E0B806CF}" name="plan nvwa, concerning year (only for vmpr data)" dataDxfId="115"/>
    <tableColumn id="7" xr3:uid="{B84B568A-2947-4120-95F5-ACABB233F833}" name="groupori" dataDxfId="114"/>
    <tableColumn id="8" xr3:uid="{29529489-218D-48C3-B120-BA35B04DCE40}" name="use" dataDxfId="113"/>
    <tableColumn id="9" xr3:uid="{3941487C-59FD-416C-921D-88B9209D57CD}" name="product group" dataDxfId="112"/>
    <tableColumn id="10" xr3:uid="{BB58493C-2943-4D18-84D9-C1867A804AD0}" name="sample matrix (desc_code) (= waarsoort)" dataDxfId="111"/>
    <tableColumn id="11" xr3:uid="{48B43CA1-FFA8-46B0-86F3-3F0637582141}" name="e02_sampmatcode1_en" dataDxfId="110"/>
    <tableColumn id="12" xr3:uid="{406C8F83-F1AE-4F1A-B2C9-E84D0FE55075}" name="e02_sampmatcode1_nl" dataDxfId="109"/>
    <tableColumn id="13" xr3:uid="{F48F6848-265F-49DF-A345-ACC88CF01205}" name="e02_sampmatcode2_en" dataDxfId="108"/>
    <tableColumn id="14" xr3:uid="{3C0438BB-D410-4EFC-BB2D-C7C991B7998D}" name="e02_sampmatcode2_nl" dataDxfId="107"/>
    <tableColumn id="15" xr3:uid="{066CF2CF-7C44-4F31-89FF-BC635D323F3E}" name="e02_sampmatcode3_en" dataDxfId="106"/>
    <tableColumn id="16" xr3:uid="{E969B8C5-7875-4851-A46F-9E555B292E23}" name="e02_sampmatcode3_nl" dataDxfId="105"/>
    <tableColumn id="17" xr3:uid="{B5EA5665-1C4F-4765-866D-9040C1ADCF95}" name="e02_sampmatcode4_en" dataDxfId="104"/>
    <tableColumn id="18" xr3:uid="{508AD068-3BC9-4043-9534-D09ECB46C431}" name="e02_sampmatcode4_nl" dataDxfId="103"/>
    <tableColumn id="19" xr3:uid="{04FD36BD-8A95-4877-A9AB-64201EEE72DD}" name="product/matrix code" dataDxfId="102"/>
    <tableColumn id="20" xr3:uid="{722F1A6A-ED94-40A5-A2A5-2E40955F216D}" name="mtx_code" dataDxfId="101"/>
    <tableColumn id="21" xr3:uid="{15C22783-C609-4C7A-BB27-8E5669415BF5}" name="substance group" dataDxfId="100"/>
    <tableColumn id="22" xr3:uid="{A40BA85E-1D2D-4F90-ADB0-B4007B64BCD1}" name="antibiotica_ab_groep" dataDxfId="99"/>
    <tableColumn id="23" xr3:uid="{4C4DB927-3058-4592-8CBA-C6D261303D65}" name="param_code" dataDxfId="98"/>
    <tableColumn id="24" xr3:uid="{D56B2EB5-35F1-4551-8A94-67393C1212F8}" name="param_name" dataDxfId="97"/>
    <tableColumn id="25" xr3:uid="{5410B258-7038-4C39-B639-4008CAA95A05}" name="paramtext_lims" dataDxfId="96"/>
    <tableColumn id="26" xr3:uid="{7FBB7BEA-5738-4B5C-BFE2-0B41A445EF55}" name="paramtext_abbreviation" dataDxfId="95"/>
    <tableColumn id="27" xr3:uid="{5C5A3517-66BF-45EB-B6EC-217EC4D1AC72}" name="paramtype_code" dataDxfId="94"/>
    <tableColumn id="28" xr3:uid="{C3B2F573-C98E-425A-B9E2-256A705AFAAE}" name="paramtype_name" dataDxfId="93"/>
    <tableColumn id="29" xr3:uid="{47AD89AF-F80D-4BF9-B716-A0BFA149E401}" name="anmethodref" dataDxfId="92"/>
    <tableColumn id="30" xr3:uid="{240F6F7E-608E-48D8-923C-080A8710DCEC}" name="anmethodref_new" dataDxfId="91"/>
    <tableColumn id="31" xr3:uid="{7A782C08-614A-409C-945F-6A92D64C9BD4}" name="flex_scope_no" dataDxfId="90"/>
    <tableColumn id="32" xr3:uid="{5CEEE618-CF58-4244-8129-5BCF402B5410}" name="qual/quan method" dataDxfId="89"/>
    <tableColumn id="33" xr3:uid="{C4B96C9A-8B99-4214-809F-7ADDFFEC0E15}" name="anlytyp_code" dataDxfId="88"/>
    <tableColumn id="34" xr3:uid="{5E5BBDB9-7B5E-4D11-BA40-F1BD3763CA05}" name="anlytyp_name" dataDxfId="87"/>
    <tableColumn id="35" xr3:uid="{272575BF-7C04-4587-9662-A5D22448C0F4}" name="anlymd_code" dataDxfId="86"/>
    <tableColumn id="36" xr3:uid="{ACDBD1DB-9D43-4D33-931C-39646F60501C}" name="anlymd_name" dataDxfId="85"/>
    <tableColumn id="37" xr3:uid="{34BD3C45-540C-4BB8-8F75-34D20DD59D3C}" name="mdacc_code" dataDxfId="84"/>
    <tableColumn id="38" xr3:uid="{BF4EDCAD-594C-4940-BD88-3DB82220AC12}" name="mdacc_name" dataDxfId="83"/>
    <tableColumn id="39" xr3:uid="{79B4119D-4FA6-46C2-83CE-3CFF1937B7B6}" name="resinfo" dataDxfId="82"/>
    <tableColumn id="40" xr3:uid="{A0CFF0BA-EB13-47DB-A1C0-73E48D00C483}" name="resunit_wfsr" dataDxfId="81"/>
    <tableColumn id="41" xr3:uid="{C47C7A98-7FC9-4CDC-A25E-F7A7BBC1A983}" name="unit_code" dataDxfId="80"/>
    <tableColumn id="42" xr3:uid="{AB069430-933F-450C-9263-CB31D77BA472}" name="exprres_code" dataDxfId="79"/>
    <tableColumn id="43" xr3:uid="{174DB7C6-44DC-4A79-8FA1-848E7FE71975}" name="lod" dataDxfId="78"/>
    <tableColumn id="44" xr3:uid="{99E8B49B-42DC-4784-8366-F9843C308196}" name="loq" dataDxfId="77"/>
    <tableColumn id="45" xr3:uid="{7F460F87-3900-4193-BEA7-E0D5C6D73F24}" name="ccalpha" dataDxfId="76"/>
    <tableColumn id="46" xr3:uid="{C985A88F-DEF9-4F13-93D0-ADDA604D8D02}" name="ccbeta" dataDxfId="75"/>
    <tableColumn id="47" xr3:uid="{31D69479-8BA8-4C4B-BEEC-E9190F3759C2}" name="resvaluncert (%)" dataDxfId="74"/>
    <tableColumn id="48" xr3:uid="{4005406F-AB6B-4582-B10A-4D018188C681}" name="evallowlimit" dataDxfId="73"/>
    <tableColumn id="49" xr3:uid="{2F11A085-288A-4BAE-9BC9-AB8491E792CA}" name="action level (in case of screening)" dataDxfId="72"/>
    <tableColumn id="50" xr3:uid="{40285A41-D405-4AF3-AEA2-24FA77359298}" name="lmttyp_code" dataDxfId="71"/>
    <tableColumn id="51" xr3:uid="{0EA8113E-DAA3-49DD-8084-3D555BCDA594}" name="lmttyp_name" dataDxfId="70"/>
    <tableColumn id="52" xr3:uid="{E660F8D9-5BC2-4544-A577-683E8A6857FD}" name="if screening sop, what is confirmation sop?" dataDxfId="69"/>
    <tableColumn id="53" xr3:uid="{A6B00A59-673F-477D-B72C-787388DD942B}" name="lu_s_productid (only for np residues)" dataDxfId="68"/>
    <tableColumn id="54" xr3:uid="{9D54BD73-CD4B-4417-85A1-07958BE2D5AB}" name="matrix_cal_curve" dataDxfId="67"/>
    <tableColumn id="55" xr3:uid="{F61A4FB9-14EF-4BD5-A733-4B0047E22342}" name="measuring_range" dataDxfId="66"/>
    <tableColumn id="56" xr3:uid="{C11E8906-3487-49C3-8CF9-CE4EDA863839}" name="trueness j / recovery (%)" dataDxfId="65"/>
    <tableColumn id="57" xr3:uid="{9A28947D-850A-49B2-9A43-F9DEBACAD46B}" name="rsdr (%)" dataDxfId="64"/>
    <tableColumn id="58" xr3:uid="{39DCE9BB-8645-43CE-98A1-9E6AA6E30986}" name="rsdwR / rsdRL (%)" dataDxfId="63"/>
    <tableColumn id="59" xr3:uid="{C1E6A7C0-1B2A-4779-BA54-1752B40D3925}" name="remarks" dataDxfId="6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A97D08-DFD3-4632-8D35-E8654EE68FA0}" name="Table13" displayName="Table13" ref="A2:BH997" totalsRowShown="0" headerRowDxfId="61" dataDxfId="60">
  <autoFilter ref="A2:BH997" xr:uid="{F1275B6A-E617-43B9-BEBD-9DF9C4C1462E}"/>
  <tableColumns count="60">
    <tableColumn id="1" xr3:uid="{F3A77B5F-FF14-4A0B-BC29-DA74C155ACD9}" name="team_id" dataDxfId="59"/>
    <tableColumn id="60" xr3:uid="{81862BAB-908A-4A35-9F1F-51DEF86A9103}" name="identifier" dataDxfId="58"/>
    <tableColumn id="2" xr3:uid="{736829B1-ECA5-42B0-8D5E-86775AE43CC6}" name="mutation: effective date (dd-mm-yyyy)" dataDxfId="57"/>
    <tableColumn id="3" xr3:uid="{7ECCF3F8-ED1E-4936-AD8D-4A4BCE43286D}" name="insert_date" dataDxfId="56"/>
    <tableColumn id="4" xr3:uid="{897A4032-D60F-4E81-8795-C5D4692BC4FF}" name="name val.report" dataDxfId="55"/>
    <tableColumn id="5" xr3:uid="{482DC90D-15E9-410F-A5E1-7FBAAE4CDC35}" name="val.report, approved by kam, operational date (dd-mm-yyyy)" dataDxfId="54"/>
    <tableColumn id="6" xr3:uid="{1E783D90-2813-42DD-A49F-7F4AE97521F0}" name="plan nvwa, concerning year (only for vmpr data)" dataDxfId="53"/>
    <tableColumn id="7" xr3:uid="{EB7B17F5-4E4E-4D74-94D0-202CAAD1822A}" name="groupori" dataDxfId="52"/>
    <tableColumn id="8" xr3:uid="{5B993684-B25F-4852-BDA5-092D2169A66A}" name="use" dataDxfId="51"/>
    <tableColumn id="9" xr3:uid="{0A4DBA90-4B30-4AF9-A92D-87DCEA954A37}" name="product group" dataDxfId="50"/>
    <tableColumn id="10" xr3:uid="{E16B8168-E839-4040-8C41-1DA19DC597D6}" name="sample matrix (desc_code) (= waarsoort)" dataDxfId="49"/>
    <tableColumn id="11" xr3:uid="{14D6FC0B-8DBC-40B3-BE58-795F0566B3E6}" name="e02_sampmatcode1_en" dataDxfId="48"/>
    <tableColumn id="12" xr3:uid="{65E6C5DF-B97B-4022-93FA-E5B596C60CC1}" name="e02_sampmatcode1_nl" dataDxfId="47"/>
    <tableColumn id="13" xr3:uid="{3566EBA8-3D73-4618-A199-4958D49033A4}" name="e02_sampmatcode2_en" dataDxfId="46"/>
    <tableColumn id="14" xr3:uid="{425B499F-F07F-49CD-A53E-02B7BC916E2D}" name="e02_sampmatcode2_nl" dataDxfId="45"/>
    <tableColumn id="15" xr3:uid="{CBF4F8D8-A04E-444E-97CE-0EBEF58ACE6B}" name="e02_sampmatcode3_en" dataDxfId="44"/>
    <tableColumn id="16" xr3:uid="{D115FF6F-393D-4C7B-A121-5C44E5583A5F}" name="e02_sampmatcode3_nl" dataDxfId="43"/>
    <tableColumn id="17" xr3:uid="{25060BC2-D058-4F4D-B7FA-C6F58CFDB103}" name="e02_sampmatcode4_en" dataDxfId="42"/>
    <tableColumn id="18" xr3:uid="{2B925238-9C5C-4FFD-B75A-5408DED72C7C}" name="e02_sampmatcode4_nl" dataDxfId="41"/>
    <tableColumn id="19" xr3:uid="{1F0844EE-35C2-416F-997B-A1055ED4BE6F}" name="product/matrix code" dataDxfId="40"/>
    <tableColumn id="20" xr3:uid="{4E44CAC7-1D10-4828-88E0-3378C6448BA6}" name="mtx_code" dataDxfId="39"/>
    <tableColumn id="21" xr3:uid="{9D3594EE-0E1F-4676-A79F-B6585A3EB9F2}" name="substance group" dataDxfId="38"/>
    <tableColumn id="22" xr3:uid="{D03F1A4A-A23C-41C2-AD15-4389C0D9A33F}" name="antibiotica_ab_groep" dataDxfId="37"/>
    <tableColumn id="23" xr3:uid="{57B42853-4F95-4975-B50E-35BBC35863CE}" name="param_code" dataDxfId="36"/>
    <tableColumn id="24" xr3:uid="{5B73993B-AAE2-4C9D-9B09-D64281E4668A}" name="param_name" dataDxfId="35">
      <calculatedColumnFormula>IFERROR(INDEX([1]term!$B:$B,MATCH(X3,[1]term!$A:$A,0)),"")</calculatedColumnFormula>
    </tableColumn>
    <tableColumn id="25" xr3:uid="{C1A4DF84-996C-4C65-A20F-8231485A3A04}" name="paramtext_lims" dataDxfId="34"/>
    <tableColumn id="26" xr3:uid="{55E6355E-BB95-4006-99BF-74D43D63C6B9}" name="paramtext_abbreviation" dataDxfId="33"/>
    <tableColumn id="27" xr3:uid="{3E2EFF65-933D-419B-8713-61171A7A4EDE}" name="paramtype_code" dataDxfId="32"/>
    <tableColumn id="28" xr3:uid="{7F08AB8C-8D0B-4D45-A3FA-230CE96F9EE1}" name="paramtype_name" dataDxfId="31">
      <calculatedColumnFormula>IFERROR(INDEX('Data Pull-down menus'!$H$4:$H$6,MATCH(AB3,'Data Pull-down menus'!$G$4:$G$6,0)),"")</calculatedColumnFormula>
    </tableColumn>
    <tableColumn id="29" xr3:uid="{260759D6-52BF-473F-B4DA-61E619DE86A5}" name="anmethodref" dataDxfId="30"/>
    <tableColumn id="30" xr3:uid="{D2DAFDC1-EB1A-41EC-A956-654101A1CEF1}" name="anmethodref_new" dataDxfId="29"/>
    <tableColumn id="31" xr3:uid="{EB40B6F8-4FAF-4EC6-B756-F8BEB1379C11}" name="flex_scope_no" dataDxfId="28"/>
    <tableColumn id="32" xr3:uid="{2B4557E3-8819-491A-81AC-0659572A75D6}" name="qual/quan method" dataDxfId="27"/>
    <tableColumn id="33" xr3:uid="{3CD62252-1573-443E-BD65-21CB87346D00}" name="anlytyp_code" dataDxfId="26"/>
    <tableColumn id="34" xr3:uid="{6F2B8278-E1A3-43F2-979F-4B3B470B4CC7}" name="anlytyp_name" dataDxfId="25">
      <calculatedColumnFormula>IFERROR(INDEX('Data Pull-down menus'!$O$4:$O$5,MATCH(AH3,'Data Pull-down menus'!$N$4:$N$5,0)),"")</calculatedColumnFormula>
    </tableColumn>
    <tableColumn id="35" xr3:uid="{90F38FA6-9903-4CF3-B9A6-3448AD09F20D}" name="anlymd_code" dataDxfId="24">
      <calculatedColumnFormula>IFERROR(INDEX('Data Pull-down menus'!$Q$4:$Q$17,MATCH(AK3,'Data Pull-down menus'!$R$4:$R$17,0)),"")</calculatedColumnFormula>
    </tableColumn>
    <tableColumn id="36" xr3:uid="{1695333C-8C10-4430-9FE4-6A4687107ADA}" name="anlymd_name" dataDxfId="23"/>
    <tableColumn id="37" xr3:uid="{D819643E-650C-4EC3-87A7-4EA62EFCB555}" name="mdacc_code" dataDxfId="22"/>
    <tableColumn id="38" xr3:uid="{51C39A48-C64E-4285-A2FB-D5D038B8FDEA}" name="mdacc_name" dataDxfId="21">
      <calculatedColumnFormula>IFERROR(INDEX('Data Pull-down menus'!$U$4:$U$8,MATCH(AL3,'Data Pull-down menus'!$T$4:$T$8,0)),"")</calculatedColumnFormula>
    </tableColumn>
    <tableColumn id="39" xr3:uid="{6A239852-B4FE-459F-9C9F-4D8EE72D3984}" name="resinfo" dataDxfId="20"/>
    <tableColumn id="40" xr3:uid="{ECE23D92-4976-4D38-9CD6-ABCB10C572CB}" name="resunit_wfsr" dataDxfId="19"/>
    <tableColumn id="41" xr3:uid="{2C990426-CFF2-4545-821C-B5693A002D79}" name="unit_code" dataDxfId="18">
      <calculatedColumnFormula>IF(IFERROR(INDEX('Data Pull-down menus'!$X$4:$X$34,MATCH(AO3,'Data Pull-down menus'!$W$4:$W$34,0)),"")=0,"",IFERROR(INDEX('Data Pull-down menus'!$X$4:$X$34,MATCH(AO3,'Data Pull-down menus'!$W$4:$W$34,0)),""))</calculatedColumnFormula>
    </tableColumn>
    <tableColumn id="42" xr3:uid="{055F39AF-40C2-4A00-8C18-E9876053F4D1}" name="exprres_code" dataDxfId="17">
      <calculatedColumnFormula>IF(IFERROR(INDEX('Data Pull-down menus'!$Y$4:$Y$34,MATCH(AO3,'Data Pull-down menus'!$W$4:$W$34,0)),"")=0,"",IFERROR(INDEX('Data Pull-down menus'!$Y$4:$Y$34,MATCH(AO3,'Data Pull-down menus'!$W$4:$W$34,0)),""))</calculatedColumnFormula>
    </tableColumn>
    <tableColumn id="43" xr3:uid="{FCC7A656-D227-4303-BBC8-02BE60A9773B}" name="lod" dataDxfId="16"/>
    <tableColumn id="44" xr3:uid="{5A4ACF86-2496-4902-8A4F-DA0162052E6B}" name="loq" dataDxfId="15"/>
    <tableColumn id="45" xr3:uid="{90C85BA8-1819-4594-BEDA-0BCE5E78522C}" name="ccalpha" dataDxfId="14"/>
    <tableColumn id="46" xr3:uid="{C4C1C8EF-AA0A-4680-8F4A-60FBA425C348}" name="ccbeta" dataDxfId="13"/>
    <tableColumn id="47" xr3:uid="{E88E03B0-50A2-4896-AD48-AD770FE586D1}" name="resvaluncert (%)" dataDxfId="12"/>
    <tableColumn id="48" xr3:uid="{C7F94071-DA85-4243-8A51-798D140D1ED7}" name="evallowlimit" dataDxfId="11"/>
    <tableColumn id="49" xr3:uid="{29C595BD-2450-4BD5-8FBF-4B4A8602F604}" name="action level (in case of screening)" dataDxfId="10"/>
    <tableColumn id="50" xr3:uid="{7053C7E7-8A9A-43A0-814F-952EEDF4800F}" name="lmttyp_code" dataDxfId="9"/>
    <tableColumn id="51" xr3:uid="{D6E21D89-32D6-441B-8A0A-6A1E246F9F6C}" name="lmttyp_name" dataDxfId="8">
      <calculatedColumnFormula>IFERROR(INDEX('Data Pull-down menus'!$AB$4:$AB$10,MATCH(AY3,'Data Pull-down menus'!$AA$4:$AA$10,0)),"")</calculatedColumnFormula>
    </tableColumn>
    <tableColumn id="52" xr3:uid="{C62781CC-1D04-43FE-8ABA-003D38E04C1A}" name="if screening sop, what is confirmation sop?" dataDxfId="7"/>
    <tableColumn id="53" xr3:uid="{3E4D54CC-8300-49BA-BD02-2FE3E0BB9DB8}" name="lu_s_productid (only for np residues)" dataDxfId="6"/>
    <tableColumn id="54" xr3:uid="{DFF42FE6-3F3E-4FF0-9C5B-ACCFFF02AF04}" name="matrix_cal_curve" dataDxfId="5"/>
    <tableColumn id="55" xr3:uid="{B2B3B110-A0BA-4336-8A23-AA1812B57290}" name="measuring_range" dataDxfId="4"/>
    <tableColumn id="56" xr3:uid="{CE3971CC-5D89-4BB2-88E9-44F4FF4887B3}" name="trueness j / recovery (%)" dataDxfId="3"/>
    <tableColumn id="57" xr3:uid="{3CC59DD8-3F5D-4843-9C3D-208AB9A73A88}" name="rsdr (%)" dataDxfId="2"/>
    <tableColumn id="58" xr3:uid="{07E268AA-165E-4582-92E3-B302E03BCFF3}" name="rsdwR / rsdRL (%)" dataDxfId="1"/>
    <tableColumn id="59" xr3:uid="{0B83AE9E-4D71-48E0-ACE5-499732986AEC}" name="remark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:x:/r/sites/werkgroepKAPEFSAdatabase2/Gedeelde%20documenten/General/MC-table/EFSA%20manual%20+%20conversion%20tables/2025/DCF_catalogues%20(v9)/ANLYTYP.xlsx?d=w8bbf2ba1d06b41c996305710031d35b1&amp;csf=1&amp;web=1&amp;e=2CRhTw" TargetMode="External"/><Relationship Id="rId13" Type="http://schemas.openxmlformats.org/officeDocument/2006/relationships/hyperlink" Target="../../../../../../:x:/r/sites/werkgroepKAPEFSAdatabase2/Gedeelde%20documenten/General/MC-table/EFSA%20manual%20+%20conversion%20tables/2025/DCF_catalogues%20(v9)/UNIT.xlsx?d=w209af1c7ba1e468a99f8881dcd8b7364&amp;csf=1&amp;web=1&amp;e=5UJvYh" TargetMode="External"/><Relationship Id="rId18" Type="http://schemas.openxmlformats.org/officeDocument/2006/relationships/table" Target="../tables/table2.xml"/><Relationship Id="rId3" Type="http://schemas.openxmlformats.org/officeDocument/2006/relationships/hyperlink" Target="../../../../../../:x:/r/sites/werkgroepKAPEFSAdatabase2/Gedeelde%20documenten/General/MC-table/EFSA%20manual%20+%20conversion%20tables/2025/DCF_catalogues%20(v9)/MTX.xlsx?d=w4301090cec0e4904933877809b285a6e&amp;csf=1&amp;web=1&amp;e=CR9Ww5" TargetMode="External"/><Relationship Id="rId7" Type="http://schemas.openxmlformats.org/officeDocument/2006/relationships/hyperlink" Target="../../../../../../:x:/r/sites/werkgroepKAPEFSAdatabase2/Gedeelde%20documenten/General/MC-table/EFSA%20manual%20+%20conversion%20tables/2025/DCF_catalogues%20(v9)/ANLYTYP.xlsx?d=w8bbf2ba1d06b41c996305710031d35b1&amp;csf=1&amp;web=1&amp;e=2CRhTw" TargetMode="External"/><Relationship Id="rId12" Type="http://schemas.openxmlformats.org/officeDocument/2006/relationships/hyperlink" Target="../../../../../../:x:/r/sites/werkgroepKAPEFSAdatabase2/Gedeelde%20documenten/General/MC-table/EFSA%20manual%20+%20conversion%20tables/2025/DCF_catalogues%20(v9)/MDACC.xlsx?d=w97f3971345e941f69968fa1fcb9ebc18&amp;csf=1&amp;web=1&amp;e=4v7fIy" TargetMode="External"/><Relationship Id="rId17" Type="http://schemas.openxmlformats.org/officeDocument/2006/relationships/hyperlink" Target="../../../../../../:x:/r/sites/werkgroepKAPEFSAdatabase2/Gedeelde%20documenten/General/MC-table/EFSA%20manual%20+%20conversion%20tables/2025/DCF_catalogues%20(v9)/PARAM.xlsx?d=wd790f9f0b12d422599f0592e927a4f8b&amp;csf=1&amp;web=1&amp;e=L8fEds" TargetMode="External"/><Relationship Id="rId2" Type="http://schemas.openxmlformats.org/officeDocument/2006/relationships/hyperlink" Target="../../../../../../:x:/r/sites/werkgroepKAPEFSAdatabase2/Gedeelde%20documenten/General/MC-table/EFSA%20manual%20+%20conversion%20tables/2025/DCF_catalogues%20(v9)/MTX.xlsx?d=w4301090cec0e4904933877809b285a6e&amp;csf=1&amp;web=1&amp;e=CR9Ww5" TargetMode="External"/><Relationship Id="rId16" Type="http://schemas.openxmlformats.org/officeDocument/2006/relationships/hyperlink" Target="../../../../../../:x:/r/sites/werkgroepKAPEFSAdatabase2/Gedeelde%20documenten/General/MC-table/EFSA%20manual%20+%20conversion%20tables/2025/DCF_catalogues%20(v9)/LMTTYP.xlsx?d=w810d69d561804f51b0ca9850b39e550f&amp;csf=1&amp;web=1&amp;e=NdB1Uo" TargetMode="External"/><Relationship Id="rId1" Type="http://schemas.openxmlformats.org/officeDocument/2006/relationships/hyperlink" Target="../../../../../../../:x:/r/sites/werkgroepKAPEFSAdatabase2/Gedeelde%20documenten/General/MC-table/EFSA%20manual%20+%20conversion%20tables/2025/DCF_catalogues%20(v9)/MTX.xlsx?d=w4301090cec0e4904933877809b285a6e&amp;csf=1&amp;web=1&amp;e=7IaWnG" TargetMode="External"/><Relationship Id="rId6" Type="http://schemas.openxmlformats.org/officeDocument/2006/relationships/hyperlink" Target="../../../../../../:x:/r/sites/werkgroepKAPEFSAdatabase2/Gedeelde%20documenten/General/MC-table/EFSA%20manual%20+%20conversion%20tables/2025/DCF_catalogues%20(v9)/PARAMTYP.xlsx?d=w9b0247f0fb014e01b2207a53290b8154&amp;csf=1&amp;web=1&amp;e=ScHsfG" TargetMode="External"/><Relationship Id="rId11" Type="http://schemas.openxmlformats.org/officeDocument/2006/relationships/hyperlink" Target="../../../../../../:x:/r/sites/werkgroepKAPEFSAdatabase2/Gedeelde%20documenten/General/MC-table/EFSA%20manual%20+%20conversion%20tables/2025/DCF_catalogues%20(v9)/MDACC.xlsx?d=w97f3971345e941f69968fa1fcb9ebc18&amp;csf=1&amp;web=1&amp;e=4v7fIy" TargetMode="External"/><Relationship Id="rId5" Type="http://schemas.openxmlformats.org/officeDocument/2006/relationships/hyperlink" Target="../../../../../../:x:/r/sites/werkgroepKAPEFSAdatabase2/Gedeelde%20documenten/General/MC-table/EFSA%20manual%20+%20conversion%20tables/2025/DCF_catalogues%20(v9)/PARAMTYP.xlsx?d=w9b0247f0fb014e01b2207a53290b8154&amp;csf=1&amp;web=1&amp;e=ScHsfG" TargetMode="External"/><Relationship Id="rId15" Type="http://schemas.openxmlformats.org/officeDocument/2006/relationships/hyperlink" Target="../../../../../../:x:/r/sites/werkgroepKAPEFSAdatabase2/Gedeelde%20documenten/General/MC-table/EFSA%20manual%20+%20conversion%20tables/2025/DCF_catalogues%20(v9)/LMTTYP.xlsx?d=w810d69d561804f51b0ca9850b39e550f&amp;csf=1&amp;web=1&amp;e=NdB1Uo" TargetMode="External"/><Relationship Id="rId10" Type="http://schemas.openxmlformats.org/officeDocument/2006/relationships/hyperlink" Target="../../../../../../:x:/r/sites/werkgroepKAPEFSAdatabase2/Gedeelde%20documenten/General/MC-table/EFSA%20manual%20+%20conversion%20tables/2025/DCF_catalogues%20(v9)/ANLYMD.xlsx?d=wa214995babea48d882f127abea07b215&amp;csf=1&amp;web=1&amp;e=ZGe7pB" TargetMode="External"/><Relationship Id="rId4" Type="http://schemas.openxmlformats.org/officeDocument/2006/relationships/hyperlink" Target="../../../../../../:x:/r/sites/werkgroepKAPEFSAdatabase2/Gedeelde%20documenten/General/MC-table/EFSA%20manual%20+%20conversion%20tables/2025/DCF_catalogues%20(v9)/PARAM.xlsx?d=wd790f9f0b12d422599f0592e927a4f8b&amp;csf=1&amp;web=1&amp;e=L8fEds" TargetMode="External"/><Relationship Id="rId9" Type="http://schemas.openxmlformats.org/officeDocument/2006/relationships/hyperlink" Target="../../../../../../:x:/r/sites/werkgroepKAPEFSAdatabase2/Gedeelde%20documenten/General/MC-table/EFSA%20manual%20+%20conversion%20tables/2025/DCF_catalogues%20(v9)/ANLYMD.xlsx?d=wa214995babea48d882f127abea07b215&amp;csf=1&amp;web=1&amp;e=ZGe7pB" TargetMode="External"/><Relationship Id="rId14" Type="http://schemas.openxmlformats.org/officeDocument/2006/relationships/hyperlink" Target="../../../../../../:x:/r/sites/werkgroepKAPEFSAdatabase2/Gedeelde%20documenten/General/MC-table/EFSA%20manual%20+%20conversion%20tables/2025/DCF_catalogues%20(v9)/EXPRRES.xlsx?d=w0da86ec0fe3a4025acd934fd85951273&amp;csf=1&amp;web=1&amp;e=VMryN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BF1A-AA1D-43B1-BC0B-ED236001CAD4}">
  <sheetPr codeName="Sheet1"/>
  <dimension ref="A1:BG17"/>
  <sheetViews>
    <sheetView workbookViewId="0">
      <pane ySplit="1" topLeftCell="A2" activePane="bottomLeft" state="frozen"/>
      <selection pane="bottomLeft"/>
      <selection activeCell="AW7" sqref="AW7"/>
    </sheetView>
  </sheetViews>
  <sheetFormatPr defaultRowHeight="14.45"/>
  <cols>
    <col min="1" max="1" width="10" bestFit="1" customWidth="1"/>
    <col min="2" max="2" width="35.7109375" bestFit="1" customWidth="1"/>
    <col min="3" max="3" width="12.5703125" bestFit="1" customWidth="1"/>
    <col min="4" max="4" width="16.42578125" bestFit="1" customWidth="1"/>
    <col min="5" max="5" width="54.28515625" bestFit="1" customWidth="1"/>
    <col min="6" max="6" width="42" bestFit="1" customWidth="1"/>
    <col min="7" max="7" width="10.140625" bestFit="1" customWidth="1"/>
    <col min="8" max="8" width="6.140625" bestFit="1" customWidth="1"/>
    <col min="9" max="9" width="14.7109375" bestFit="1" customWidth="1"/>
    <col min="10" max="10" width="37.7109375" bestFit="1" customWidth="1"/>
    <col min="11" max="11" width="23.140625" bestFit="1" customWidth="1"/>
    <col min="12" max="12" width="22.7109375" bestFit="1" customWidth="1"/>
    <col min="13" max="13" width="23.140625" bestFit="1" customWidth="1"/>
    <col min="14" max="14" width="22.7109375" bestFit="1" customWidth="1"/>
    <col min="15" max="15" width="23.140625" bestFit="1" customWidth="1"/>
    <col min="16" max="16" width="22.7109375" bestFit="1" customWidth="1"/>
    <col min="17" max="17" width="23.140625" bestFit="1" customWidth="1"/>
    <col min="18" max="18" width="22.7109375" bestFit="1" customWidth="1"/>
    <col min="19" max="19" width="20.5703125" bestFit="1" customWidth="1"/>
    <col min="20" max="20" width="11.28515625" bestFit="1" customWidth="1"/>
    <col min="21" max="21" width="16.85546875" bestFit="1" customWidth="1"/>
    <col min="22" max="22" width="20.85546875" bestFit="1" customWidth="1"/>
    <col min="23" max="23" width="13.5703125" bestFit="1" customWidth="1"/>
    <col min="24" max="24" width="14.140625" bestFit="1" customWidth="1"/>
    <col min="25" max="25" width="16.42578125" bestFit="1" customWidth="1"/>
    <col min="26" max="26" width="23.5703125" bestFit="1" customWidth="1"/>
    <col min="27" max="27" width="17.28515625" bestFit="1" customWidth="1"/>
    <col min="28" max="28" width="17.85546875" bestFit="1" customWidth="1"/>
    <col min="29" max="29" width="13.85546875" bestFit="1" customWidth="1"/>
    <col min="30" max="30" width="18.140625" bestFit="1" customWidth="1"/>
    <col min="31" max="31" width="14.7109375" bestFit="1" customWidth="1"/>
    <col min="32" max="32" width="18.5703125" bestFit="1" customWidth="1"/>
    <col min="33" max="33" width="14.28515625" bestFit="1" customWidth="1"/>
    <col min="34" max="34" width="14.7109375" bestFit="1" customWidth="1"/>
    <col min="35" max="35" width="14.28515625" bestFit="1" customWidth="1"/>
    <col min="36" max="36" width="14.85546875" bestFit="1" customWidth="1"/>
    <col min="37" max="37" width="13.85546875" bestFit="1" customWidth="1"/>
    <col min="38" max="38" width="14.42578125" bestFit="1" customWidth="1"/>
    <col min="39" max="39" width="8.85546875" bestFit="1" customWidth="1"/>
    <col min="40" max="40" width="13.28515625" bestFit="1" customWidth="1"/>
    <col min="41" max="41" width="11.28515625" bestFit="1" customWidth="1"/>
    <col min="42" max="42" width="14.28515625" bestFit="1" customWidth="1"/>
    <col min="43" max="43" width="8" bestFit="1" customWidth="1"/>
    <col min="44" max="44" width="7.85546875" customWidth="1"/>
    <col min="45" max="45" width="9.85546875" bestFit="1" customWidth="1"/>
    <col min="46" max="46" width="9" bestFit="1" customWidth="1"/>
    <col min="47" max="47" width="16.85546875" bestFit="1" customWidth="1"/>
    <col min="48" max="48" width="13.5703125" bestFit="1" customWidth="1"/>
    <col min="49" max="49" width="30.85546875" bestFit="1" customWidth="1"/>
    <col min="50" max="50" width="13.7109375" bestFit="1" customWidth="1"/>
    <col min="51" max="51" width="14.28515625" bestFit="1" customWidth="1"/>
    <col min="52" max="52" width="38.5703125" bestFit="1" customWidth="1"/>
    <col min="53" max="53" width="33.28515625" bestFit="1" customWidth="1"/>
    <col min="54" max="54" width="17.42578125" bestFit="1" customWidth="1"/>
    <col min="55" max="55" width="17.28515625" bestFit="1" customWidth="1"/>
    <col min="56" max="56" width="23.140625" bestFit="1" customWidth="1"/>
    <col min="57" max="57" width="9.28515625" bestFit="1" customWidth="1"/>
    <col min="58" max="58" width="15.85546875" bestFit="1" customWidth="1"/>
    <col min="59" max="59" width="30.7109375" customWidth="1"/>
  </cols>
  <sheetData>
    <row r="1" spans="1:59" s="24" customFormat="1" ht="15.6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41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2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6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  <c r="AI1" s="24" t="s">
        <v>34</v>
      </c>
      <c r="AJ1" s="24" t="s">
        <v>35</v>
      </c>
      <c r="AK1" s="24" t="s">
        <v>36</v>
      </c>
      <c r="AL1" s="24" t="s">
        <v>37</v>
      </c>
      <c r="AM1" s="24" t="s">
        <v>38</v>
      </c>
      <c r="AN1" s="24" t="s">
        <v>39</v>
      </c>
      <c r="AO1" s="24" t="s">
        <v>40</v>
      </c>
      <c r="AP1" s="24" t="s">
        <v>41</v>
      </c>
      <c r="AQ1" s="24" t="s">
        <v>42</v>
      </c>
      <c r="AR1" s="24" t="s">
        <v>43</v>
      </c>
      <c r="AS1" s="24" t="s">
        <v>44</v>
      </c>
      <c r="AT1" s="24" t="s">
        <v>45</v>
      </c>
      <c r="AU1" s="24" t="s">
        <v>46</v>
      </c>
      <c r="AV1" s="26" t="s">
        <v>47</v>
      </c>
      <c r="AW1" s="26" t="s">
        <v>48</v>
      </c>
      <c r="AX1" s="26" t="s">
        <v>49</v>
      </c>
      <c r="AY1" s="26" t="s">
        <v>50</v>
      </c>
      <c r="AZ1" s="24" t="s">
        <v>51</v>
      </c>
      <c r="BA1" s="41" t="s">
        <v>52</v>
      </c>
      <c r="BB1" s="24" t="s">
        <v>53</v>
      </c>
      <c r="BC1" s="24" t="s">
        <v>54</v>
      </c>
      <c r="BD1" s="24" t="s">
        <v>55</v>
      </c>
      <c r="BE1" s="24" t="s">
        <v>56</v>
      </c>
      <c r="BF1" s="24" t="s">
        <v>57</v>
      </c>
      <c r="BG1" s="24" t="s">
        <v>58</v>
      </c>
    </row>
    <row r="2" spans="1:59" s="24" customFormat="1">
      <c r="B2" s="38">
        <v>40179</v>
      </c>
      <c r="C2" s="38">
        <v>401769</v>
      </c>
      <c r="E2" s="38">
        <v>44717</v>
      </c>
      <c r="F2" s="39">
        <v>2025</v>
      </c>
      <c r="AQ2" s="24">
        <v>2.3000000000000001E-4</v>
      </c>
      <c r="AT2" s="24">
        <v>2</v>
      </c>
      <c r="AV2" s="24">
        <v>0.7</v>
      </c>
      <c r="BG2" s="40"/>
    </row>
    <row r="3" spans="1:59">
      <c r="B3" s="1"/>
      <c r="C3" s="1"/>
      <c r="E3" s="1"/>
      <c r="F3" s="2"/>
    </row>
    <row r="4" spans="1:59">
      <c r="B4" s="1"/>
      <c r="C4" s="1"/>
      <c r="E4" s="1"/>
      <c r="F4" s="2"/>
    </row>
    <row r="5" spans="1:59">
      <c r="B5" s="1"/>
      <c r="C5" s="1"/>
      <c r="E5" s="1"/>
      <c r="F5" s="2"/>
    </row>
    <row r="6" spans="1:59">
      <c r="B6" s="1"/>
      <c r="C6" s="1"/>
      <c r="E6" s="1"/>
      <c r="F6" s="2"/>
    </row>
    <row r="7" spans="1:59">
      <c r="B7" s="1"/>
      <c r="C7" s="1"/>
      <c r="E7" s="1"/>
      <c r="F7" s="2"/>
    </row>
    <row r="8" spans="1:59">
      <c r="B8" s="1"/>
      <c r="C8" s="1"/>
      <c r="E8" s="1"/>
      <c r="F8" s="2"/>
    </row>
    <row r="9" spans="1:59">
      <c r="B9" s="1"/>
      <c r="C9" s="1"/>
      <c r="E9" s="1"/>
      <c r="F9" s="2"/>
    </row>
    <row r="17" ht="13.9" customHeight="1"/>
  </sheetData>
  <dataValidations count="4">
    <dataValidation type="whole" allowBlank="1" showInputMessage="1" showErrorMessage="1" errorTitle="Oeps!" error="Only put in the year (between 2000 and 3000)!" promptTitle="Date format yyyy" sqref="F2" xr:uid="{9DC0ADF1-DD66-45A1-AC7F-33C450BA6F80}">
      <formula1>2000</formula1>
      <formula2>3000</formula2>
    </dataValidation>
    <dataValidation type="custom" allowBlank="1" showInputMessage="1" showErrorMessage="1" sqref="AQ3:AU9" xr:uid="{D8DBE8A8-0186-4F02-9815-1058C4C81D4D}">
      <formula1>ISNUMBER(AQ3)</formula1>
    </dataValidation>
    <dataValidation type="custom" allowBlank="1" showInputMessage="1" showErrorMessage="1" errorTitle="Oeps!" error="Input needs a (decimal or whole) number!" promptTitle="Only (decimal/whole) numbers" sqref="AQ2:AV2" xr:uid="{4EB71E02-8219-4590-9E27-8477BA00806C}">
      <formula1>ISNUMBER(AQ2)</formula1>
    </dataValidation>
    <dataValidation type="date" allowBlank="1" showInputMessage="1" showErrorMessage="1" errorTitle="Oeps!" error="You have to put the date in format_x000a_dd-mm-yyyy AND have to be within 01-01-2000 and 01-01-3000!" promptTitle="Date format dd-mm-yyyy" sqref="B2:C2 E2" xr:uid="{1FE85A37-ABA9-4C0F-A2D5-7BA295D07AD3}">
      <formula1>36526</formula1>
      <formula2>401769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8A68-C578-4912-9C1D-817D6C584076}">
  <dimension ref="A1:BH1001"/>
  <sheetViews>
    <sheetView tabSelected="1" topLeftCell="T1" zoomScaleNormal="100" workbookViewId="0">
      <pane ySplit="2" topLeftCell="A3" activePane="bottomLeft" state="frozen"/>
      <selection pane="bottomLeft" activeCell="A2" sqref="A2"/>
      <selection activeCell="F1" sqref="F1"/>
    </sheetView>
  </sheetViews>
  <sheetFormatPr defaultRowHeight="14.45"/>
  <cols>
    <col min="1" max="1" width="10" bestFit="1" customWidth="1"/>
    <col min="2" max="2" width="35.7109375" bestFit="1" customWidth="1"/>
    <col min="3" max="3" width="12.5703125" bestFit="1" customWidth="1"/>
    <col min="4" max="4" width="16.42578125" bestFit="1" customWidth="1"/>
    <col min="5" max="5" width="54.28515625" bestFit="1" customWidth="1"/>
    <col min="6" max="6" width="42" bestFit="1" customWidth="1"/>
    <col min="7" max="7" width="10.140625" bestFit="1" customWidth="1"/>
    <col min="8" max="8" width="6.140625" bestFit="1" customWidth="1"/>
    <col min="9" max="9" width="14.7109375" bestFit="1" customWidth="1"/>
    <col min="10" max="10" width="37.7109375" bestFit="1" customWidth="1"/>
    <col min="11" max="11" width="23.140625" bestFit="1" customWidth="1"/>
    <col min="12" max="12" width="22.7109375" bestFit="1" customWidth="1"/>
    <col min="13" max="13" width="23.140625" bestFit="1" customWidth="1"/>
    <col min="14" max="14" width="22.7109375" bestFit="1" customWidth="1"/>
    <col min="15" max="15" width="23.140625" bestFit="1" customWidth="1"/>
    <col min="16" max="16" width="22.7109375" bestFit="1" customWidth="1"/>
    <col min="17" max="17" width="23.140625" bestFit="1" customWidth="1"/>
    <col min="18" max="18" width="22.7109375" bestFit="1" customWidth="1"/>
    <col min="19" max="19" width="20.5703125" bestFit="1" customWidth="1"/>
    <col min="20" max="20" width="11.28515625" bestFit="1" customWidth="1"/>
    <col min="21" max="21" width="16.85546875" bestFit="1" customWidth="1"/>
    <col min="22" max="22" width="20.85546875" bestFit="1" customWidth="1"/>
    <col min="23" max="23" width="14" bestFit="1" customWidth="1"/>
    <col min="24" max="24" width="14.140625" bestFit="1" customWidth="1"/>
    <col min="25" max="25" width="16.42578125" bestFit="1" customWidth="1"/>
    <col min="26" max="26" width="23.5703125" bestFit="1" customWidth="1"/>
    <col min="27" max="27" width="17.28515625" bestFit="1" customWidth="1"/>
    <col min="28" max="28" width="17.85546875" bestFit="1" customWidth="1"/>
    <col min="29" max="29" width="35.5703125" bestFit="1" customWidth="1"/>
    <col min="30" max="30" width="18.140625" bestFit="1" customWidth="1"/>
    <col min="31" max="31" width="14.7109375" bestFit="1" customWidth="1"/>
    <col min="32" max="32" width="18.5703125" bestFit="1" customWidth="1"/>
    <col min="33" max="33" width="14.28515625" bestFit="1" customWidth="1"/>
    <col min="34" max="34" width="14.7109375" bestFit="1" customWidth="1"/>
    <col min="35" max="35" width="14.28515625" bestFit="1" customWidth="1"/>
    <col min="36" max="36" width="32.42578125" bestFit="1" customWidth="1"/>
    <col min="37" max="37" width="13.85546875" bestFit="1" customWidth="1"/>
    <col min="38" max="38" width="32" bestFit="1" customWidth="1"/>
    <col min="40" max="40" width="13.28515625" bestFit="1" customWidth="1"/>
    <col min="41" max="41" width="11.28515625" bestFit="1" customWidth="1"/>
    <col min="42" max="42" width="14.28515625" bestFit="1" customWidth="1"/>
    <col min="43" max="44" width="5.85546875" bestFit="1" customWidth="1"/>
    <col min="45" max="45" width="9.85546875" bestFit="1" customWidth="1"/>
    <col min="46" max="46" width="9" bestFit="1" customWidth="1"/>
    <col min="47" max="47" width="16.85546875" bestFit="1" customWidth="1"/>
    <col min="48" max="48" width="13.5703125" bestFit="1" customWidth="1"/>
    <col min="49" max="49" width="30.85546875" bestFit="1" customWidth="1"/>
    <col min="50" max="50" width="13.7109375" bestFit="1" customWidth="1"/>
    <col min="51" max="51" width="20" bestFit="1" customWidth="1"/>
    <col min="52" max="52" width="38.5703125" bestFit="1" customWidth="1"/>
    <col min="53" max="53" width="33.28515625" bestFit="1" customWidth="1"/>
    <col min="54" max="54" width="17.42578125" bestFit="1" customWidth="1"/>
    <col min="55" max="55" width="17.28515625" bestFit="1" customWidth="1"/>
    <col min="56" max="56" width="23.140625" bestFit="1" customWidth="1"/>
    <col min="57" max="57" width="9.28515625" bestFit="1" customWidth="1"/>
    <col min="58" max="58" width="15.85546875" bestFit="1" customWidth="1"/>
    <col min="59" max="59" width="30.7109375" customWidth="1"/>
  </cols>
  <sheetData>
    <row r="1" spans="1:60" ht="15" hidden="1">
      <c r="A1" t="s">
        <v>0</v>
      </c>
      <c r="B1" t="s">
        <v>59</v>
      </c>
      <c r="C1" t="s">
        <v>60</v>
      </c>
      <c r="D1" t="s">
        <v>2</v>
      </c>
      <c r="E1" t="s">
        <v>61</v>
      </c>
      <c r="F1" t="s">
        <v>62</v>
      </c>
      <c r="G1" t="s">
        <v>63</v>
      </c>
      <c r="H1" t="s">
        <v>6</v>
      </c>
      <c r="I1" t="s">
        <v>7</v>
      </c>
      <c r="J1" t="s">
        <v>64</v>
      </c>
      <c r="K1" t="s">
        <v>65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66</v>
      </c>
      <c r="U1" t="s">
        <v>19</v>
      </c>
      <c r="V1" t="s">
        <v>67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68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69</v>
      </c>
      <c r="AW1" t="s">
        <v>47</v>
      </c>
      <c r="AX1" t="s">
        <v>70</v>
      </c>
      <c r="AY1" t="s">
        <v>49</v>
      </c>
      <c r="AZ1" t="s">
        <v>50</v>
      </c>
      <c r="BA1" t="s">
        <v>71</v>
      </c>
      <c r="BB1" t="s">
        <v>72</v>
      </c>
      <c r="BC1" t="s">
        <v>53</v>
      </c>
      <c r="BD1" t="s">
        <v>54</v>
      </c>
      <c r="BE1" t="s">
        <v>73</v>
      </c>
      <c r="BF1" t="s">
        <v>74</v>
      </c>
      <c r="BG1" t="s">
        <v>75</v>
      </c>
      <c r="BH1" t="s">
        <v>58</v>
      </c>
    </row>
    <row r="2" spans="1:60" s="24" customFormat="1" ht="15">
      <c r="A2" s="24" t="s">
        <v>0</v>
      </c>
      <c r="B2" s="24" t="s">
        <v>59</v>
      </c>
      <c r="C2" s="24" t="s">
        <v>1</v>
      </c>
      <c r="D2" s="24" t="s">
        <v>2</v>
      </c>
      <c r="E2" s="24" t="s">
        <v>3</v>
      </c>
      <c r="F2" s="24" t="s">
        <v>4</v>
      </c>
      <c r="G2" s="41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24" t="s">
        <v>10</v>
      </c>
      <c r="M2" s="24" t="s">
        <v>11</v>
      </c>
      <c r="N2" s="24" t="s">
        <v>12</v>
      </c>
      <c r="O2" s="24" t="s">
        <v>13</v>
      </c>
      <c r="P2" s="24" t="s">
        <v>14</v>
      </c>
      <c r="Q2" s="24" t="s">
        <v>15</v>
      </c>
      <c r="R2" s="24" t="s">
        <v>16</v>
      </c>
      <c r="S2" s="24" t="s">
        <v>17</v>
      </c>
      <c r="T2" s="35" t="s">
        <v>18</v>
      </c>
      <c r="U2" s="35" t="s">
        <v>19</v>
      </c>
      <c r="V2" s="24" t="s">
        <v>20</v>
      </c>
      <c r="W2" s="24" t="s">
        <v>21</v>
      </c>
      <c r="X2" s="36" t="s">
        <v>22</v>
      </c>
      <c r="Y2" s="36" t="s">
        <v>23</v>
      </c>
      <c r="Z2" s="24" t="s">
        <v>24</v>
      </c>
      <c r="AA2" s="24" t="s">
        <v>25</v>
      </c>
      <c r="AB2" s="36" t="s">
        <v>26</v>
      </c>
      <c r="AC2" s="36" t="s">
        <v>27</v>
      </c>
      <c r="AD2" s="24" t="s">
        <v>28</v>
      </c>
      <c r="AE2" s="26" t="s">
        <v>29</v>
      </c>
      <c r="AF2" s="24" t="s">
        <v>30</v>
      </c>
      <c r="AG2" s="24" t="s">
        <v>31</v>
      </c>
      <c r="AH2" s="36" t="s">
        <v>32</v>
      </c>
      <c r="AI2" s="36" t="s">
        <v>33</v>
      </c>
      <c r="AJ2" s="36" t="s">
        <v>34</v>
      </c>
      <c r="AK2" s="36" t="s">
        <v>35</v>
      </c>
      <c r="AL2" s="36" t="s">
        <v>36</v>
      </c>
      <c r="AM2" s="36" t="s">
        <v>37</v>
      </c>
      <c r="AN2" s="24" t="s">
        <v>38</v>
      </c>
      <c r="AO2" s="24" t="s">
        <v>39</v>
      </c>
      <c r="AP2" s="36" t="s">
        <v>40</v>
      </c>
      <c r="AQ2" s="36" t="s">
        <v>41</v>
      </c>
      <c r="AR2" s="24" t="s">
        <v>42</v>
      </c>
      <c r="AS2" s="24" t="s">
        <v>43</v>
      </c>
      <c r="AT2" s="24" t="s">
        <v>44</v>
      </c>
      <c r="AU2" s="24" t="s">
        <v>45</v>
      </c>
      <c r="AV2" s="24" t="s">
        <v>46</v>
      </c>
      <c r="AW2" s="26" t="s">
        <v>47</v>
      </c>
      <c r="AX2" s="26" t="s">
        <v>48</v>
      </c>
      <c r="AY2" s="37" t="s">
        <v>49</v>
      </c>
      <c r="AZ2" s="37" t="s">
        <v>50</v>
      </c>
      <c r="BA2" s="24" t="s">
        <v>51</v>
      </c>
      <c r="BB2" s="41" t="s">
        <v>52</v>
      </c>
      <c r="BC2" s="24" t="s">
        <v>53</v>
      </c>
      <c r="BD2" s="24" t="s">
        <v>54</v>
      </c>
      <c r="BE2" s="24" t="s">
        <v>55</v>
      </c>
      <c r="BF2" s="24" t="s">
        <v>56</v>
      </c>
      <c r="BG2" s="24" t="s">
        <v>57</v>
      </c>
      <c r="BH2" s="24" t="s">
        <v>58</v>
      </c>
    </row>
    <row r="3" spans="1:60" ht="15">
      <c r="A3" s="28">
        <v>1</v>
      </c>
      <c r="B3" s="28">
        <v>1</v>
      </c>
      <c r="C3" s="27">
        <v>45363</v>
      </c>
      <c r="D3" s="27">
        <v>44239</v>
      </c>
      <c r="E3" s="28" t="s">
        <v>76</v>
      </c>
      <c r="F3" s="27">
        <v>44208</v>
      </c>
      <c r="G3" s="29">
        <v>2024</v>
      </c>
      <c r="H3" s="28"/>
      <c r="I3" s="30" t="s">
        <v>77</v>
      </c>
      <c r="J3" s="28"/>
      <c r="K3" s="28" t="s">
        <v>78</v>
      </c>
      <c r="L3" s="28" t="s">
        <v>79</v>
      </c>
      <c r="M3" s="28" t="s">
        <v>80</v>
      </c>
      <c r="N3" s="28" t="s">
        <v>81</v>
      </c>
      <c r="O3" s="28" t="s">
        <v>82</v>
      </c>
      <c r="P3" s="28"/>
      <c r="Q3" s="28"/>
      <c r="R3" s="28"/>
      <c r="S3" s="28"/>
      <c r="T3" s="28"/>
      <c r="U3" s="28"/>
      <c r="V3" s="31" t="s">
        <v>83</v>
      </c>
      <c r="W3" s="30" t="s">
        <v>83</v>
      </c>
      <c r="X3" s="28" t="s">
        <v>84</v>
      </c>
      <c r="Y3" s="32" t="str">
        <f>IFERROR(INDEX([1]term!$B:$B,MATCH(X3,[1]term!$A:$A,0)),"")</f>
        <v>Lincomycin</v>
      </c>
      <c r="Z3" s="28" t="s">
        <v>85</v>
      </c>
      <c r="AA3" s="28"/>
      <c r="AB3" s="30" t="s">
        <v>86</v>
      </c>
      <c r="AC3" s="32" t="str">
        <f>IFERROR(INDEX('Data Pull-down menus'!$H$4:$H$6,MATCH(AB3,'Data Pull-down menus'!$G$4:$G$6,0)),"")</f>
        <v>Fully analysed</v>
      </c>
      <c r="AD3" s="28" t="s">
        <v>87</v>
      </c>
      <c r="AE3" s="28"/>
      <c r="AF3" s="28">
        <v>1</v>
      </c>
      <c r="AG3" s="31" t="s">
        <v>88</v>
      </c>
      <c r="AH3" s="30" t="s">
        <v>89</v>
      </c>
      <c r="AI3" s="33" t="str">
        <f>IFERROR(INDEX('Data Pull-down menus'!$O$4:$O$5,MATCH(AH3,'Data Pull-down menus'!$N$4:$N$5,0)),"")</f>
        <v>Screening</v>
      </c>
      <c r="AJ3" s="32" t="str">
        <f>IFERROR(INDEX('Data Pull-down menus'!$Q$4:$Q$17,MATCH(AK3,'Data Pull-down menus'!$R$4:$R$17,0)),"")</f>
        <v>F654A</v>
      </c>
      <c r="AK3" s="31" t="s">
        <v>90</v>
      </c>
      <c r="AL3" s="30" t="s">
        <v>91</v>
      </c>
      <c r="AM3" s="32" t="str">
        <f>IFERROR(INDEX('Data Pull-down menus'!$U$4:$U$8,MATCH(AL3,'Data Pull-down menus'!$T$4:$T$8,0)),"")</f>
        <v>Internally validated</v>
      </c>
      <c r="AN3" s="31"/>
      <c r="AO3" s="30" t="s">
        <v>92</v>
      </c>
      <c r="AP3" s="33" t="str">
        <f>IF(IFERROR(INDEX('Data Pull-down menus'!$X$4:$X$34,MATCH(AO3,'Data Pull-down menus'!$W$4:$W$34,0)),"")=0,"",IFERROR(INDEX('Data Pull-down menus'!$X$4:$X$34,MATCH(AO3,'Data Pull-down menus'!$W$4:$W$34,0)),""))</f>
        <v>G050A</v>
      </c>
      <c r="AQ3" s="32" t="str">
        <f>IF(IFERROR(INDEX('Data Pull-down menus'!$Y$4:$Y$34,MATCH(AO3,'Data Pull-down menus'!$W$4:$W$34,0)),"")=0,"",IFERROR(INDEX('Data Pull-down menus'!$Y$4:$Y$34,MATCH(AO3,'Data Pull-down menus'!$W$4:$W$34,0)),""))</f>
        <v>B001A</v>
      </c>
      <c r="AR3" s="28"/>
      <c r="AS3" s="28"/>
      <c r="AT3" s="28"/>
      <c r="AU3" s="28">
        <v>75</v>
      </c>
      <c r="AV3" s="28"/>
      <c r="AW3" s="28"/>
      <c r="AX3" s="28"/>
      <c r="AY3" s="30" t="s">
        <v>93</v>
      </c>
      <c r="AZ3" s="32" t="str">
        <f>IFERROR(INDEX('Data Pull-down menus'!$AB$4:$AB$10,MATCH(AY3,'Data Pull-down menus'!$AA$4:$AA$10,0)),"")</f>
        <v>cc alpha – decision limit</v>
      </c>
      <c r="BA3" s="28" t="s">
        <v>94</v>
      </c>
      <c r="BB3" s="28" t="s">
        <v>95</v>
      </c>
      <c r="BC3" s="28"/>
      <c r="BD3" s="28"/>
      <c r="BE3" s="28"/>
      <c r="BF3" s="28"/>
      <c r="BG3" s="28"/>
      <c r="BH3" s="34"/>
    </row>
    <row r="4" spans="1:60" ht="15">
      <c r="A4" s="28"/>
      <c r="B4" s="28"/>
      <c r="C4" s="27"/>
      <c r="D4" s="27"/>
      <c r="E4" s="28"/>
      <c r="F4" s="27"/>
      <c r="G4" s="29"/>
      <c r="H4" s="28"/>
      <c r="I4" s="30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31"/>
      <c r="W4" s="30"/>
      <c r="X4" s="28"/>
      <c r="Y4" s="32" t="str">
        <f>IFERROR(INDEX([1]term!$B:$B,MATCH(X4,[1]term!$A:$A,0)),"")</f>
        <v/>
      </c>
      <c r="Z4" s="28"/>
      <c r="AA4" s="28"/>
      <c r="AB4" s="30"/>
      <c r="AC4" s="32" t="str">
        <f>IFERROR(INDEX('Data Pull-down menus'!$H$4:$H$6,MATCH(AB4,'Data Pull-down menus'!$G$4:$G$6,0)),"")</f>
        <v/>
      </c>
      <c r="AD4" s="28"/>
      <c r="AE4" s="28"/>
      <c r="AF4" s="28"/>
      <c r="AG4" s="31"/>
      <c r="AH4" s="30"/>
      <c r="AI4" s="33" t="str">
        <f>IFERROR(INDEX('Data Pull-down menus'!$O$4:$O$5,MATCH(AH4,'Data Pull-down menus'!$N$4:$N$5,0)),"")</f>
        <v/>
      </c>
      <c r="AJ4" s="32" t="str">
        <f>IFERROR(INDEX('Data Pull-down menus'!$Q$4:$Q$17,MATCH(AK4,'Data Pull-down menus'!$R$4:$R$17,0)),"")</f>
        <v/>
      </c>
      <c r="AK4" s="31"/>
      <c r="AL4" s="30"/>
      <c r="AM4" s="32" t="str">
        <f>IFERROR(INDEX('Data Pull-down menus'!$U$4:$U$8,MATCH(AL4,'Data Pull-down menus'!$T$4:$T$8,0)),"")</f>
        <v/>
      </c>
      <c r="AN4" s="31"/>
      <c r="AO4" s="30"/>
      <c r="AP4" s="33" t="str">
        <f>IF(IFERROR(INDEX('Data Pull-down menus'!$X$4:$X$34,MATCH(AO4,'Data Pull-down menus'!$W$4:$W$34,0)),"")=0,"",IFERROR(INDEX('Data Pull-down menus'!$X$4:$X$34,MATCH(AO4,'Data Pull-down menus'!$W$4:$W$34,0)),""))</f>
        <v/>
      </c>
      <c r="AQ4" s="32" t="str">
        <f>IF(IFERROR(INDEX('Data Pull-down menus'!$Y$4:$Y$34,MATCH(AO4,'Data Pull-down menus'!$W$4:$W$34,0)),"")=0,"",IFERROR(INDEX('Data Pull-down menus'!$Y$4:$Y$34,MATCH(AO4,'Data Pull-down menus'!$W$4:$W$34,0)),""))</f>
        <v/>
      </c>
      <c r="AR4" s="28"/>
      <c r="AS4" s="28"/>
      <c r="AT4" s="28"/>
      <c r="AU4" s="28"/>
      <c r="AV4" s="28"/>
      <c r="AW4" s="28"/>
      <c r="AX4" s="28"/>
      <c r="AY4" s="30"/>
      <c r="AZ4" s="32" t="str">
        <f>IFERROR(INDEX('Data Pull-down menus'!$AB$4:$AB$10,MATCH(AY4,'Data Pull-down menus'!$AA$4:$AA$10,0)),"")</f>
        <v/>
      </c>
      <c r="BA4" s="28"/>
      <c r="BB4" s="28"/>
      <c r="BC4" s="28"/>
      <c r="BD4" s="28"/>
      <c r="BE4" s="28"/>
      <c r="BF4" s="28"/>
      <c r="BG4" s="28"/>
      <c r="BH4" s="34"/>
    </row>
    <row r="5" spans="1:60" ht="15">
      <c r="A5" s="28"/>
      <c r="B5" s="28"/>
      <c r="C5" s="27"/>
      <c r="D5" s="27"/>
      <c r="E5" s="28"/>
      <c r="F5" s="27"/>
      <c r="G5" s="29"/>
      <c r="H5" s="28"/>
      <c r="I5" s="30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31"/>
      <c r="W5" s="30"/>
      <c r="X5" s="28"/>
      <c r="Y5" s="32" t="str">
        <f>IFERROR(INDEX([1]term!$B:$B,MATCH(X5,[1]term!$A:$A,0)),"")</f>
        <v/>
      </c>
      <c r="Z5" s="28"/>
      <c r="AA5" s="28"/>
      <c r="AB5" s="30"/>
      <c r="AC5" s="32" t="str">
        <f>IFERROR(INDEX('Data Pull-down menus'!$H$4:$H$6,MATCH(AB5,'Data Pull-down menus'!$G$4:$G$6,0)),"")</f>
        <v/>
      </c>
      <c r="AD5" s="28"/>
      <c r="AE5" s="28"/>
      <c r="AF5" s="28"/>
      <c r="AG5" s="31"/>
      <c r="AH5" s="30"/>
      <c r="AI5" s="33" t="str">
        <f>IFERROR(INDEX('Data Pull-down menus'!$O$4:$O$5,MATCH(AH5,'Data Pull-down menus'!$N$4:$N$5,0)),"")</f>
        <v/>
      </c>
      <c r="AJ5" s="32" t="str">
        <f>IFERROR(INDEX('Data Pull-down menus'!$Q$4:$Q$17,MATCH(AK5,'Data Pull-down menus'!$R$4:$R$17,0)),"")</f>
        <v/>
      </c>
      <c r="AK5" s="31"/>
      <c r="AL5" s="30"/>
      <c r="AM5" s="32" t="str">
        <f>IFERROR(INDEX('Data Pull-down menus'!$U$4:$U$8,MATCH(AL5,'Data Pull-down menus'!$T$4:$T$8,0)),"")</f>
        <v/>
      </c>
      <c r="AN5" s="31"/>
      <c r="AO5" s="30"/>
      <c r="AP5" s="33" t="str">
        <f>IF(IFERROR(INDEX('Data Pull-down menus'!$X$4:$X$34,MATCH(AO5,'Data Pull-down menus'!$W$4:$W$34,0)),"")=0,"",IFERROR(INDEX('Data Pull-down menus'!$X$4:$X$34,MATCH(AO5,'Data Pull-down menus'!$W$4:$W$34,0)),""))</f>
        <v/>
      </c>
      <c r="AQ5" s="32" t="str">
        <f>IF(IFERROR(INDEX('Data Pull-down menus'!$Y$4:$Y$34,MATCH(AO5,'Data Pull-down menus'!$W$4:$W$34,0)),"")=0,"",IFERROR(INDEX('Data Pull-down menus'!$Y$4:$Y$34,MATCH(AO5,'Data Pull-down menus'!$W$4:$W$34,0)),""))</f>
        <v/>
      </c>
      <c r="AR5" s="28"/>
      <c r="AS5" s="28"/>
      <c r="AT5" s="28"/>
      <c r="AU5" s="28"/>
      <c r="AV5" s="28"/>
      <c r="AW5" s="28"/>
      <c r="AX5" s="28"/>
      <c r="AY5" s="30"/>
      <c r="AZ5" s="32" t="str">
        <f>IFERROR(INDEX('Data Pull-down menus'!$AB$4:$AB$10,MATCH(AY5,'Data Pull-down menus'!$AA$4:$AA$10,0)),"")</f>
        <v/>
      </c>
      <c r="BA5" s="28"/>
      <c r="BB5" s="28"/>
      <c r="BC5" s="28"/>
      <c r="BD5" s="28"/>
      <c r="BE5" s="28"/>
      <c r="BF5" s="28"/>
      <c r="BG5" s="28"/>
      <c r="BH5" s="34"/>
    </row>
    <row r="6" spans="1:60" ht="15">
      <c r="A6" s="28"/>
      <c r="B6" s="28"/>
      <c r="C6" s="27"/>
      <c r="D6" s="27"/>
      <c r="E6" s="28"/>
      <c r="F6" s="27"/>
      <c r="G6" s="29"/>
      <c r="H6" s="28"/>
      <c r="I6" s="30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31"/>
      <c r="W6" s="30"/>
      <c r="X6" s="28"/>
      <c r="Y6" s="32" t="str">
        <f>IFERROR(INDEX([1]term!$B:$B,MATCH(X6,[1]term!$A:$A,0)),"")</f>
        <v/>
      </c>
      <c r="Z6" s="28"/>
      <c r="AA6" s="28"/>
      <c r="AB6" s="30"/>
      <c r="AC6" s="32" t="str">
        <f>IFERROR(INDEX('Data Pull-down menus'!$H$4:$H$6,MATCH(AB6,'Data Pull-down menus'!$G$4:$G$6,0)),"")</f>
        <v/>
      </c>
      <c r="AD6" s="28"/>
      <c r="AE6" s="28"/>
      <c r="AF6" s="28"/>
      <c r="AG6" s="31"/>
      <c r="AH6" s="30"/>
      <c r="AI6" s="33" t="str">
        <f>IFERROR(INDEX('Data Pull-down menus'!$O$4:$O$5,MATCH(AH6,'Data Pull-down menus'!$N$4:$N$5,0)),"")</f>
        <v/>
      </c>
      <c r="AJ6" s="32" t="str">
        <f>IFERROR(INDEX('Data Pull-down menus'!$Q$4:$Q$17,MATCH(AK6,'Data Pull-down menus'!$R$4:$R$17,0)),"")</f>
        <v/>
      </c>
      <c r="AK6" s="31"/>
      <c r="AL6" s="30"/>
      <c r="AM6" s="32" t="str">
        <f>IFERROR(INDEX('Data Pull-down menus'!$U$4:$U$8,MATCH(AL6,'Data Pull-down menus'!$T$4:$T$8,0)),"")</f>
        <v/>
      </c>
      <c r="AN6" s="31"/>
      <c r="AO6" s="30"/>
      <c r="AP6" s="33" t="str">
        <f>IF(IFERROR(INDEX('Data Pull-down menus'!$X$4:$X$34,MATCH(AO6,'Data Pull-down menus'!$W$4:$W$34,0)),"")=0,"",IFERROR(INDEX('Data Pull-down menus'!$X$4:$X$34,MATCH(AO6,'Data Pull-down menus'!$W$4:$W$34,0)),""))</f>
        <v/>
      </c>
      <c r="AQ6" s="32" t="str">
        <f>IF(IFERROR(INDEX('Data Pull-down menus'!$Y$4:$Y$34,MATCH(AO6,'Data Pull-down menus'!$W$4:$W$34,0)),"")=0,"",IFERROR(INDEX('Data Pull-down menus'!$Y$4:$Y$34,MATCH(AO6,'Data Pull-down menus'!$W$4:$W$34,0)),""))</f>
        <v/>
      </c>
      <c r="AR6" s="28"/>
      <c r="AS6" s="28"/>
      <c r="AT6" s="28"/>
      <c r="AU6" s="28"/>
      <c r="AV6" s="28"/>
      <c r="AW6" s="28"/>
      <c r="AX6" s="28"/>
      <c r="AY6" s="30"/>
      <c r="AZ6" s="32" t="str">
        <f>IFERROR(INDEX('Data Pull-down menus'!$AB$4:$AB$10,MATCH(AY6,'Data Pull-down menus'!$AA$4:$AA$10,0)),"")</f>
        <v/>
      </c>
      <c r="BA6" s="28"/>
      <c r="BB6" s="28"/>
      <c r="BC6" s="28"/>
      <c r="BD6" s="28"/>
      <c r="BE6" s="28"/>
      <c r="BF6" s="28"/>
      <c r="BG6" s="28"/>
      <c r="BH6" s="34"/>
    </row>
    <row r="7" spans="1:60" ht="15">
      <c r="A7" s="28"/>
      <c r="B7" s="28"/>
      <c r="C7" s="27"/>
      <c r="D7" s="27"/>
      <c r="E7" s="28"/>
      <c r="F7" s="27"/>
      <c r="G7" s="29"/>
      <c r="H7" s="28"/>
      <c r="I7" s="30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31"/>
      <c r="W7" s="30"/>
      <c r="X7" s="28"/>
      <c r="Y7" s="32" t="str">
        <f>IFERROR(INDEX([1]term!$B:$B,MATCH(X7,[1]term!$A:$A,0)),"")</f>
        <v/>
      </c>
      <c r="Z7" s="28"/>
      <c r="AA7" s="28"/>
      <c r="AB7" s="30"/>
      <c r="AC7" s="32" t="str">
        <f>IFERROR(INDEX('Data Pull-down menus'!$H$4:$H$6,MATCH(AB7,'Data Pull-down menus'!$G$4:$G$6,0)),"")</f>
        <v/>
      </c>
      <c r="AD7" s="28"/>
      <c r="AE7" s="28"/>
      <c r="AF7" s="28"/>
      <c r="AG7" s="31"/>
      <c r="AH7" s="30"/>
      <c r="AI7" s="33" t="str">
        <f>IFERROR(INDEX('Data Pull-down menus'!$O$4:$O$5,MATCH(AH7,'Data Pull-down menus'!$N$4:$N$5,0)),"")</f>
        <v/>
      </c>
      <c r="AJ7" s="32" t="str">
        <f>IFERROR(INDEX('Data Pull-down menus'!$Q$4:$Q$17,MATCH(AK7,'Data Pull-down menus'!$R$4:$R$17,0)),"")</f>
        <v/>
      </c>
      <c r="AK7" s="31"/>
      <c r="AL7" s="30"/>
      <c r="AM7" s="32" t="str">
        <f>IFERROR(INDEX('Data Pull-down menus'!$U$4:$U$8,MATCH(AL7,'Data Pull-down menus'!$T$4:$T$8,0)),"")</f>
        <v/>
      </c>
      <c r="AN7" s="31"/>
      <c r="AO7" s="30"/>
      <c r="AP7" s="33" t="str">
        <f>IF(IFERROR(INDEX('Data Pull-down menus'!$X$4:$X$34,MATCH(AO7,'Data Pull-down menus'!$W$4:$W$34,0)),"")=0,"",IFERROR(INDEX('Data Pull-down menus'!$X$4:$X$34,MATCH(AO7,'Data Pull-down menus'!$W$4:$W$34,0)),""))</f>
        <v/>
      </c>
      <c r="AQ7" s="32" t="str">
        <f>IF(IFERROR(INDEX('Data Pull-down menus'!$Y$4:$Y$34,MATCH(AO7,'Data Pull-down menus'!$W$4:$W$34,0)),"")=0,"",IFERROR(INDEX('Data Pull-down menus'!$Y$4:$Y$34,MATCH(AO7,'Data Pull-down menus'!$W$4:$W$34,0)),""))</f>
        <v/>
      </c>
      <c r="AR7" s="28"/>
      <c r="AS7" s="28"/>
      <c r="AT7" s="28"/>
      <c r="AU7" s="28"/>
      <c r="AV7" s="28"/>
      <c r="AW7" s="28"/>
      <c r="AX7" s="28"/>
      <c r="AY7" s="30"/>
      <c r="AZ7" s="32" t="str">
        <f>IFERROR(INDEX('Data Pull-down menus'!$AB$4:$AB$10,MATCH(AY7,'Data Pull-down menus'!$AA$4:$AA$10,0)),"")</f>
        <v/>
      </c>
      <c r="BA7" s="28"/>
      <c r="BB7" s="28"/>
      <c r="BC7" s="28"/>
      <c r="BD7" s="28"/>
      <c r="BE7" s="28"/>
      <c r="BF7" s="28"/>
      <c r="BG7" s="28"/>
      <c r="BH7" s="34"/>
    </row>
    <row r="8" spans="1:60" ht="15">
      <c r="A8" s="28"/>
      <c r="B8" s="28"/>
      <c r="C8" s="27"/>
      <c r="D8" s="27"/>
      <c r="E8" s="28"/>
      <c r="F8" s="27"/>
      <c r="G8" s="29"/>
      <c r="H8" s="28"/>
      <c r="I8" s="30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31"/>
      <c r="W8" s="30"/>
      <c r="X8" s="28"/>
      <c r="Y8" s="32" t="str">
        <f>IFERROR(INDEX([1]term!$B:$B,MATCH(X8,[1]term!$A:$A,0)),"")</f>
        <v/>
      </c>
      <c r="Z8" s="28"/>
      <c r="AA8" s="28"/>
      <c r="AB8" s="30"/>
      <c r="AC8" s="32" t="str">
        <f>IFERROR(INDEX('Data Pull-down menus'!$H$4:$H$6,MATCH(AB8,'Data Pull-down menus'!$G$4:$G$6,0)),"")</f>
        <v/>
      </c>
      <c r="AD8" s="28"/>
      <c r="AE8" s="28"/>
      <c r="AF8" s="28"/>
      <c r="AG8" s="31"/>
      <c r="AH8" s="30"/>
      <c r="AI8" s="33" t="str">
        <f>IFERROR(INDEX('Data Pull-down menus'!$O$4:$O$5,MATCH(AH8,'Data Pull-down menus'!$N$4:$N$5,0)),"")</f>
        <v/>
      </c>
      <c r="AJ8" s="32" t="str">
        <f>IFERROR(INDEX('Data Pull-down menus'!$Q$4:$Q$17,MATCH(AK8,'Data Pull-down menus'!$R$4:$R$17,0)),"")</f>
        <v/>
      </c>
      <c r="AK8" s="31"/>
      <c r="AL8" s="30"/>
      <c r="AM8" s="32" t="str">
        <f>IFERROR(INDEX('Data Pull-down menus'!$U$4:$U$8,MATCH(AL8,'Data Pull-down menus'!$T$4:$T$8,0)),"")</f>
        <v/>
      </c>
      <c r="AN8" s="31"/>
      <c r="AO8" s="30"/>
      <c r="AP8" s="33" t="str">
        <f>IF(IFERROR(INDEX('Data Pull-down menus'!$X$4:$X$34,MATCH(AO8,'Data Pull-down menus'!$W$4:$W$34,0)),"")=0,"",IFERROR(INDEX('Data Pull-down menus'!$X$4:$X$34,MATCH(AO8,'Data Pull-down menus'!$W$4:$W$34,0)),""))</f>
        <v/>
      </c>
      <c r="AQ8" s="32" t="str">
        <f>IF(IFERROR(INDEX('Data Pull-down menus'!$Y$4:$Y$34,MATCH(AO8,'Data Pull-down menus'!$W$4:$W$34,0)),"")=0,"",IFERROR(INDEX('Data Pull-down menus'!$Y$4:$Y$34,MATCH(AO8,'Data Pull-down menus'!$W$4:$W$34,0)),""))</f>
        <v/>
      </c>
      <c r="AR8" s="28"/>
      <c r="AS8" s="28"/>
      <c r="AT8" s="28"/>
      <c r="AU8" s="28"/>
      <c r="AV8" s="28"/>
      <c r="AW8" s="28"/>
      <c r="AX8" s="28"/>
      <c r="AY8" s="30"/>
      <c r="AZ8" s="32" t="str">
        <f>IFERROR(INDEX('Data Pull-down menus'!$AB$4:$AB$10,MATCH(AY8,'Data Pull-down menus'!$AA$4:$AA$10,0)),"")</f>
        <v/>
      </c>
      <c r="BA8" s="28"/>
      <c r="BB8" s="28"/>
      <c r="BC8" s="28"/>
      <c r="BD8" s="28"/>
      <c r="BE8" s="28"/>
      <c r="BF8" s="28"/>
      <c r="BG8" s="28"/>
      <c r="BH8" s="34"/>
    </row>
    <row r="9" spans="1:60" ht="15">
      <c r="A9" s="28"/>
      <c r="B9" s="28"/>
      <c r="C9" s="27"/>
      <c r="D9" s="27"/>
      <c r="E9" s="28"/>
      <c r="F9" s="27"/>
      <c r="G9" s="29"/>
      <c r="H9" s="28"/>
      <c r="I9" s="30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31"/>
      <c r="W9" s="30"/>
      <c r="X9" s="28"/>
      <c r="Y9" s="32" t="str">
        <f>IFERROR(INDEX([1]term!$B:$B,MATCH(X9,[1]term!$A:$A,0)),"")</f>
        <v/>
      </c>
      <c r="Z9" s="28"/>
      <c r="AA9" s="28"/>
      <c r="AB9" s="30"/>
      <c r="AC9" s="32" t="str">
        <f>IFERROR(INDEX('Data Pull-down menus'!$H$4:$H$6,MATCH(AB9,'Data Pull-down menus'!$G$4:$G$6,0)),"")</f>
        <v/>
      </c>
      <c r="AD9" s="28"/>
      <c r="AE9" s="28"/>
      <c r="AF9" s="28"/>
      <c r="AG9" s="31"/>
      <c r="AH9" s="30"/>
      <c r="AI9" s="33" t="str">
        <f>IFERROR(INDEX('Data Pull-down menus'!$O$4:$O$5,MATCH(AH9,'Data Pull-down menus'!$N$4:$N$5,0)),"")</f>
        <v/>
      </c>
      <c r="AJ9" s="32" t="str">
        <f>IFERROR(INDEX('Data Pull-down menus'!$Q$4:$Q$17,MATCH(AK9,'Data Pull-down menus'!$R$4:$R$17,0)),"")</f>
        <v/>
      </c>
      <c r="AK9" s="31"/>
      <c r="AL9" s="30"/>
      <c r="AM9" s="32" t="str">
        <f>IFERROR(INDEX('Data Pull-down menus'!$U$4:$U$8,MATCH(AL9,'Data Pull-down menus'!$T$4:$T$8,0)),"")</f>
        <v/>
      </c>
      <c r="AN9" s="31"/>
      <c r="AO9" s="30"/>
      <c r="AP9" s="33" t="str">
        <f>IF(IFERROR(INDEX('Data Pull-down menus'!$X$4:$X$34,MATCH(AO9,'Data Pull-down menus'!$W$4:$W$34,0)),"")=0,"",IFERROR(INDEX('Data Pull-down menus'!$X$4:$X$34,MATCH(AO9,'Data Pull-down menus'!$W$4:$W$34,0)),""))</f>
        <v/>
      </c>
      <c r="AQ9" s="32" t="str">
        <f>IF(IFERROR(INDEX('Data Pull-down menus'!$Y$4:$Y$34,MATCH(AO9,'Data Pull-down menus'!$W$4:$W$34,0)),"")=0,"",IFERROR(INDEX('Data Pull-down menus'!$Y$4:$Y$34,MATCH(AO9,'Data Pull-down menus'!$W$4:$W$34,0)),""))</f>
        <v/>
      </c>
      <c r="AR9" s="28"/>
      <c r="AS9" s="28"/>
      <c r="AT9" s="28"/>
      <c r="AU9" s="28"/>
      <c r="AV9" s="28"/>
      <c r="AW9" s="28"/>
      <c r="AX9" s="28"/>
      <c r="AY9" s="30"/>
      <c r="AZ9" s="32" t="str">
        <f>IFERROR(INDEX('Data Pull-down menus'!$AB$4:$AB$10,MATCH(AY9,'Data Pull-down menus'!$AA$4:$AA$10,0)),"")</f>
        <v/>
      </c>
      <c r="BA9" s="28"/>
      <c r="BB9" s="28"/>
      <c r="BC9" s="28"/>
      <c r="BD9" s="28"/>
      <c r="BE9" s="28"/>
      <c r="BF9" s="28"/>
      <c r="BG9" s="28"/>
      <c r="BH9" s="34"/>
    </row>
    <row r="10" spans="1:60" ht="15">
      <c r="A10" s="28"/>
      <c r="B10" s="28"/>
      <c r="C10" s="27"/>
      <c r="D10" s="27"/>
      <c r="E10" s="28"/>
      <c r="F10" s="27"/>
      <c r="G10" s="29"/>
      <c r="H10" s="28"/>
      <c r="I10" s="30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31"/>
      <c r="W10" s="30"/>
      <c r="X10" s="28"/>
      <c r="Y10" s="32" t="str">
        <f>IFERROR(INDEX([1]term!$B:$B,MATCH(X10,[1]term!$A:$A,0)),"")</f>
        <v/>
      </c>
      <c r="Z10" s="28"/>
      <c r="AA10" s="28"/>
      <c r="AB10" s="30"/>
      <c r="AC10" s="32" t="str">
        <f>IFERROR(INDEX('Data Pull-down menus'!$H$4:$H$6,MATCH(AB10,'Data Pull-down menus'!$G$4:$G$6,0)),"")</f>
        <v/>
      </c>
      <c r="AD10" s="28"/>
      <c r="AE10" s="28"/>
      <c r="AF10" s="28"/>
      <c r="AG10" s="31"/>
      <c r="AH10" s="30"/>
      <c r="AI10" s="33" t="str">
        <f>IFERROR(INDEX('Data Pull-down menus'!$O$4:$O$5,MATCH(AH10,'Data Pull-down menus'!$N$4:$N$5,0)),"")</f>
        <v/>
      </c>
      <c r="AJ10" s="32" t="str">
        <f>IFERROR(INDEX('Data Pull-down menus'!$Q$4:$Q$17,MATCH(AK10,'Data Pull-down menus'!$R$4:$R$17,0)),"")</f>
        <v/>
      </c>
      <c r="AK10" s="31"/>
      <c r="AL10" s="30"/>
      <c r="AM10" s="32" t="str">
        <f>IFERROR(INDEX('Data Pull-down menus'!$U$4:$U$8,MATCH(AL10,'Data Pull-down menus'!$T$4:$T$8,0)),"")</f>
        <v/>
      </c>
      <c r="AN10" s="31"/>
      <c r="AO10" s="30"/>
      <c r="AP10" s="33" t="str">
        <f>IF(IFERROR(INDEX('Data Pull-down menus'!$X$4:$X$34,MATCH(AO10,'Data Pull-down menus'!$W$4:$W$34,0)),"")=0,"",IFERROR(INDEX('Data Pull-down menus'!$X$4:$X$34,MATCH(AO10,'Data Pull-down menus'!$W$4:$W$34,0)),""))</f>
        <v/>
      </c>
      <c r="AQ10" s="32" t="str">
        <f>IF(IFERROR(INDEX('Data Pull-down menus'!$Y$4:$Y$34,MATCH(AO10,'Data Pull-down menus'!$W$4:$W$34,0)),"")=0,"",IFERROR(INDEX('Data Pull-down menus'!$Y$4:$Y$34,MATCH(AO10,'Data Pull-down menus'!$W$4:$W$34,0)),""))</f>
        <v/>
      </c>
      <c r="AR10" s="28"/>
      <c r="AS10" s="28"/>
      <c r="AT10" s="28"/>
      <c r="AU10" s="28"/>
      <c r="AV10" s="28"/>
      <c r="AW10" s="28"/>
      <c r="AX10" s="28"/>
      <c r="AY10" s="30"/>
      <c r="AZ10" s="32" t="str">
        <f>IFERROR(INDEX('Data Pull-down menus'!$AB$4:$AB$10,MATCH(AY10,'Data Pull-down menus'!$AA$4:$AA$10,0)),"")</f>
        <v/>
      </c>
      <c r="BA10" s="28"/>
      <c r="BB10" s="28"/>
      <c r="BC10" s="28"/>
      <c r="BD10" s="28"/>
      <c r="BE10" s="28"/>
      <c r="BF10" s="28"/>
      <c r="BG10" s="28"/>
      <c r="BH10" s="34"/>
    </row>
    <row r="11" spans="1:60" ht="15">
      <c r="A11" s="28"/>
      <c r="B11" s="28"/>
      <c r="C11" s="27"/>
      <c r="D11" s="27"/>
      <c r="E11" s="28"/>
      <c r="F11" s="27"/>
      <c r="G11" s="29"/>
      <c r="H11" s="28"/>
      <c r="I11" s="30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31"/>
      <c r="W11" s="30"/>
      <c r="X11" s="28"/>
      <c r="Y11" s="32" t="str">
        <f>IFERROR(INDEX([1]term!$B:$B,MATCH(X11,[1]term!$A:$A,0)),"")</f>
        <v/>
      </c>
      <c r="Z11" s="28"/>
      <c r="AA11" s="28"/>
      <c r="AB11" s="30"/>
      <c r="AC11" s="32" t="str">
        <f>IFERROR(INDEX('Data Pull-down menus'!$H$4:$H$6,MATCH(AB11,'Data Pull-down menus'!$G$4:$G$6,0)),"")</f>
        <v/>
      </c>
      <c r="AD11" s="28"/>
      <c r="AE11" s="28"/>
      <c r="AF11" s="28"/>
      <c r="AG11" s="31"/>
      <c r="AH11" s="30"/>
      <c r="AI11" s="33" t="str">
        <f>IFERROR(INDEX('Data Pull-down menus'!$O$4:$O$5,MATCH(AH11,'Data Pull-down menus'!$N$4:$N$5,0)),"")</f>
        <v/>
      </c>
      <c r="AJ11" s="32" t="str">
        <f>IFERROR(INDEX('Data Pull-down menus'!$Q$4:$Q$17,MATCH(AK11,'Data Pull-down menus'!$R$4:$R$17,0)),"")</f>
        <v/>
      </c>
      <c r="AK11" s="31"/>
      <c r="AL11" s="30"/>
      <c r="AM11" s="32" t="str">
        <f>IFERROR(INDEX('Data Pull-down menus'!$U$4:$U$8,MATCH(AL11,'Data Pull-down menus'!$T$4:$T$8,0)),"")</f>
        <v/>
      </c>
      <c r="AN11" s="31"/>
      <c r="AO11" s="30"/>
      <c r="AP11" s="33" t="str">
        <f>IF(IFERROR(INDEX('Data Pull-down menus'!$X$4:$X$34,MATCH(AO11,'Data Pull-down menus'!$W$4:$W$34,0)),"")=0,"",IFERROR(INDEX('Data Pull-down menus'!$X$4:$X$34,MATCH(AO11,'Data Pull-down menus'!$W$4:$W$34,0)),""))</f>
        <v/>
      </c>
      <c r="AQ11" s="32" t="str">
        <f>IF(IFERROR(INDEX('Data Pull-down menus'!$Y$4:$Y$34,MATCH(AO11,'Data Pull-down menus'!$W$4:$W$34,0)),"")=0,"",IFERROR(INDEX('Data Pull-down menus'!$Y$4:$Y$34,MATCH(AO11,'Data Pull-down menus'!$W$4:$W$34,0)),""))</f>
        <v/>
      </c>
      <c r="AR11" s="28"/>
      <c r="AS11" s="28"/>
      <c r="AT11" s="28"/>
      <c r="AU11" s="28"/>
      <c r="AV11" s="28"/>
      <c r="AW11" s="28"/>
      <c r="AX11" s="28"/>
      <c r="AY11" s="30"/>
      <c r="AZ11" s="32" t="str">
        <f>IFERROR(INDEX('Data Pull-down menus'!$AB$4:$AB$10,MATCH(AY11,'Data Pull-down menus'!$AA$4:$AA$10,0)),"")</f>
        <v/>
      </c>
      <c r="BA11" s="28"/>
      <c r="BB11" s="28"/>
      <c r="BC11" s="28"/>
      <c r="BD11" s="28"/>
      <c r="BE11" s="28"/>
      <c r="BF11" s="28"/>
      <c r="BG11" s="28"/>
      <c r="BH11" s="34"/>
    </row>
    <row r="12" spans="1:60" ht="15">
      <c r="A12" s="28"/>
      <c r="B12" s="28"/>
      <c r="C12" s="27"/>
      <c r="D12" s="27"/>
      <c r="E12" s="28"/>
      <c r="F12" s="27"/>
      <c r="G12" s="29"/>
      <c r="H12" s="28"/>
      <c r="I12" s="30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31"/>
      <c r="W12" s="30"/>
      <c r="X12" s="28"/>
      <c r="Y12" s="32" t="str">
        <f>IFERROR(INDEX([1]term!$B:$B,MATCH(X12,[1]term!$A:$A,0)),"")</f>
        <v/>
      </c>
      <c r="Z12" s="28"/>
      <c r="AA12" s="28"/>
      <c r="AB12" s="30"/>
      <c r="AC12" s="32" t="str">
        <f>IFERROR(INDEX('Data Pull-down menus'!$H$4:$H$6,MATCH(AB12,'Data Pull-down menus'!$G$4:$G$6,0)),"")</f>
        <v/>
      </c>
      <c r="AD12" s="28"/>
      <c r="AE12" s="28"/>
      <c r="AF12" s="28"/>
      <c r="AG12" s="31"/>
      <c r="AH12" s="30"/>
      <c r="AI12" s="33" t="str">
        <f>IFERROR(INDEX('Data Pull-down menus'!$O$4:$O$5,MATCH(AH12,'Data Pull-down menus'!$N$4:$N$5,0)),"")</f>
        <v/>
      </c>
      <c r="AJ12" s="32" t="str">
        <f>IFERROR(INDEX('Data Pull-down menus'!$Q$4:$Q$17,MATCH(AK12,'Data Pull-down menus'!$R$4:$R$17,0)),"")</f>
        <v/>
      </c>
      <c r="AK12" s="31"/>
      <c r="AL12" s="30"/>
      <c r="AM12" s="32" t="str">
        <f>IFERROR(INDEX('Data Pull-down menus'!$U$4:$U$8,MATCH(AL12,'Data Pull-down menus'!$T$4:$T$8,0)),"")</f>
        <v/>
      </c>
      <c r="AN12" s="31"/>
      <c r="AO12" s="30"/>
      <c r="AP12" s="33" t="str">
        <f>IF(IFERROR(INDEX('Data Pull-down menus'!$X$4:$X$34,MATCH(AO12,'Data Pull-down menus'!$W$4:$W$34,0)),"")=0,"",IFERROR(INDEX('Data Pull-down menus'!$X$4:$X$34,MATCH(AO12,'Data Pull-down menus'!$W$4:$W$34,0)),""))</f>
        <v/>
      </c>
      <c r="AQ12" s="32" t="str">
        <f>IF(IFERROR(INDEX('Data Pull-down menus'!$Y$4:$Y$34,MATCH(AO12,'Data Pull-down menus'!$W$4:$W$34,0)),"")=0,"",IFERROR(INDEX('Data Pull-down menus'!$Y$4:$Y$34,MATCH(AO12,'Data Pull-down menus'!$W$4:$W$34,0)),""))</f>
        <v/>
      </c>
      <c r="AR12" s="28"/>
      <c r="AS12" s="28"/>
      <c r="AT12" s="28"/>
      <c r="AU12" s="28"/>
      <c r="AV12" s="28"/>
      <c r="AW12" s="28"/>
      <c r="AX12" s="28"/>
      <c r="AY12" s="30"/>
      <c r="AZ12" s="32" t="str">
        <f>IFERROR(INDEX('Data Pull-down menus'!$AB$4:$AB$10,MATCH(AY12,'Data Pull-down menus'!$AA$4:$AA$10,0)),"")</f>
        <v/>
      </c>
      <c r="BA12" s="28"/>
      <c r="BB12" s="28"/>
      <c r="BC12" s="28"/>
      <c r="BD12" s="28"/>
      <c r="BE12" s="28"/>
      <c r="BF12" s="28"/>
      <c r="BG12" s="28"/>
      <c r="BH12" s="34"/>
    </row>
    <row r="13" spans="1:60" ht="15">
      <c r="A13" s="28"/>
      <c r="B13" s="28"/>
      <c r="C13" s="27"/>
      <c r="D13" s="27"/>
      <c r="E13" s="28"/>
      <c r="F13" s="27"/>
      <c r="G13" s="29"/>
      <c r="H13" s="28"/>
      <c r="I13" s="30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31"/>
      <c r="W13" s="30"/>
      <c r="X13" s="28"/>
      <c r="Y13" s="32" t="str">
        <f>IFERROR(INDEX([1]term!$B:$B,MATCH(X13,[1]term!$A:$A,0)),"")</f>
        <v/>
      </c>
      <c r="Z13" s="28"/>
      <c r="AA13" s="28"/>
      <c r="AB13" s="30"/>
      <c r="AC13" s="32" t="str">
        <f>IFERROR(INDEX('Data Pull-down menus'!$H$4:$H$6,MATCH(AB13,'Data Pull-down menus'!$G$4:$G$6,0)),"")</f>
        <v/>
      </c>
      <c r="AD13" s="28"/>
      <c r="AE13" s="28"/>
      <c r="AF13" s="28"/>
      <c r="AG13" s="31"/>
      <c r="AH13" s="30"/>
      <c r="AI13" s="33" t="str">
        <f>IFERROR(INDEX('Data Pull-down menus'!$O$4:$O$5,MATCH(AH13,'Data Pull-down menus'!$N$4:$N$5,0)),"")</f>
        <v/>
      </c>
      <c r="AJ13" s="32" t="str">
        <f>IFERROR(INDEX('Data Pull-down menus'!$Q$4:$Q$17,MATCH(AK13,'Data Pull-down menus'!$R$4:$R$17,0)),"")</f>
        <v/>
      </c>
      <c r="AK13" s="31"/>
      <c r="AL13" s="30"/>
      <c r="AM13" s="32" t="str">
        <f>IFERROR(INDEX('Data Pull-down menus'!$U$4:$U$8,MATCH(AL13,'Data Pull-down menus'!$T$4:$T$8,0)),"")</f>
        <v/>
      </c>
      <c r="AN13" s="31"/>
      <c r="AO13" s="30"/>
      <c r="AP13" s="33" t="str">
        <f>IF(IFERROR(INDEX('Data Pull-down menus'!$X$4:$X$34,MATCH(AO13,'Data Pull-down menus'!$W$4:$W$34,0)),"")=0,"",IFERROR(INDEX('Data Pull-down menus'!$X$4:$X$34,MATCH(AO13,'Data Pull-down menus'!$W$4:$W$34,0)),""))</f>
        <v/>
      </c>
      <c r="AQ13" s="32" t="str">
        <f>IF(IFERROR(INDEX('Data Pull-down menus'!$Y$4:$Y$34,MATCH(AO13,'Data Pull-down menus'!$W$4:$W$34,0)),"")=0,"",IFERROR(INDEX('Data Pull-down menus'!$Y$4:$Y$34,MATCH(AO13,'Data Pull-down menus'!$W$4:$W$34,0)),""))</f>
        <v/>
      </c>
      <c r="AR13" s="28"/>
      <c r="AS13" s="28"/>
      <c r="AT13" s="28"/>
      <c r="AU13" s="28"/>
      <c r="AV13" s="28"/>
      <c r="AW13" s="28"/>
      <c r="AX13" s="28"/>
      <c r="AY13" s="30"/>
      <c r="AZ13" s="32" t="str">
        <f>IFERROR(INDEX('Data Pull-down menus'!$AB$4:$AB$10,MATCH(AY13,'Data Pull-down menus'!$AA$4:$AA$10,0)),"")</f>
        <v/>
      </c>
      <c r="BA13" s="28"/>
      <c r="BB13" s="28"/>
      <c r="BC13" s="28"/>
      <c r="BD13" s="28"/>
      <c r="BE13" s="28"/>
      <c r="BF13" s="28"/>
      <c r="BG13" s="28"/>
      <c r="BH13" s="34"/>
    </row>
    <row r="14" spans="1:60" ht="15">
      <c r="A14" s="28"/>
      <c r="B14" s="28"/>
      <c r="C14" s="27"/>
      <c r="D14" s="27"/>
      <c r="E14" s="28"/>
      <c r="F14" s="27"/>
      <c r="G14" s="29"/>
      <c r="H14" s="28"/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31"/>
      <c r="W14" s="30"/>
      <c r="X14" s="28"/>
      <c r="Y14" s="32" t="str">
        <f>IFERROR(INDEX([1]term!$B:$B,MATCH(X14,[1]term!$A:$A,0)),"")</f>
        <v/>
      </c>
      <c r="Z14" s="28"/>
      <c r="AA14" s="28"/>
      <c r="AB14" s="30"/>
      <c r="AC14" s="32" t="str">
        <f>IFERROR(INDEX('Data Pull-down menus'!$H$4:$H$6,MATCH(AB14,'Data Pull-down menus'!$G$4:$G$6,0)),"")</f>
        <v/>
      </c>
      <c r="AD14" s="28"/>
      <c r="AE14" s="28"/>
      <c r="AF14" s="28"/>
      <c r="AG14" s="31"/>
      <c r="AH14" s="30"/>
      <c r="AI14" s="33" t="str">
        <f>IFERROR(INDEX('Data Pull-down menus'!$O$4:$O$5,MATCH(AH14,'Data Pull-down menus'!$N$4:$N$5,0)),"")</f>
        <v/>
      </c>
      <c r="AJ14" s="32" t="str">
        <f>IFERROR(INDEX('Data Pull-down menus'!$Q$4:$Q$17,MATCH(AK14,'Data Pull-down menus'!$R$4:$R$17,0)),"")</f>
        <v/>
      </c>
      <c r="AK14" s="31"/>
      <c r="AL14" s="30"/>
      <c r="AM14" s="32" t="str">
        <f>IFERROR(INDEX('Data Pull-down menus'!$U$4:$U$8,MATCH(AL14,'Data Pull-down menus'!$T$4:$T$8,0)),"")</f>
        <v/>
      </c>
      <c r="AN14" s="31"/>
      <c r="AO14" s="30"/>
      <c r="AP14" s="33" t="str">
        <f>IF(IFERROR(INDEX('Data Pull-down menus'!$X$4:$X$34,MATCH(AO14,'Data Pull-down menus'!$W$4:$W$34,0)),"")=0,"",IFERROR(INDEX('Data Pull-down menus'!$X$4:$X$34,MATCH(AO14,'Data Pull-down menus'!$W$4:$W$34,0)),""))</f>
        <v/>
      </c>
      <c r="AQ14" s="32" t="str">
        <f>IF(IFERROR(INDEX('Data Pull-down menus'!$Y$4:$Y$34,MATCH(AO14,'Data Pull-down menus'!$W$4:$W$34,0)),"")=0,"",IFERROR(INDEX('Data Pull-down menus'!$Y$4:$Y$34,MATCH(AO14,'Data Pull-down menus'!$W$4:$W$34,0)),""))</f>
        <v/>
      </c>
      <c r="AR14" s="28"/>
      <c r="AS14" s="28"/>
      <c r="AT14" s="28"/>
      <c r="AU14" s="28"/>
      <c r="AV14" s="28"/>
      <c r="AW14" s="28"/>
      <c r="AX14" s="28"/>
      <c r="AY14" s="30"/>
      <c r="AZ14" s="32" t="str">
        <f>IFERROR(INDEX('Data Pull-down menus'!$AB$4:$AB$10,MATCH(AY14,'Data Pull-down menus'!$AA$4:$AA$10,0)),"")</f>
        <v/>
      </c>
      <c r="BA14" s="28"/>
      <c r="BB14" s="28"/>
      <c r="BC14" s="28"/>
      <c r="BD14" s="28"/>
      <c r="BE14" s="28"/>
      <c r="BF14" s="28"/>
      <c r="BG14" s="28"/>
      <c r="BH14" s="34"/>
    </row>
    <row r="15" spans="1:60" ht="15">
      <c r="A15" s="28"/>
      <c r="B15" s="28"/>
      <c r="C15" s="27"/>
      <c r="D15" s="27"/>
      <c r="E15" s="28"/>
      <c r="F15" s="27"/>
      <c r="G15" s="29"/>
      <c r="H15" s="28"/>
      <c r="I15" s="30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31"/>
      <c r="W15" s="30"/>
      <c r="X15" s="28"/>
      <c r="Y15" s="32" t="str">
        <f>IFERROR(INDEX([1]term!$B:$B,MATCH(X15,[1]term!$A:$A,0)),"")</f>
        <v/>
      </c>
      <c r="Z15" s="28"/>
      <c r="AA15" s="28"/>
      <c r="AB15" s="30"/>
      <c r="AC15" s="32" t="str">
        <f>IFERROR(INDEX('Data Pull-down menus'!$H$4:$H$6,MATCH(AB15,'Data Pull-down menus'!$G$4:$G$6,0)),"")</f>
        <v/>
      </c>
      <c r="AD15" s="28"/>
      <c r="AE15" s="28"/>
      <c r="AF15" s="28"/>
      <c r="AG15" s="31"/>
      <c r="AH15" s="30"/>
      <c r="AI15" s="33" t="str">
        <f>IFERROR(INDEX('Data Pull-down menus'!$O$4:$O$5,MATCH(AH15,'Data Pull-down menus'!$N$4:$N$5,0)),"")</f>
        <v/>
      </c>
      <c r="AJ15" s="32" t="str">
        <f>IFERROR(INDEX('Data Pull-down menus'!$Q$4:$Q$17,MATCH(AK15,'Data Pull-down menus'!$R$4:$R$17,0)),"")</f>
        <v/>
      </c>
      <c r="AK15" s="31"/>
      <c r="AL15" s="30"/>
      <c r="AM15" s="32" t="str">
        <f>IFERROR(INDEX('Data Pull-down menus'!$U$4:$U$8,MATCH(AL15,'Data Pull-down menus'!$T$4:$T$8,0)),"")</f>
        <v/>
      </c>
      <c r="AN15" s="31"/>
      <c r="AO15" s="30"/>
      <c r="AP15" s="33" t="str">
        <f>IF(IFERROR(INDEX('Data Pull-down menus'!$X$4:$X$34,MATCH(AO15,'Data Pull-down menus'!$W$4:$W$34,0)),"")=0,"",IFERROR(INDEX('Data Pull-down menus'!$X$4:$X$34,MATCH(AO15,'Data Pull-down menus'!$W$4:$W$34,0)),""))</f>
        <v/>
      </c>
      <c r="AQ15" s="32" t="str">
        <f>IF(IFERROR(INDEX('Data Pull-down menus'!$Y$4:$Y$34,MATCH(AO15,'Data Pull-down menus'!$W$4:$W$34,0)),"")=0,"",IFERROR(INDEX('Data Pull-down menus'!$Y$4:$Y$34,MATCH(AO15,'Data Pull-down menus'!$W$4:$W$34,0)),""))</f>
        <v/>
      </c>
      <c r="AR15" s="28"/>
      <c r="AS15" s="28"/>
      <c r="AT15" s="28"/>
      <c r="AU15" s="28"/>
      <c r="AV15" s="28"/>
      <c r="AW15" s="28"/>
      <c r="AX15" s="28"/>
      <c r="AY15" s="30"/>
      <c r="AZ15" s="32" t="str">
        <f>IFERROR(INDEX('Data Pull-down menus'!$AB$4:$AB$10,MATCH(AY15,'Data Pull-down menus'!$AA$4:$AA$10,0)),"")</f>
        <v/>
      </c>
      <c r="BA15" s="28"/>
      <c r="BB15" s="28"/>
      <c r="BC15" s="28"/>
      <c r="BD15" s="28"/>
      <c r="BE15" s="28"/>
      <c r="BF15" s="28"/>
      <c r="BG15" s="28"/>
      <c r="BH15" s="34"/>
    </row>
    <row r="16" spans="1:60" ht="15">
      <c r="A16" s="28"/>
      <c r="B16" s="28"/>
      <c r="C16" s="27"/>
      <c r="D16" s="27"/>
      <c r="E16" s="28"/>
      <c r="F16" s="27"/>
      <c r="G16" s="29"/>
      <c r="H16" s="28"/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31"/>
      <c r="W16" s="30"/>
      <c r="X16" s="28"/>
      <c r="Y16" s="32" t="str">
        <f>IFERROR(INDEX([1]term!$B:$B,MATCH(X16,[1]term!$A:$A,0)),"")</f>
        <v/>
      </c>
      <c r="Z16" s="28"/>
      <c r="AA16" s="28"/>
      <c r="AB16" s="30"/>
      <c r="AC16" s="32" t="str">
        <f>IFERROR(INDEX('Data Pull-down menus'!$H$4:$H$6,MATCH(AB16,'Data Pull-down menus'!$G$4:$G$6,0)),"")</f>
        <v/>
      </c>
      <c r="AD16" s="28"/>
      <c r="AE16" s="28"/>
      <c r="AF16" s="28"/>
      <c r="AG16" s="31"/>
      <c r="AH16" s="30"/>
      <c r="AI16" s="33" t="str">
        <f>IFERROR(INDEX('Data Pull-down menus'!$O$4:$O$5,MATCH(AH16,'Data Pull-down menus'!$N$4:$N$5,0)),"")</f>
        <v/>
      </c>
      <c r="AJ16" s="32" t="str">
        <f>IFERROR(INDEX('Data Pull-down menus'!$Q$4:$Q$17,MATCH(AK16,'Data Pull-down menus'!$R$4:$R$17,0)),"")</f>
        <v/>
      </c>
      <c r="AK16" s="31"/>
      <c r="AL16" s="30"/>
      <c r="AM16" s="32" t="str">
        <f>IFERROR(INDEX('Data Pull-down menus'!$U$4:$U$8,MATCH(AL16,'Data Pull-down menus'!$T$4:$T$8,0)),"")</f>
        <v/>
      </c>
      <c r="AN16" s="31"/>
      <c r="AO16" s="30"/>
      <c r="AP16" s="33" t="str">
        <f>IF(IFERROR(INDEX('Data Pull-down menus'!$X$4:$X$34,MATCH(AO16,'Data Pull-down menus'!$W$4:$W$34,0)),"")=0,"",IFERROR(INDEX('Data Pull-down menus'!$X$4:$X$34,MATCH(AO16,'Data Pull-down menus'!$W$4:$W$34,0)),""))</f>
        <v/>
      </c>
      <c r="AQ16" s="32" t="str">
        <f>IF(IFERROR(INDEX('Data Pull-down menus'!$Y$4:$Y$34,MATCH(AO16,'Data Pull-down menus'!$W$4:$W$34,0)),"")=0,"",IFERROR(INDEX('Data Pull-down menus'!$Y$4:$Y$34,MATCH(AO16,'Data Pull-down menus'!$W$4:$W$34,0)),""))</f>
        <v/>
      </c>
      <c r="AR16" s="28"/>
      <c r="AS16" s="28"/>
      <c r="AT16" s="28"/>
      <c r="AU16" s="28"/>
      <c r="AV16" s="28"/>
      <c r="AW16" s="28"/>
      <c r="AX16" s="28"/>
      <c r="AY16" s="30"/>
      <c r="AZ16" s="32" t="str">
        <f>IFERROR(INDEX('Data Pull-down menus'!$AB$4:$AB$10,MATCH(AY16,'Data Pull-down menus'!$AA$4:$AA$10,0)),"")</f>
        <v/>
      </c>
      <c r="BA16" s="28"/>
      <c r="BB16" s="28"/>
      <c r="BC16" s="28"/>
      <c r="BD16" s="28"/>
      <c r="BE16" s="28"/>
      <c r="BF16" s="28"/>
      <c r="BG16" s="28"/>
      <c r="BH16" s="34"/>
    </row>
    <row r="17" spans="1:60" ht="15">
      <c r="A17" s="28"/>
      <c r="B17" s="28"/>
      <c r="C17" s="27"/>
      <c r="D17" s="27"/>
      <c r="E17" s="28"/>
      <c r="F17" s="27"/>
      <c r="G17" s="29"/>
      <c r="H17" s="28"/>
      <c r="I17" s="30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31"/>
      <c r="W17" s="30"/>
      <c r="X17" s="28"/>
      <c r="Y17" s="32" t="str">
        <f>IFERROR(INDEX([1]term!$B:$B,MATCH(X17,[1]term!$A:$A,0)),"")</f>
        <v/>
      </c>
      <c r="Z17" s="28"/>
      <c r="AA17" s="28"/>
      <c r="AB17" s="30"/>
      <c r="AC17" s="32" t="str">
        <f>IFERROR(INDEX('Data Pull-down menus'!$H$4:$H$6,MATCH(AB17,'Data Pull-down menus'!$G$4:$G$6,0)),"")</f>
        <v/>
      </c>
      <c r="AD17" s="28"/>
      <c r="AE17" s="28"/>
      <c r="AF17" s="28"/>
      <c r="AG17" s="31"/>
      <c r="AH17" s="30"/>
      <c r="AI17" s="33" t="str">
        <f>IFERROR(INDEX('Data Pull-down menus'!$O$4:$O$5,MATCH(AH17,'Data Pull-down menus'!$N$4:$N$5,0)),"")</f>
        <v/>
      </c>
      <c r="AJ17" s="32" t="str">
        <f>IFERROR(INDEX('Data Pull-down menus'!$Q$4:$Q$17,MATCH(AK17,'Data Pull-down menus'!$R$4:$R$17,0)),"")</f>
        <v/>
      </c>
      <c r="AK17" s="31"/>
      <c r="AL17" s="30"/>
      <c r="AM17" s="32" t="str">
        <f>IFERROR(INDEX('Data Pull-down menus'!$U$4:$U$8,MATCH(AL17,'Data Pull-down menus'!$T$4:$T$8,0)),"")</f>
        <v/>
      </c>
      <c r="AN17" s="31"/>
      <c r="AO17" s="30"/>
      <c r="AP17" s="33" t="str">
        <f>IF(IFERROR(INDEX('Data Pull-down menus'!$X$4:$X$34,MATCH(AO17,'Data Pull-down menus'!$W$4:$W$34,0)),"")=0,"",IFERROR(INDEX('Data Pull-down menus'!$X$4:$X$34,MATCH(AO17,'Data Pull-down menus'!$W$4:$W$34,0)),""))</f>
        <v/>
      </c>
      <c r="AQ17" s="32" t="str">
        <f>IF(IFERROR(INDEX('Data Pull-down menus'!$Y$4:$Y$34,MATCH(AO17,'Data Pull-down menus'!$W$4:$W$34,0)),"")=0,"",IFERROR(INDEX('Data Pull-down menus'!$Y$4:$Y$34,MATCH(AO17,'Data Pull-down menus'!$W$4:$W$34,0)),""))</f>
        <v/>
      </c>
      <c r="AR17" s="28"/>
      <c r="AS17" s="28"/>
      <c r="AT17" s="28"/>
      <c r="AU17" s="28"/>
      <c r="AV17" s="28"/>
      <c r="AW17" s="28"/>
      <c r="AX17" s="28"/>
      <c r="AY17" s="30"/>
      <c r="AZ17" s="32" t="str">
        <f>IFERROR(INDEX('Data Pull-down menus'!$AB$4:$AB$10,MATCH(AY17,'Data Pull-down menus'!$AA$4:$AA$10,0)),"")</f>
        <v/>
      </c>
      <c r="BA17" s="28"/>
      <c r="BB17" s="28"/>
      <c r="BC17" s="28"/>
      <c r="BD17" s="28"/>
      <c r="BE17" s="28"/>
      <c r="BF17" s="28"/>
      <c r="BG17" s="28"/>
      <c r="BH17" s="34"/>
    </row>
    <row r="18" spans="1:60" ht="15">
      <c r="A18" s="28"/>
      <c r="B18" s="28"/>
      <c r="C18" s="27"/>
      <c r="D18" s="27"/>
      <c r="E18" s="28"/>
      <c r="F18" s="27"/>
      <c r="G18" s="29"/>
      <c r="H18" s="28"/>
      <c r="I18" s="30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31"/>
      <c r="W18" s="30"/>
      <c r="X18" s="28"/>
      <c r="Y18" s="32" t="str">
        <f>IFERROR(INDEX([1]term!$B:$B,MATCH(X18,[1]term!$A:$A,0)),"")</f>
        <v/>
      </c>
      <c r="Z18" s="28"/>
      <c r="AA18" s="28"/>
      <c r="AB18" s="30"/>
      <c r="AC18" s="32" t="str">
        <f>IFERROR(INDEX('Data Pull-down menus'!$H$4:$H$6,MATCH(AB18,'Data Pull-down menus'!$G$4:$G$6,0)),"")</f>
        <v/>
      </c>
      <c r="AD18" s="28"/>
      <c r="AE18" s="28"/>
      <c r="AF18" s="28"/>
      <c r="AG18" s="31"/>
      <c r="AH18" s="30"/>
      <c r="AI18" s="33" t="str">
        <f>IFERROR(INDEX('Data Pull-down menus'!$O$4:$O$5,MATCH(AH18,'Data Pull-down menus'!$N$4:$N$5,0)),"")</f>
        <v/>
      </c>
      <c r="AJ18" s="32" t="str">
        <f>IFERROR(INDEX('Data Pull-down menus'!$Q$4:$Q$17,MATCH(AK18,'Data Pull-down menus'!$R$4:$R$17,0)),"")</f>
        <v/>
      </c>
      <c r="AK18" s="31"/>
      <c r="AL18" s="30"/>
      <c r="AM18" s="32" t="str">
        <f>IFERROR(INDEX('Data Pull-down menus'!$U$4:$U$8,MATCH(AL18,'Data Pull-down menus'!$T$4:$T$8,0)),"")</f>
        <v/>
      </c>
      <c r="AN18" s="31"/>
      <c r="AO18" s="30"/>
      <c r="AP18" s="33" t="str">
        <f>IF(IFERROR(INDEX('Data Pull-down menus'!$X$4:$X$34,MATCH(AO18,'Data Pull-down menus'!$W$4:$W$34,0)),"")=0,"",IFERROR(INDEX('Data Pull-down menus'!$X$4:$X$34,MATCH(AO18,'Data Pull-down menus'!$W$4:$W$34,0)),""))</f>
        <v/>
      </c>
      <c r="AQ18" s="32" t="str">
        <f>IF(IFERROR(INDEX('Data Pull-down menus'!$Y$4:$Y$34,MATCH(AO18,'Data Pull-down menus'!$W$4:$W$34,0)),"")=0,"",IFERROR(INDEX('Data Pull-down menus'!$Y$4:$Y$34,MATCH(AO18,'Data Pull-down menus'!$W$4:$W$34,0)),""))</f>
        <v/>
      </c>
      <c r="AR18" s="28"/>
      <c r="AS18" s="28"/>
      <c r="AT18" s="28"/>
      <c r="AU18" s="28"/>
      <c r="AV18" s="28"/>
      <c r="AW18" s="28"/>
      <c r="AX18" s="28"/>
      <c r="AY18" s="30"/>
      <c r="AZ18" s="32" t="str">
        <f>IFERROR(INDEX('Data Pull-down menus'!$AB$4:$AB$10,MATCH(AY18,'Data Pull-down menus'!$AA$4:$AA$10,0)),"")</f>
        <v/>
      </c>
      <c r="BA18" s="28"/>
      <c r="BB18" s="28"/>
      <c r="BC18" s="28"/>
      <c r="BD18" s="28"/>
      <c r="BE18" s="28"/>
      <c r="BF18" s="28"/>
      <c r="BG18" s="28"/>
      <c r="BH18" s="34"/>
    </row>
    <row r="19" spans="1:60" ht="15">
      <c r="A19" s="28"/>
      <c r="B19" s="28"/>
      <c r="C19" s="27"/>
      <c r="D19" s="27"/>
      <c r="E19" s="28"/>
      <c r="F19" s="27"/>
      <c r="G19" s="29"/>
      <c r="H19" s="28"/>
      <c r="I19" s="30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31"/>
      <c r="W19" s="30"/>
      <c r="X19" s="28"/>
      <c r="Y19" s="32" t="str">
        <f>IFERROR(INDEX([1]term!$B:$B,MATCH(X19,[1]term!$A:$A,0)),"")</f>
        <v/>
      </c>
      <c r="Z19" s="28"/>
      <c r="AA19" s="28"/>
      <c r="AB19" s="30"/>
      <c r="AC19" s="32" t="str">
        <f>IFERROR(INDEX('Data Pull-down menus'!$H$4:$H$6,MATCH(AB19,'Data Pull-down menus'!$G$4:$G$6,0)),"")</f>
        <v/>
      </c>
      <c r="AD19" s="28"/>
      <c r="AE19" s="28"/>
      <c r="AF19" s="28"/>
      <c r="AG19" s="31"/>
      <c r="AH19" s="30"/>
      <c r="AI19" s="33" t="str">
        <f>IFERROR(INDEX('Data Pull-down menus'!$O$4:$O$5,MATCH(AH19,'Data Pull-down menus'!$N$4:$N$5,0)),"")</f>
        <v/>
      </c>
      <c r="AJ19" s="32" t="str">
        <f>IFERROR(INDEX('Data Pull-down menus'!$Q$4:$Q$17,MATCH(AK19,'Data Pull-down menus'!$R$4:$R$17,0)),"")</f>
        <v/>
      </c>
      <c r="AK19" s="31"/>
      <c r="AL19" s="30"/>
      <c r="AM19" s="32" t="str">
        <f>IFERROR(INDEX('Data Pull-down menus'!$U$4:$U$8,MATCH(AL19,'Data Pull-down menus'!$T$4:$T$8,0)),"")</f>
        <v/>
      </c>
      <c r="AN19" s="31"/>
      <c r="AO19" s="30"/>
      <c r="AP19" s="33" t="str">
        <f>IF(IFERROR(INDEX('Data Pull-down menus'!$X$4:$X$34,MATCH(AO19,'Data Pull-down menus'!$W$4:$W$34,0)),"")=0,"",IFERROR(INDEX('Data Pull-down menus'!$X$4:$X$34,MATCH(AO19,'Data Pull-down menus'!$W$4:$W$34,0)),""))</f>
        <v/>
      </c>
      <c r="AQ19" s="32" t="str">
        <f>IF(IFERROR(INDEX('Data Pull-down menus'!$Y$4:$Y$34,MATCH(AO19,'Data Pull-down menus'!$W$4:$W$34,0)),"")=0,"",IFERROR(INDEX('Data Pull-down menus'!$Y$4:$Y$34,MATCH(AO19,'Data Pull-down menus'!$W$4:$W$34,0)),""))</f>
        <v/>
      </c>
      <c r="AR19" s="28"/>
      <c r="AS19" s="28"/>
      <c r="AT19" s="28"/>
      <c r="AU19" s="28"/>
      <c r="AV19" s="28"/>
      <c r="AW19" s="28"/>
      <c r="AX19" s="28"/>
      <c r="AY19" s="30"/>
      <c r="AZ19" s="32" t="str">
        <f>IFERROR(INDEX('Data Pull-down menus'!$AB$4:$AB$10,MATCH(AY19,'Data Pull-down menus'!$AA$4:$AA$10,0)),"")</f>
        <v/>
      </c>
      <c r="BA19" s="28"/>
      <c r="BB19" s="28"/>
      <c r="BC19" s="28"/>
      <c r="BD19" s="28"/>
      <c r="BE19" s="28"/>
      <c r="BF19" s="28"/>
      <c r="BG19" s="28"/>
      <c r="BH19" s="34"/>
    </row>
    <row r="20" spans="1:60" ht="15">
      <c r="A20" s="28"/>
      <c r="B20" s="28"/>
      <c r="C20" s="27"/>
      <c r="D20" s="27"/>
      <c r="E20" s="28"/>
      <c r="F20" s="27"/>
      <c r="G20" s="29"/>
      <c r="H20" s="28"/>
      <c r="I20" s="30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31"/>
      <c r="W20" s="30"/>
      <c r="X20" s="28"/>
      <c r="Y20" s="32" t="str">
        <f>IFERROR(INDEX([1]term!$B:$B,MATCH(X20,[1]term!$A:$A,0)),"")</f>
        <v/>
      </c>
      <c r="Z20" s="28"/>
      <c r="AA20" s="28"/>
      <c r="AB20" s="30"/>
      <c r="AC20" s="32" t="str">
        <f>IFERROR(INDEX('Data Pull-down menus'!$H$4:$H$6,MATCH(AB20,'Data Pull-down menus'!$G$4:$G$6,0)),"")</f>
        <v/>
      </c>
      <c r="AD20" s="28"/>
      <c r="AE20" s="28"/>
      <c r="AF20" s="28"/>
      <c r="AG20" s="31"/>
      <c r="AH20" s="30"/>
      <c r="AI20" s="33" t="str">
        <f>IFERROR(INDEX('Data Pull-down menus'!$O$4:$O$5,MATCH(AH20,'Data Pull-down menus'!$N$4:$N$5,0)),"")</f>
        <v/>
      </c>
      <c r="AJ20" s="32" t="str">
        <f>IFERROR(INDEX('Data Pull-down menus'!$Q$4:$Q$17,MATCH(AK20,'Data Pull-down menus'!$R$4:$R$17,0)),"")</f>
        <v/>
      </c>
      <c r="AK20" s="31"/>
      <c r="AL20" s="30"/>
      <c r="AM20" s="32" t="str">
        <f>IFERROR(INDEX('Data Pull-down menus'!$U$4:$U$8,MATCH(AL20,'Data Pull-down menus'!$T$4:$T$8,0)),"")</f>
        <v/>
      </c>
      <c r="AN20" s="31"/>
      <c r="AO20" s="30"/>
      <c r="AP20" s="33" t="str">
        <f>IF(IFERROR(INDEX('Data Pull-down menus'!$X$4:$X$34,MATCH(AO20,'Data Pull-down menus'!$W$4:$W$34,0)),"")=0,"",IFERROR(INDEX('Data Pull-down menus'!$X$4:$X$34,MATCH(AO20,'Data Pull-down menus'!$W$4:$W$34,0)),""))</f>
        <v/>
      </c>
      <c r="AQ20" s="32" t="str">
        <f>IF(IFERROR(INDEX('Data Pull-down menus'!$Y$4:$Y$34,MATCH(AO20,'Data Pull-down menus'!$W$4:$W$34,0)),"")=0,"",IFERROR(INDEX('Data Pull-down menus'!$Y$4:$Y$34,MATCH(AO20,'Data Pull-down menus'!$W$4:$W$34,0)),""))</f>
        <v/>
      </c>
      <c r="AR20" s="28"/>
      <c r="AS20" s="28"/>
      <c r="AT20" s="28"/>
      <c r="AU20" s="28"/>
      <c r="AV20" s="28"/>
      <c r="AW20" s="28"/>
      <c r="AX20" s="28"/>
      <c r="AY20" s="30"/>
      <c r="AZ20" s="32" t="str">
        <f>IFERROR(INDEX('Data Pull-down menus'!$AB$4:$AB$10,MATCH(AY20,'Data Pull-down menus'!$AA$4:$AA$10,0)),"")</f>
        <v/>
      </c>
      <c r="BA20" s="28"/>
      <c r="BB20" s="28"/>
      <c r="BC20" s="28"/>
      <c r="BD20" s="28"/>
      <c r="BE20" s="28"/>
      <c r="BF20" s="28"/>
      <c r="BG20" s="28"/>
      <c r="BH20" s="34"/>
    </row>
    <row r="21" spans="1:60" ht="15">
      <c r="A21" s="28"/>
      <c r="B21" s="28"/>
      <c r="C21" s="27"/>
      <c r="D21" s="27"/>
      <c r="E21" s="28"/>
      <c r="F21" s="27"/>
      <c r="G21" s="29"/>
      <c r="H21" s="28"/>
      <c r="I21" s="30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31"/>
      <c r="W21" s="30"/>
      <c r="X21" s="28"/>
      <c r="Y21" s="32" t="str">
        <f>IFERROR(INDEX([1]term!$B:$B,MATCH(X21,[1]term!$A:$A,0)),"")</f>
        <v/>
      </c>
      <c r="Z21" s="28"/>
      <c r="AA21" s="28"/>
      <c r="AB21" s="30"/>
      <c r="AC21" s="32" t="str">
        <f>IFERROR(INDEX('Data Pull-down menus'!$H$4:$H$6,MATCH(AB21,'Data Pull-down menus'!$G$4:$G$6,0)),"")</f>
        <v/>
      </c>
      <c r="AD21" s="28"/>
      <c r="AE21" s="28"/>
      <c r="AF21" s="28"/>
      <c r="AG21" s="31"/>
      <c r="AH21" s="30"/>
      <c r="AI21" s="33" t="str">
        <f>IFERROR(INDEX('Data Pull-down menus'!$O$4:$O$5,MATCH(AH21,'Data Pull-down menus'!$N$4:$N$5,0)),"")</f>
        <v/>
      </c>
      <c r="AJ21" s="32" t="str">
        <f>IFERROR(INDEX('Data Pull-down menus'!$Q$4:$Q$17,MATCH(AK21,'Data Pull-down menus'!$R$4:$R$17,0)),"")</f>
        <v/>
      </c>
      <c r="AK21" s="31"/>
      <c r="AL21" s="30"/>
      <c r="AM21" s="32" t="str">
        <f>IFERROR(INDEX('Data Pull-down menus'!$U$4:$U$8,MATCH(AL21,'Data Pull-down menus'!$T$4:$T$8,0)),"")</f>
        <v/>
      </c>
      <c r="AN21" s="31"/>
      <c r="AO21" s="30"/>
      <c r="AP21" s="33" t="str">
        <f>IF(IFERROR(INDEX('Data Pull-down menus'!$X$4:$X$34,MATCH(AO21,'Data Pull-down menus'!$W$4:$W$34,0)),"")=0,"",IFERROR(INDEX('Data Pull-down menus'!$X$4:$X$34,MATCH(AO21,'Data Pull-down menus'!$W$4:$W$34,0)),""))</f>
        <v/>
      </c>
      <c r="AQ21" s="32" t="str">
        <f>IF(IFERROR(INDEX('Data Pull-down menus'!$Y$4:$Y$34,MATCH(AO21,'Data Pull-down menus'!$W$4:$W$34,0)),"")=0,"",IFERROR(INDEX('Data Pull-down menus'!$Y$4:$Y$34,MATCH(AO21,'Data Pull-down menus'!$W$4:$W$34,0)),""))</f>
        <v/>
      </c>
      <c r="AR21" s="28"/>
      <c r="AS21" s="28"/>
      <c r="AT21" s="28"/>
      <c r="AU21" s="28"/>
      <c r="AV21" s="28"/>
      <c r="AW21" s="28"/>
      <c r="AX21" s="28"/>
      <c r="AY21" s="30"/>
      <c r="AZ21" s="32" t="str">
        <f>IFERROR(INDEX('Data Pull-down menus'!$AB$4:$AB$10,MATCH(AY21,'Data Pull-down menus'!$AA$4:$AA$10,0)),"")</f>
        <v/>
      </c>
      <c r="BA21" s="28"/>
      <c r="BB21" s="28"/>
      <c r="BC21" s="28"/>
      <c r="BD21" s="28"/>
      <c r="BE21" s="28"/>
      <c r="BF21" s="28"/>
      <c r="BG21" s="28"/>
      <c r="BH21" s="34"/>
    </row>
    <row r="22" spans="1:60" ht="15">
      <c r="A22" s="28"/>
      <c r="B22" s="28"/>
      <c r="C22" s="27"/>
      <c r="D22" s="27"/>
      <c r="E22" s="28"/>
      <c r="F22" s="27"/>
      <c r="G22" s="29"/>
      <c r="H22" s="28"/>
      <c r="I22" s="30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31"/>
      <c r="W22" s="30"/>
      <c r="X22" s="28"/>
      <c r="Y22" s="32" t="str">
        <f>IFERROR(INDEX([1]term!$B:$B,MATCH(X22,[1]term!$A:$A,0)),"")</f>
        <v/>
      </c>
      <c r="Z22" s="28"/>
      <c r="AA22" s="28"/>
      <c r="AB22" s="30"/>
      <c r="AC22" s="32" t="str">
        <f>IFERROR(INDEX('Data Pull-down menus'!$H$4:$H$6,MATCH(AB22,'Data Pull-down menus'!$G$4:$G$6,0)),"")</f>
        <v/>
      </c>
      <c r="AD22" s="28"/>
      <c r="AE22" s="28"/>
      <c r="AF22" s="28"/>
      <c r="AG22" s="31"/>
      <c r="AH22" s="30"/>
      <c r="AI22" s="33" t="str">
        <f>IFERROR(INDEX('Data Pull-down menus'!$O$4:$O$5,MATCH(AH22,'Data Pull-down menus'!$N$4:$N$5,0)),"")</f>
        <v/>
      </c>
      <c r="AJ22" s="32" t="str">
        <f>IFERROR(INDEX('Data Pull-down menus'!$Q$4:$Q$17,MATCH(AK22,'Data Pull-down menus'!$R$4:$R$17,0)),"")</f>
        <v/>
      </c>
      <c r="AK22" s="31"/>
      <c r="AL22" s="30"/>
      <c r="AM22" s="32" t="str">
        <f>IFERROR(INDEX('Data Pull-down menus'!$U$4:$U$8,MATCH(AL22,'Data Pull-down menus'!$T$4:$T$8,0)),"")</f>
        <v/>
      </c>
      <c r="AN22" s="31"/>
      <c r="AO22" s="30"/>
      <c r="AP22" s="33" t="str">
        <f>IF(IFERROR(INDEX('Data Pull-down menus'!$X$4:$X$34,MATCH(AO22,'Data Pull-down menus'!$W$4:$W$34,0)),"")=0,"",IFERROR(INDEX('Data Pull-down menus'!$X$4:$X$34,MATCH(AO22,'Data Pull-down menus'!$W$4:$W$34,0)),""))</f>
        <v/>
      </c>
      <c r="AQ22" s="32" t="str">
        <f>IF(IFERROR(INDEX('Data Pull-down menus'!$Y$4:$Y$34,MATCH(AO22,'Data Pull-down menus'!$W$4:$W$34,0)),"")=0,"",IFERROR(INDEX('Data Pull-down menus'!$Y$4:$Y$34,MATCH(AO22,'Data Pull-down menus'!$W$4:$W$34,0)),""))</f>
        <v/>
      </c>
      <c r="AR22" s="28"/>
      <c r="AS22" s="28"/>
      <c r="AT22" s="28"/>
      <c r="AU22" s="28"/>
      <c r="AV22" s="28"/>
      <c r="AW22" s="28"/>
      <c r="AX22" s="28"/>
      <c r="AY22" s="30"/>
      <c r="AZ22" s="32" t="str">
        <f>IFERROR(INDEX('Data Pull-down menus'!$AB$4:$AB$10,MATCH(AY22,'Data Pull-down menus'!$AA$4:$AA$10,0)),"")</f>
        <v/>
      </c>
      <c r="BA22" s="28"/>
      <c r="BB22" s="28"/>
      <c r="BC22" s="28"/>
      <c r="BD22" s="28"/>
      <c r="BE22" s="28"/>
      <c r="BF22" s="28"/>
      <c r="BG22" s="28"/>
      <c r="BH22" s="34"/>
    </row>
    <row r="23" spans="1:60" ht="15">
      <c r="A23" s="28"/>
      <c r="B23" s="28"/>
      <c r="C23" s="27"/>
      <c r="D23" s="27"/>
      <c r="E23" s="28"/>
      <c r="F23" s="27"/>
      <c r="G23" s="29"/>
      <c r="H23" s="28"/>
      <c r="I23" s="30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31"/>
      <c r="W23" s="30"/>
      <c r="X23" s="28"/>
      <c r="Y23" s="32" t="str">
        <f>IFERROR(INDEX([1]term!$B:$B,MATCH(X23,[1]term!$A:$A,0)),"")</f>
        <v/>
      </c>
      <c r="Z23" s="28"/>
      <c r="AA23" s="28"/>
      <c r="AB23" s="30"/>
      <c r="AC23" s="32" t="str">
        <f>IFERROR(INDEX('Data Pull-down menus'!$H$4:$H$6,MATCH(AB23,'Data Pull-down menus'!$G$4:$G$6,0)),"")</f>
        <v/>
      </c>
      <c r="AD23" s="28"/>
      <c r="AE23" s="28"/>
      <c r="AF23" s="28"/>
      <c r="AG23" s="31"/>
      <c r="AH23" s="30"/>
      <c r="AI23" s="33" t="str">
        <f>IFERROR(INDEX('Data Pull-down menus'!$O$4:$O$5,MATCH(AH23,'Data Pull-down menus'!$N$4:$N$5,0)),"")</f>
        <v/>
      </c>
      <c r="AJ23" s="32" t="str">
        <f>IFERROR(INDEX('Data Pull-down menus'!$Q$4:$Q$17,MATCH(AK23,'Data Pull-down menus'!$R$4:$R$17,0)),"")</f>
        <v/>
      </c>
      <c r="AK23" s="31"/>
      <c r="AL23" s="30"/>
      <c r="AM23" s="32" t="str">
        <f>IFERROR(INDEX('Data Pull-down menus'!$U$4:$U$8,MATCH(AL23,'Data Pull-down menus'!$T$4:$T$8,0)),"")</f>
        <v/>
      </c>
      <c r="AN23" s="31"/>
      <c r="AO23" s="30"/>
      <c r="AP23" s="33" t="str">
        <f>IF(IFERROR(INDEX('Data Pull-down menus'!$X$4:$X$34,MATCH(AO23,'Data Pull-down menus'!$W$4:$W$34,0)),"")=0,"",IFERROR(INDEX('Data Pull-down menus'!$X$4:$X$34,MATCH(AO23,'Data Pull-down menus'!$W$4:$W$34,0)),""))</f>
        <v/>
      </c>
      <c r="AQ23" s="32" t="str">
        <f>IF(IFERROR(INDEX('Data Pull-down menus'!$Y$4:$Y$34,MATCH(AO23,'Data Pull-down menus'!$W$4:$W$34,0)),"")=0,"",IFERROR(INDEX('Data Pull-down menus'!$Y$4:$Y$34,MATCH(AO23,'Data Pull-down menus'!$W$4:$W$34,0)),""))</f>
        <v/>
      </c>
      <c r="AR23" s="28"/>
      <c r="AS23" s="28"/>
      <c r="AT23" s="28"/>
      <c r="AU23" s="28"/>
      <c r="AV23" s="28"/>
      <c r="AW23" s="28"/>
      <c r="AX23" s="28"/>
      <c r="AY23" s="30"/>
      <c r="AZ23" s="32" t="str">
        <f>IFERROR(INDEX('Data Pull-down menus'!$AB$4:$AB$10,MATCH(AY23,'Data Pull-down menus'!$AA$4:$AA$10,0)),"")</f>
        <v/>
      </c>
      <c r="BA23" s="28"/>
      <c r="BB23" s="28"/>
      <c r="BC23" s="28"/>
      <c r="BD23" s="28"/>
      <c r="BE23" s="28"/>
      <c r="BF23" s="28"/>
      <c r="BG23" s="28"/>
      <c r="BH23" s="34"/>
    </row>
    <row r="24" spans="1:60" ht="15">
      <c r="A24" s="28"/>
      <c r="B24" s="28"/>
      <c r="C24" s="27"/>
      <c r="D24" s="27"/>
      <c r="E24" s="28"/>
      <c r="F24" s="27"/>
      <c r="G24" s="29"/>
      <c r="H24" s="28"/>
      <c r="I24" s="30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31"/>
      <c r="W24" s="30"/>
      <c r="X24" s="28"/>
      <c r="Y24" s="32" t="str">
        <f>IFERROR(INDEX([1]term!$B:$B,MATCH(X24,[1]term!$A:$A,0)),"")</f>
        <v/>
      </c>
      <c r="Z24" s="28"/>
      <c r="AA24" s="28"/>
      <c r="AB24" s="30"/>
      <c r="AC24" s="32" t="str">
        <f>IFERROR(INDEX('Data Pull-down menus'!$H$4:$H$6,MATCH(AB24,'Data Pull-down menus'!$G$4:$G$6,0)),"")</f>
        <v/>
      </c>
      <c r="AD24" s="28"/>
      <c r="AE24" s="28"/>
      <c r="AF24" s="28"/>
      <c r="AG24" s="31"/>
      <c r="AH24" s="30"/>
      <c r="AI24" s="33" t="str">
        <f>IFERROR(INDEX('Data Pull-down menus'!$O$4:$O$5,MATCH(AH24,'Data Pull-down menus'!$N$4:$N$5,0)),"")</f>
        <v/>
      </c>
      <c r="AJ24" s="32" t="str">
        <f>IFERROR(INDEX('Data Pull-down menus'!$Q$4:$Q$17,MATCH(AK24,'Data Pull-down menus'!$R$4:$R$17,0)),"")</f>
        <v/>
      </c>
      <c r="AK24" s="31"/>
      <c r="AL24" s="30"/>
      <c r="AM24" s="32" t="str">
        <f>IFERROR(INDEX('Data Pull-down menus'!$U$4:$U$8,MATCH(AL24,'Data Pull-down menus'!$T$4:$T$8,0)),"")</f>
        <v/>
      </c>
      <c r="AN24" s="31"/>
      <c r="AO24" s="30"/>
      <c r="AP24" s="33" t="str">
        <f>IF(IFERROR(INDEX('Data Pull-down menus'!$X$4:$X$34,MATCH(AO24,'Data Pull-down menus'!$W$4:$W$34,0)),"")=0,"",IFERROR(INDEX('Data Pull-down menus'!$X$4:$X$34,MATCH(AO24,'Data Pull-down menus'!$W$4:$W$34,0)),""))</f>
        <v/>
      </c>
      <c r="AQ24" s="32" t="str">
        <f>IF(IFERROR(INDEX('Data Pull-down menus'!$Y$4:$Y$34,MATCH(AO24,'Data Pull-down menus'!$W$4:$W$34,0)),"")=0,"",IFERROR(INDEX('Data Pull-down menus'!$Y$4:$Y$34,MATCH(AO24,'Data Pull-down menus'!$W$4:$W$34,0)),""))</f>
        <v/>
      </c>
      <c r="AR24" s="28"/>
      <c r="AS24" s="28"/>
      <c r="AT24" s="28"/>
      <c r="AU24" s="28"/>
      <c r="AV24" s="28"/>
      <c r="AW24" s="28"/>
      <c r="AX24" s="28"/>
      <c r="AY24" s="30"/>
      <c r="AZ24" s="32" t="str">
        <f>IFERROR(INDEX('Data Pull-down menus'!$AB$4:$AB$10,MATCH(AY24,'Data Pull-down menus'!$AA$4:$AA$10,0)),"")</f>
        <v/>
      </c>
      <c r="BA24" s="28"/>
      <c r="BB24" s="28"/>
      <c r="BC24" s="28"/>
      <c r="BD24" s="28"/>
      <c r="BE24" s="28"/>
      <c r="BF24" s="28"/>
      <c r="BG24" s="28"/>
      <c r="BH24" s="34"/>
    </row>
    <row r="25" spans="1:60" ht="15">
      <c r="A25" s="28"/>
      <c r="B25" s="28"/>
      <c r="C25" s="27"/>
      <c r="D25" s="27"/>
      <c r="E25" s="28"/>
      <c r="F25" s="27"/>
      <c r="G25" s="29"/>
      <c r="H25" s="28"/>
      <c r="I25" s="30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31"/>
      <c r="W25" s="30"/>
      <c r="X25" s="28"/>
      <c r="Y25" s="32" t="str">
        <f>IFERROR(INDEX([1]term!$B:$B,MATCH(X25,[1]term!$A:$A,0)),"")</f>
        <v/>
      </c>
      <c r="Z25" s="28"/>
      <c r="AA25" s="28"/>
      <c r="AB25" s="30"/>
      <c r="AC25" s="32" t="str">
        <f>IFERROR(INDEX('Data Pull-down menus'!$H$4:$H$6,MATCH(AB25,'Data Pull-down menus'!$G$4:$G$6,0)),"")</f>
        <v/>
      </c>
      <c r="AD25" s="28"/>
      <c r="AE25" s="28"/>
      <c r="AF25" s="28"/>
      <c r="AG25" s="31"/>
      <c r="AH25" s="30"/>
      <c r="AI25" s="33" t="str">
        <f>IFERROR(INDEX('Data Pull-down menus'!$O$4:$O$5,MATCH(AH25,'Data Pull-down menus'!$N$4:$N$5,0)),"")</f>
        <v/>
      </c>
      <c r="AJ25" s="32" t="str">
        <f>IFERROR(INDEX('Data Pull-down menus'!$Q$4:$Q$17,MATCH(AK25,'Data Pull-down menus'!$R$4:$R$17,0)),"")</f>
        <v/>
      </c>
      <c r="AK25" s="31"/>
      <c r="AL25" s="30"/>
      <c r="AM25" s="32" t="str">
        <f>IFERROR(INDEX('Data Pull-down menus'!$U$4:$U$8,MATCH(AL25,'Data Pull-down menus'!$T$4:$T$8,0)),"")</f>
        <v/>
      </c>
      <c r="AN25" s="31"/>
      <c r="AO25" s="30"/>
      <c r="AP25" s="33" t="str">
        <f>IF(IFERROR(INDEX('Data Pull-down menus'!$X$4:$X$34,MATCH(AO25,'Data Pull-down menus'!$W$4:$W$34,0)),"")=0,"",IFERROR(INDEX('Data Pull-down menus'!$X$4:$X$34,MATCH(AO25,'Data Pull-down menus'!$W$4:$W$34,0)),""))</f>
        <v/>
      </c>
      <c r="AQ25" s="32" t="str">
        <f>IF(IFERROR(INDEX('Data Pull-down menus'!$Y$4:$Y$34,MATCH(AO25,'Data Pull-down menus'!$W$4:$W$34,0)),"")=0,"",IFERROR(INDEX('Data Pull-down menus'!$Y$4:$Y$34,MATCH(AO25,'Data Pull-down menus'!$W$4:$W$34,0)),""))</f>
        <v/>
      </c>
      <c r="AR25" s="28"/>
      <c r="AS25" s="28"/>
      <c r="AT25" s="28"/>
      <c r="AU25" s="28"/>
      <c r="AV25" s="28"/>
      <c r="AW25" s="28"/>
      <c r="AX25" s="28"/>
      <c r="AY25" s="30"/>
      <c r="AZ25" s="32" t="str">
        <f>IFERROR(INDEX('Data Pull-down menus'!$AB$4:$AB$10,MATCH(AY25,'Data Pull-down menus'!$AA$4:$AA$10,0)),"")</f>
        <v/>
      </c>
      <c r="BA25" s="28"/>
      <c r="BB25" s="28"/>
      <c r="BC25" s="28"/>
      <c r="BD25" s="28"/>
      <c r="BE25" s="28"/>
      <c r="BF25" s="28"/>
      <c r="BG25" s="28"/>
      <c r="BH25" s="34"/>
    </row>
    <row r="26" spans="1:60" ht="15">
      <c r="A26" s="28"/>
      <c r="B26" s="28"/>
      <c r="C26" s="27"/>
      <c r="D26" s="27"/>
      <c r="E26" s="28"/>
      <c r="F26" s="27"/>
      <c r="G26" s="29"/>
      <c r="H26" s="28"/>
      <c r="I26" s="30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31"/>
      <c r="W26" s="30"/>
      <c r="X26" s="28"/>
      <c r="Y26" s="32" t="str">
        <f>IFERROR(INDEX([1]term!$B:$B,MATCH(X26,[1]term!$A:$A,0)),"")</f>
        <v/>
      </c>
      <c r="Z26" s="28"/>
      <c r="AA26" s="28"/>
      <c r="AB26" s="30"/>
      <c r="AC26" s="32" t="str">
        <f>IFERROR(INDEX('Data Pull-down menus'!$H$4:$H$6,MATCH(AB26,'Data Pull-down menus'!$G$4:$G$6,0)),"")</f>
        <v/>
      </c>
      <c r="AD26" s="28"/>
      <c r="AE26" s="28"/>
      <c r="AF26" s="28"/>
      <c r="AG26" s="31"/>
      <c r="AH26" s="30"/>
      <c r="AI26" s="33" t="str">
        <f>IFERROR(INDEX('Data Pull-down menus'!$O$4:$O$5,MATCH(AH26,'Data Pull-down menus'!$N$4:$N$5,0)),"")</f>
        <v/>
      </c>
      <c r="AJ26" s="32" t="str">
        <f>IFERROR(INDEX('Data Pull-down menus'!$Q$4:$Q$17,MATCH(AK26,'Data Pull-down menus'!$R$4:$R$17,0)),"")</f>
        <v/>
      </c>
      <c r="AK26" s="31"/>
      <c r="AL26" s="30"/>
      <c r="AM26" s="32" t="str">
        <f>IFERROR(INDEX('Data Pull-down menus'!$U$4:$U$8,MATCH(AL26,'Data Pull-down menus'!$T$4:$T$8,0)),"")</f>
        <v/>
      </c>
      <c r="AN26" s="31"/>
      <c r="AO26" s="30"/>
      <c r="AP26" s="33" t="str">
        <f>IF(IFERROR(INDEX('Data Pull-down menus'!$X$4:$X$34,MATCH(AO26,'Data Pull-down menus'!$W$4:$W$34,0)),"")=0,"",IFERROR(INDEX('Data Pull-down menus'!$X$4:$X$34,MATCH(AO26,'Data Pull-down menus'!$W$4:$W$34,0)),""))</f>
        <v/>
      </c>
      <c r="AQ26" s="32" t="str">
        <f>IF(IFERROR(INDEX('Data Pull-down menus'!$Y$4:$Y$34,MATCH(AO26,'Data Pull-down menus'!$W$4:$W$34,0)),"")=0,"",IFERROR(INDEX('Data Pull-down menus'!$Y$4:$Y$34,MATCH(AO26,'Data Pull-down menus'!$W$4:$W$34,0)),""))</f>
        <v/>
      </c>
      <c r="AR26" s="28"/>
      <c r="AS26" s="28"/>
      <c r="AT26" s="28"/>
      <c r="AU26" s="28"/>
      <c r="AV26" s="28"/>
      <c r="AW26" s="28"/>
      <c r="AX26" s="28"/>
      <c r="AY26" s="30"/>
      <c r="AZ26" s="32" t="str">
        <f>IFERROR(INDEX('Data Pull-down menus'!$AB$4:$AB$10,MATCH(AY26,'Data Pull-down menus'!$AA$4:$AA$10,0)),"")</f>
        <v/>
      </c>
      <c r="BA26" s="28"/>
      <c r="BB26" s="28"/>
      <c r="BC26" s="28"/>
      <c r="BD26" s="28"/>
      <c r="BE26" s="28"/>
      <c r="BF26" s="28"/>
      <c r="BG26" s="28"/>
      <c r="BH26" s="34"/>
    </row>
    <row r="27" spans="1:60" ht="15">
      <c r="A27" s="28"/>
      <c r="B27" s="28"/>
      <c r="C27" s="27"/>
      <c r="D27" s="27"/>
      <c r="E27" s="28"/>
      <c r="F27" s="27"/>
      <c r="G27" s="29"/>
      <c r="H27" s="28"/>
      <c r="I27" s="30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31"/>
      <c r="W27" s="30"/>
      <c r="X27" s="28"/>
      <c r="Y27" s="32" t="str">
        <f>IFERROR(INDEX([1]term!$B:$B,MATCH(X27,[1]term!$A:$A,0)),"")</f>
        <v/>
      </c>
      <c r="Z27" s="28"/>
      <c r="AA27" s="28"/>
      <c r="AB27" s="30"/>
      <c r="AC27" s="32" t="str">
        <f>IFERROR(INDEX('Data Pull-down menus'!$H$4:$H$6,MATCH(AB27,'Data Pull-down menus'!$G$4:$G$6,0)),"")</f>
        <v/>
      </c>
      <c r="AD27" s="28"/>
      <c r="AE27" s="28"/>
      <c r="AF27" s="28"/>
      <c r="AG27" s="31"/>
      <c r="AH27" s="30"/>
      <c r="AI27" s="33" t="str">
        <f>IFERROR(INDEX('Data Pull-down menus'!$O$4:$O$5,MATCH(AH27,'Data Pull-down menus'!$N$4:$N$5,0)),"")</f>
        <v/>
      </c>
      <c r="AJ27" s="32" t="str">
        <f>IFERROR(INDEX('Data Pull-down menus'!$Q$4:$Q$17,MATCH(AK27,'Data Pull-down menus'!$R$4:$R$17,0)),"")</f>
        <v/>
      </c>
      <c r="AK27" s="31"/>
      <c r="AL27" s="30"/>
      <c r="AM27" s="32" t="str">
        <f>IFERROR(INDEX('Data Pull-down menus'!$U$4:$U$8,MATCH(AL27,'Data Pull-down menus'!$T$4:$T$8,0)),"")</f>
        <v/>
      </c>
      <c r="AN27" s="31"/>
      <c r="AO27" s="30"/>
      <c r="AP27" s="33" t="str">
        <f>IF(IFERROR(INDEX('Data Pull-down menus'!$X$4:$X$34,MATCH(AO27,'Data Pull-down menus'!$W$4:$W$34,0)),"")=0,"",IFERROR(INDEX('Data Pull-down menus'!$X$4:$X$34,MATCH(AO27,'Data Pull-down menus'!$W$4:$W$34,0)),""))</f>
        <v/>
      </c>
      <c r="AQ27" s="32" t="str">
        <f>IF(IFERROR(INDEX('Data Pull-down menus'!$Y$4:$Y$34,MATCH(AO27,'Data Pull-down menus'!$W$4:$W$34,0)),"")=0,"",IFERROR(INDEX('Data Pull-down menus'!$Y$4:$Y$34,MATCH(AO27,'Data Pull-down menus'!$W$4:$W$34,0)),""))</f>
        <v/>
      </c>
      <c r="AR27" s="28"/>
      <c r="AS27" s="28"/>
      <c r="AT27" s="28"/>
      <c r="AU27" s="28"/>
      <c r="AV27" s="28"/>
      <c r="AW27" s="28"/>
      <c r="AX27" s="28"/>
      <c r="AY27" s="30"/>
      <c r="AZ27" s="32" t="str">
        <f>IFERROR(INDEX('Data Pull-down menus'!$AB$4:$AB$10,MATCH(AY27,'Data Pull-down menus'!$AA$4:$AA$10,0)),"")</f>
        <v/>
      </c>
      <c r="BA27" s="28"/>
      <c r="BB27" s="28"/>
      <c r="BC27" s="28"/>
      <c r="BD27" s="28"/>
      <c r="BE27" s="28"/>
      <c r="BF27" s="28"/>
      <c r="BG27" s="28"/>
      <c r="BH27" s="34"/>
    </row>
    <row r="28" spans="1:60" ht="15">
      <c r="A28" s="28"/>
      <c r="B28" s="28"/>
      <c r="C28" s="27"/>
      <c r="D28" s="27"/>
      <c r="E28" s="28"/>
      <c r="F28" s="27"/>
      <c r="G28" s="29"/>
      <c r="H28" s="28"/>
      <c r="I28" s="30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31"/>
      <c r="W28" s="30"/>
      <c r="X28" s="28"/>
      <c r="Y28" s="32" t="str">
        <f>IFERROR(INDEX([1]term!$B:$B,MATCH(X28,[1]term!$A:$A,0)),"")</f>
        <v/>
      </c>
      <c r="Z28" s="28"/>
      <c r="AA28" s="28"/>
      <c r="AB28" s="30"/>
      <c r="AC28" s="32" t="str">
        <f>IFERROR(INDEX('Data Pull-down menus'!$H$4:$H$6,MATCH(AB28,'Data Pull-down menus'!$G$4:$G$6,0)),"")</f>
        <v/>
      </c>
      <c r="AD28" s="28"/>
      <c r="AE28" s="28"/>
      <c r="AF28" s="28"/>
      <c r="AG28" s="31"/>
      <c r="AH28" s="30"/>
      <c r="AI28" s="33" t="str">
        <f>IFERROR(INDEX('Data Pull-down menus'!$O$4:$O$5,MATCH(AH28,'Data Pull-down menus'!$N$4:$N$5,0)),"")</f>
        <v/>
      </c>
      <c r="AJ28" s="32" t="str">
        <f>IFERROR(INDEX('Data Pull-down menus'!$Q$4:$Q$17,MATCH(AK28,'Data Pull-down menus'!$R$4:$R$17,0)),"")</f>
        <v/>
      </c>
      <c r="AK28" s="31"/>
      <c r="AL28" s="30"/>
      <c r="AM28" s="32" t="str">
        <f>IFERROR(INDEX('Data Pull-down menus'!$U$4:$U$8,MATCH(AL28,'Data Pull-down menus'!$T$4:$T$8,0)),"")</f>
        <v/>
      </c>
      <c r="AN28" s="31"/>
      <c r="AO28" s="30"/>
      <c r="AP28" s="33" t="str">
        <f>IF(IFERROR(INDEX('Data Pull-down menus'!$X$4:$X$34,MATCH(AO28,'Data Pull-down menus'!$W$4:$W$34,0)),"")=0,"",IFERROR(INDEX('Data Pull-down menus'!$X$4:$X$34,MATCH(AO28,'Data Pull-down menus'!$W$4:$W$34,0)),""))</f>
        <v/>
      </c>
      <c r="AQ28" s="32" t="str">
        <f>IF(IFERROR(INDEX('Data Pull-down menus'!$Y$4:$Y$34,MATCH(AO28,'Data Pull-down menus'!$W$4:$W$34,0)),"")=0,"",IFERROR(INDEX('Data Pull-down menus'!$Y$4:$Y$34,MATCH(AO28,'Data Pull-down menus'!$W$4:$W$34,0)),""))</f>
        <v/>
      </c>
      <c r="AR28" s="28"/>
      <c r="AS28" s="28"/>
      <c r="AT28" s="28"/>
      <c r="AU28" s="28"/>
      <c r="AV28" s="28"/>
      <c r="AW28" s="28"/>
      <c r="AX28" s="28"/>
      <c r="AY28" s="30"/>
      <c r="AZ28" s="32" t="str">
        <f>IFERROR(INDEX('Data Pull-down menus'!$AB$4:$AB$10,MATCH(AY28,'Data Pull-down menus'!$AA$4:$AA$10,0)),"")</f>
        <v/>
      </c>
      <c r="BA28" s="28"/>
      <c r="BB28" s="28"/>
      <c r="BC28" s="28"/>
      <c r="BD28" s="28"/>
      <c r="BE28" s="28"/>
      <c r="BF28" s="28"/>
      <c r="BG28" s="28"/>
      <c r="BH28" s="34"/>
    </row>
    <row r="29" spans="1:60" ht="15">
      <c r="A29" s="28"/>
      <c r="B29" s="28"/>
      <c r="C29" s="27"/>
      <c r="D29" s="27"/>
      <c r="E29" s="28"/>
      <c r="F29" s="27"/>
      <c r="G29" s="29"/>
      <c r="H29" s="28"/>
      <c r="I29" s="30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31"/>
      <c r="W29" s="30"/>
      <c r="X29" s="28"/>
      <c r="Y29" s="32" t="str">
        <f>IFERROR(INDEX([1]term!$B:$B,MATCH(X29,[1]term!$A:$A,0)),"")</f>
        <v/>
      </c>
      <c r="Z29" s="28"/>
      <c r="AA29" s="28"/>
      <c r="AB29" s="30"/>
      <c r="AC29" s="32" t="str">
        <f>IFERROR(INDEX('Data Pull-down menus'!$H$4:$H$6,MATCH(AB29,'Data Pull-down menus'!$G$4:$G$6,0)),"")</f>
        <v/>
      </c>
      <c r="AD29" s="28"/>
      <c r="AE29" s="28"/>
      <c r="AF29" s="28"/>
      <c r="AG29" s="31"/>
      <c r="AH29" s="30"/>
      <c r="AI29" s="33" t="str">
        <f>IFERROR(INDEX('Data Pull-down menus'!$O$4:$O$5,MATCH(AH29,'Data Pull-down menus'!$N$4:$N$5,0)),"")</f>
        <v/>
      </c>
      <c r="AJ29" s="32" t="str">
        <f>IFERROR(INDEX('Data Pull-down menus'!$Q$4:$Q$17,MATCH(AK29,'Data Pull-down menus'!$R$4:$R$17,0)),"")</f>
        <v/>
      </c>
      <c r="AK29" s="31"/>
      <c r="AL29" s="30"/>
      <c r="AM29" s="32" t="str">
        <f>IFERROR(INDEX('Data Pull-down menus'!$U$4:$U$8,MATCH(AL29,'Data Pull-down menus'!$T$4:$T$8,0)),"")</f>
        <v/>
      </c>
      <c r="AN29" s="31"/>
      <c r="AO29" s="30"/>
      <c r="AP29" s="33" t="str">
        <f>IF(IFERROR(INDEX('Data Pull-down menus'!$X$4:$X$34,MATCH(AO29,'Data Pull-down menus'!$W$4:$W$34,0)),"")=0,"",IFERROR(INDEX('Data Pull-down menus'!$X$4:$X$34,MATCH(AO29,'Data Pull-down menus'!$W$4:$W$34,0)),""))</f>
        <v/>
      </c>
      <c r="AQ29" s="32" t="str">
        <f>IF(IFERROR(INDEX('Data Pull-down menus'!$Y$4:$Y$34,MATCH(AO29,'Data Pull-down menus'!$W$4:$W$34,0)),"")=0,"",IFERROR(INDEX('Data Pull-down menus'!$Y$4:$Y$34,MATCH(AO29,'Data Pull-down menus'!$W$4:$W$34,0)),""))</f>
        <v/>
      </c>
      <c r="AR29" s="28"/>
      <c r="AS29" s="28"/>
      <c r="AT29" s="28"/>
      <c r="AU29" s="28"/>
      <c r="AV29" s="28"/>
      <c r="AW29" s="28"/>
      <c r="AX29" s="28"/>
      <c r="AY29" s="30"/>
      <c r="AZ29" s="32" t="str">
        <f>IFERROR(INDEX('Data Pull-down menus'!$AB$4:$AB$10,MATCH(AY29,'Data Pull-down menus'!$AA$4:$AA$10,0)),"")</f>
        <v/>
      </c>
      <c r="BA29" s="28"/>
      <c r="BB29" s="28"/>
      <c r="BC29" s="28"/>
      <c r="BD29" s="28"/>
      <c r="BE29" s="28"/>
      <c r="BF29" s="28"/>
      <c r="BG29" s="28"/>
      <c r="BH29" s="34"/>
    </row>
    <row r="30" spans="1:60" ht="15">
      <c r="A30" s="28"/>
      <c r="B30" s="28"/>
      <c r="C30" s="27"/>
      <c r="D30" s="27"/>
      <c r="E30" s="28"/>
      <c r="F30" s="27"/>
      <c r="G30" s="29"/>
      <c r="H30" s="28"/>
      <c r="I30" s="30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31"/>
      <c r="W30" s="30"/>
      <c r="X30" s="28"/>
      <c r="Y30" s="32" t="str">
        <f>IFERROR(INDEX([1]term!$B:$B,MATCH(X30,[1]term!$A:$A,0)),"")</f>
        <v/>
      </c>
      <c r="Z30" s="28"/>
      <c r="AA30" s="28"/>
      <c r="AB30" s="30"/>
      <c r="AC30" s="32" t="str">
        <f>IFERROR(INDEX('Data Pull-down menus'!$H$4:$H$6,MATCH(AB30,'Data Pull-down menus'!$G$4:$G$6,0)),"")</f>
        <v/>
      </c>
      <c r="AD30" s="28"/>
      <c r="AE30" s="28"/>
      <c r="AF30" s="28"/>
      <c r="AG30" s="31"/>
      <c r="AH30" s="30"/>
      <c r="AI30" s="33" t="str">
        <f>IFERROR(INDEX('Data Pull-down menus'!$O$4:$O$5,MATCH(AH30,'Data Pull-down menus'!$N$4:$N$5,0)),"")</f>
        <v/>
      </c>
      <c r="AJ30" s="32" t="str">
        <f>IFERROR(INDEX('Data Pull-down menus'!$Q$4:$Q$17,MATCH(AK30,'Data Pull-down menus'!$R$4:$R$17,0)),"")</f>
        <v/>
      </c>
      <c r="AK30" s="31"/>
      <c r="AL30" s="30"/>
      <c r="AM30" s="32" t="str">
        <f>IFERROR(INDEX('Data Pull-down menus'!$U$4:$U$8,MATCH(AL30,'Data Pull-down menus'!$T$4:$T$8,0)),"")</f>
        <v/>
      </c>
      <c r="AN30" s="31"/>
      <c r="AO30" s="30"/>
      <c r="AP30" s="33" t="str">
        <f>IF(IFERROR(INDEX('Data Pull-down menus'!$X$4:$X$34,MATCH(AO30,'Data Pull-down menus'!$W$4:$W$34,0)),"")=0,"",IFERROR(INDEX('Data Pull-down menus'!$X$4:$X$34,MATCH(AO30,'Data Pull-down menus'!$W$4:$W$34,0)),""))</f>
        <v/>
      </c>
      <c r="AQ30" s="32" t="str">
        <f>IF(IFERROR(INDEX('Data Pull-down menus'!$Y$4:$Y$34,MATCH(AO30,'Data Pull-down menus'!$W$4:$W$34,0)),"")=0,"",IFERROR(INDEX('Data Pull-down menus'!$Y$4:$Y$34,MATCH(AO30,'Data Pull-down menus'!$W$4:$W$34,0)),""))</f>
        <v/>
      </c>
      <c r="AR30" s="28"/>
      <c r="AS30" s="28"/>
      <c r="AT30" s="28"/>
      <c r="AU30" s="28"/>
      <c r="AV30" s="28"/>
      <c r="AW30" s="28"/>
      <c r="AX30" s="28"/>
      <c r="AY30" s="30"/>
      <c r="AZ30" s="32" t="str">
        <f>IFERROR(INDEX('Data Pull-down menus'!$AB$4:$AB$10,MATCH(AY30,'Data Pull-down menus'!$AA$4:$AA$10,0)),"")</f>
        <v/>
      </c>
      <c r="BA30" s="28"/>
      <c r="BB30" s="28"/>
      <c r="BC30" s="28"/>
      <c r="BD30" s="28"/>
      <c r="BE30" s="28"/>
      <c r="BF30" s="28"/>
      <c r="BG30" s="28"/>
      <c r="BH30" s="34"/>
    </row>
    <row r="31" spans="1:60" ht="15">
      <c r="A31" s="28"/>
      <c r="B31" s="28"/>
      <c r="C31" s="27"/>
      <c r="D31" s="27"/>
      <c r="E31" s="28"/>
      <c r="F31" s="27"/>
      <c r="G31" s="29"/>
      <c r="H31" s="28"/>
      <c r="I31" s="30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31"/>
      <c r="W31" s="30"/>
      <c r="X31" s="28"/>
      <c r="Y31" s="32" t="str">
        <f>IFERROR(INDEX([1]term!$B:$B,MATCH(X31,[1]term!$A:$A,0)),"")</f>
        <v/>
      </c>
      <c r="Z31" s="28"/>
      <c r="AA31" s="28"/>
      <c r="AB31" s="30"/>
      <c r="AC31" s="32" t="str">
        <f>IFERROR(INDEX('Data Pull-down menus'!$H$4:$H$6,MATCH(AB31,'Data Pull-down menus'!$G$4:$G$6,0)),"")</f>
        <v/>
      </c>
      <c r="AD31" s="28"/>
      <c r="AE31" s="28"/>
      <c r="AF31" s="28"/>
      <c r="AG31" s="31"/>
      <c r="AH31" s="30"/>
      <c r="AI31" s="33" t="str">
        <f>IFERROR(INDEX('Data Pull-down menus'!$O$4:$O$5,MATCH(AH31,'Data Pull-down menus'!$N$4:$N$5,0)),"")</f>
        <v/>
      </c>
      <c r="AJ31" s="32" t="str">
        <f>IFERROR(INDEX('Data Pull-down menus'!$Q$4:$Q$17,MATCH(AK31,'Data Pull-down menus'!$R$4:$R$17,0)),"")</f>
        <v/>
      </c>
      <c r="AK31" s="31"/>
      <c r="AL31" s="30"/>
      <c r="AM31" s="32" t="str">
        <f>IFERROR(INDEX('Data Pull-down menus'!$U$4:$U$8,MATCH(AL31,'Data Pull-down menus'!$T$4:$T$8,0)),"")</f>
        <v/>
      </c>
      <c r="AN31" s="31"/>
      <c r="AO31" s="30"/>
      <c r="AP31" s="33" t="str">
        <f>IF(IFERROR(INDEX('Data Pull-down menus'!$X$4:$X$34,MATCH(AO31,'Data Pull-down menus'!$W$4:$W$34,0)),"")=0,"",IFERROR(INDEX('Data Pull-down menus'!$X$4:$X$34,MATCH(AO31,'Data Pull-down menus'!$W$4:$W$34,0)),""))</f>
        <v/>
      </c>
      <c r="AQ31" s="32" t="str">
        <f>IF(IFERROR(INDEX('Data Pull-down menus'!$Y$4:$Y$34,MATCH(AO31,'Data Pull-down menus'!$W$4:$W$34,0)),"")=0,"",IFERROR(INDEX('Data Pull-down menus'!$Y$4:$Y$34,MATCH(AO31,'Data Pull-down menus'!$W$4:$W$34,0)),""))</f>
        <v/>
      </c>
      <c r="AR31" s="28"/>
      <c r="AS31" s="28"/>
      <c r="AT31" s="28"/>
      <c r="AU31" s="28"/>
      <c r="AV31" s="28"/>
      <c r="AW31" s="28"/>
      <c r="AX31" s="28"/>
      <c r="AY31" s="30"/>
      <c r="AZ31" s="32" t="str">
        <f>IFERROR(INDEX('Data Pull-down menus'!$AB$4:$AB$10,MATCH(AY31,'Data Pull-down menus'!$AA$4:$AA$10,0)),"")</f>
        <v/>
      </c>
      <c r="BA31" s="28"/>
      <c r="BB31" s="28"/>
      <c r="BC31" s="28"/>
      <c r="BD31" s="28"/>
      <c r="BE31" s="28"/>
      <c r="BF31" s="28"/>
      <c r="BG31" s="28"/>
      <c r="BH31" s="34"/>
    </row>
    <row r="32" spans="1:60" ht="15">
      <c r="A32" s="28"/>
      <c r="B32" s="28"/>
      <c r="C32" s="27"/>
      <c r="D32" s="27"/>
      <c r="E32" s="28"/>
      <c r="F32" s="27"/>
      <c r="G32" s="29"/>
      <c r="H32" s="28"/>
      <c r="I32" s="30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31"/>
      <c r="W32" s="30"/>
      <c r="X32" s="28"/>
      <c r="Y32" s="32" t="str">
        <f>IFERROR(INDEX([1]term!$B:$B,MATCH(X32,[1]term!$A:$A,0)),"")</f>
        <v/>
      </c>
      <c r="Z32" s="28"/>
      <c r="AA32" s="28"/>
      <c r="AB32" s="30"/>
      <c r="AC32" s="32" t="str">
        <f>IFERROR(INDEX('Data Pull-down menus'!$H$4:$H$6,MATCH(AB32,'Data Pull-down menus'!$G$4:$G$6,0)),"")</f>
        <v/>
      </c>
      <c r="AD32" s="28"/>
      <c r="AE32" s="28"/>
      <c r="AF32" s="28"/>
      <c r="AG32" s="31"/>
      <c r="AH32" s="30"/>
      <c r="AI32" s="33" t="str">
        <f>IFERROR(INDEX('Data Pull-down menus'!$O$4:$O$5,MATCH(AH32,'Data Pull-down menus'!$N$4:$N$5,0)),"")</f>
        <v/>
      </c>
      <c r="AJ32" s="32" t="str">
        <f>IFERROR(INDEX('Data Pull-down menus'!$Q$4:$Q$17,MATCH(AK32,'Data Pull-down menus'!$R$4:$R$17,0)),"")</f>
        <v/>
      </c>
      <c r="AK32" s="31"/>
      <c r="AL32" s="30"/>
      <c r="AM32" s="32" t="str">
        <f>IFERROR(INDEX('Data Pull-down menus'!$U$4:$U$8,MATCH(AL32,'Data Pull-down menus'!$T$4:$T$8,0)),"")</f>
        <v/>
      </c>
      <c r="AN32" s="31"/>
      <c r="AO32" s="30"/>
      <c r="AP32" s="33" t="str">
        <f>IF(IFERROR(INDEX('Data Pull-down menus'!$X$4:$X$34,MATCH(AO32,'Data Pull-down menus'!$W$4:$W$34,0)),"")=0,"",IFERROR(INDEX('Data Pull-down menus'!$X$4:$X$34,MATCH(AO32,'Data Pull-down menus'!$W$4:$W$34,0)),""))</f>
        <v/>
      </c>
      <c r="AQ32" s="32" t="str">
        <f>IF(IFERROR(INDEX('Data Pull-down menus'!$Y$4:$Y$34,MATCH(AO32,'Data Pull-down menus'!$W$4:$W$34,0)),"")=0,"",IFERROR(INDEX('Data Pull-down menus'!$Y$4:$Y$34,MATCH(AO32,'Data Pull-down menus'!$W$4:$W$34,0)),""))</f>
        <v/>
      </c>
      <c r="AR32" s="28"/>
      <c r="AS32" s="28"/>
      <c r="AT32" s="28"/>
      <c r="AU32" s="28"/>
      <c r="AV32" s="28"/>
      <c r="AW32" s="28"/>
      <c r="AX32" s="28"/>
      <c r="AY32" s="30"/>
      <c r="AZ32" s="32" t="str">
        <f>IFERROR(INDEX('Data Pull-down menus'!$AB$4:$AB$10,MATCH(AY32,'Data Pull-down menus'!$AA$4:$AA$10,0)),"")</f>
        <v/>
      </c>
      <c r="BA32" s="28"/>
      <c r="BB32" s="28"/>
      <c r="BC32" s="28"/>
      <c r="BD32" s="28"/>
      <c r="BE32" s="28"/>
      <c r="BF32" s="28"/>
      <c r="BG32" s="28"/>
      <c r="BH32" s="34"/>
    </row>
    <row r="33" spans="1:60" ht="15">
      <c r="A33" s="28"/>
      <c r="B33" s="28"/>
      <c r="C33" s="27"/>
      <c r="D33" s="27"/>
      <c r="E33" s="28"/>
      <c r="F33" s="27"/>
      <c r="G33" s="29"/>
      <c r="H33" s="28"/>
      <c r="I33" s="30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31"/>
      <c r="W33" s="30"/>
      <c r="X33" s="28"/>
      <c r="Y33" s="32" t="str">
        <f>IFERROR(INDEX([1]term!$B:$B,MATCH(X33,[1]term!$A:$A,0)),"")</f>
        <v/>
      </c>
      <c r="Z33" s="28"/>
      <c r="AA33" s="28"/>
      <c r="AB33" s="30"/>
      <c r="AC33" s="32" t="str">
        <f>IFERROR(INDEX('Data Pull-down menus'!$H$4:$H$6,MATCH(AB33,'Data Pull-down menus'!$G$4:$G$6,0)),"")</f>
        <v/>
      </c>
      <c r="AD33" s="28"/>
      <c r="AE33" s="28"/>
      <c r="AF33" s="28"/>
      <c r="AG33" s="31"/>
      <c r="AH33" s="30"/>
      <c r="AI33" s="33" t="str">
        <f>IFERROR(INDEX('Data Pull-down menus'!$O$4:$O$5,MATCH(AH33,'Data Pull-down menus'!$N$4:$N$5,0)),"")</f>
        <v/>
      </c>
      <c r="AJ33" s="32" t="str">
        <f>IFERROR(INDEX('Data Pull-down menus'!$Q$4:$Q$17,MATCH(AK33,'Data Pull-down menus'!$R$4:$R$17,0)),"")</f>
        <v/>
      </c>
      <c r="AK33" s="31"/>
      <c r="AL33" s="30"/>
      <c r="AM33" s="32" t="str">
        <f>IFERROR(INDEX('Data Pull-down menus'!$U$4:$U$8,MATCH(AL33,'Data Pull-down menus'!$T$4:$T$8,0)),"")</f>
        <v/>
      </c>
      <c r="AN33" s="31"/>
      <c r="AO33" s="30"/>
      <c r="AP33" s="33" t="str">
        <f>IF(IFERROR(INDEX('Data Pull-down menus'!$X$4:$X$34,MATCH(AO33,'Data Pull-down menus'!$W$4:$W$34,0)),"")=0,"",IFERROR(INDEX('Data Pull-down menus'!$X$4:$X$34,MATCH(AO33,'Data Pull-down menus'!$W$4:$W$34,0)),""))</f>
        <v/>
      </c>
      <c r="AQ33" s="32" t="str">
        <f>IF(IFERROR(INDEX('Data Pull-down menus'!$Y$4:$Y$34,MATCH(AO33,'Data Pull-down menus'!$W$4:$W$34,0)),"")=0,"",IFERROR(INDEX('Data Pull-down menus'!$Y$4:$Y$34,MATCH(AO33,'Data Pull-down menus'!$W$4:$W$34,0)),""))</f>
        <v/>
      </c>
      <c r="AR33" s="28"/>
      <c r="AS33" s="28"/>
      <c r="AT33" s="28"/>
      <c r="AU33" s="28"/>
      <c r="AV33" s="28"/>
      <c r="AW33" s="28"/>
      <c r="AX33" s="28"/>
      <c r="AY33" s="30"/>
      <c r="AZ33" s="32" t="str">
        <f>IFERROR(INDEX('Data Pull-down menus'!$AB$4:$AB$10,MATCH(AY33,'Data Pull-down menus'!$AA$4:$AA$10,0)),"")</f>
        <v/>
      </c>
      <c r="BA33" s="28"/>
      <c r="BB33" s="28"/>
      <c r="BC33" s="28"/>
      <c r="BD33" s="28"/>
      <c r="BE33" s="28"/>
      <c r="BF33" s="28"/>
      <c r="BG33" s="28"/>
      <c r="BH33" s="34"/>
    </row>
    <row r="34" spans="1:60" ht="15">
      <c r="A34" s="28"/>
      <c r="B34" s="28"/>
      <c r="C34" s="27"/>
      <c r="D34" s="27"/>
      <c r="E34" s="28"/>
      <c r="F34" s="27"/>
      <c r="G34" s="29"/>
      <c r="H34" s="28"/>
      <c r="I34" s="30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31"/>
      <c r="W34" s="30"/>
      <c r="X34" s="28"/>
      <c r="Y34" s="32" t="str">
        <f>IFERROR(INDEX([1]term!$B:$B,MATCH(X34,[1]term!$A:$A,0)),"")</f>
        <v/>
      </c>
      <c r="Z34" s="28"/>
      <c r="AA34" s="28"/>
      <c r="AB34" s="30"/>
      <c r="AC34" s="32" t="str">
        <f>IFERROR(INDEX('Data Pull-down menus'!$H$4:$H$6,MATCH(AB34,'Data Pull-down menus'!$G$4:$G$6,0)),"")</f>
        <v/>
      </c>
      <c r="AD34" s="28"/>
      <c r="AE34" s="28"/>
      <c r="AF34" s="28"/>
      <c r="AG34" s="31"/>
      <c r="AH34" s="30"/>
      <c r="AI34" s="33" t="str">
        <f>IFERROR(INDEX('Data Pull-down menus'!$O$4:$O$5,MATCH(AH34,'Data Pull-down menus'!$N$4:$N$5,0)),"")</f>
        <v/>
      </c>
      <c r="AJ34" s="32" t="str">
        <f>IFERROR(INDEX('Data Pull-down menus'!$Q$4:$Q$17,MATCH(AK34,'Data Pull-down menus'!$R$4:$R$17,0)),"")</f>
        <v/>
      </c>
      <c r="AK34" s="31"/>
      <c r="AL34" s="30"/>
      <c r="AM34" s="32" t="str">
        <f>IFERROR(INDEX('Data Pull-down menus'!$U$4:$U$8,MATCH(AL34,'Data Pull-down menus'!$T$4:$T$8,0)),"")</f>
        <v/>
      </c>
      <c r="AN34" s="31"/>
      <c r="AO34" s="30"/>
      <c r="AP34" s="33" t="str">
        <f>IF(IFERROR(INDEX('Data Pull-down menus'!$X$4:$X$34,MATCH(AO34,'Data Pull-down menus'!$W$4:$W$34,0)),"")=0,"",IFERROR(INDEX('Data Pull-down menus'!$X$4:$X$34,MATCH(AO34,'Data Pull-down menus'!$W$4:$W$34,0)),""))</f>
        <v/>
      </c>
      <c r="AQ34" s="32" t="str">
        <f>IF(IFERROR(INDEX('Data Pull-down menus'!$Y$4:$Y$34,MATCH(AO34,'Data Pull-down menus'!$W$4:$W$34,0)),"")=0,"",IFERROR(INDEX('Data Pull-down menus'!$Y$4:$Y$34,MATCH(AO34,'Data Pull-down menus'!$W$4:$W$34,0)),""))</f>
        <v/>
      </c>
      <c r="AR34" s="28"/>
      <c r="AS34" s="28"/>
      <c r="AT34" s="28"/>
      <c r="AU34" s="28"/>
      <c r="AV34" s="28"/>
      <c r="AW34" s="28"/>
      <c r="AX34" s="28"/>
      <c r="AY34" s="30"/>
      <c r="AZ34" s="32" t="str">
        <f>IFERROR(INDEX('Data Pull-down menus'!$AB$4:$AB$10,MATCH(AY34,'Data Pull-down menus'!$AA$4:$AA$10,0)),"")</f>
        <v/>
      </c>
      <c r="BA34" s="28"/>
      <c r="BB34" s="28"/>
      <c r="BC34" s="28"/>
      <c r="BD34" s="28"/>
      <c r="BE34" s="28"/>
      <c r="BF34" s="28"/>
      <c r="BG34" s="28"/>
      <c r="BH34" s="34"/>
    </row>
    <row r="35" spans="1:60" ht="15">
      <c r="A35" s="28"/>
      <c r="B35" s="28"/>
      <c r="C35" s="27"/>
      <c r="D35" s="27"/>
      <c r="E35" s="28"/>
      <c r="F35" s="27"/>
      <c r="G35" s="29"/>
      <c r="H35" s="28"/>
      <c r="I35" s="30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31"/>
      <c r="W35" s="30"/>
      <c r="X35" s="28"/>
      <c r="Y35" s="32" t="str">
        <f>IFERROR(INDEX([1]term!$B:$B,MATCH(X35,[1]term!$A:$A,0)),"")</f>
        <v/>
      </c>
      <c r="Z35" s="28"/>
      <c r="AA35" s="28"/>
      <c r="AB35" s="30"/>
      <c r="AC35" s="32" t="str">
        <f>IFERROR(INDEX('Data Pull-down menus'!$H$4:$H$6,MATCH(AB35,'Data Pull-down menus'!$G$4:$G$6,0)),"")</f>
        <v/>
      </c>
      <c r="AD35" s="28"/>
      <c r="AE35" s="28"/>
      <c r="AF35" s="28"/>
      <c r="AG35" s="31"/>
      <c r="AH35" s="30"/>
      <c r="AI35" s="33" t="str">
        <f>IFERROR(INDEX('Data Pull-down menus'!$O$4:$O$5,MATCH(AH35,'Data Pull-down menus'!$N$4:$N$5,0)),"")</f>
        <v/>
      </c>
      <c r="AJ35" s="32" t="str">
        <f>IFERROR(INDEX('Data Pull-down menus'!$Q$4:$Q$17,MATCH(AK35,'Data Pull-down menus'!$R$4:$R$17,0)),"")</f>
        <v/>
      </c>
      <c r="AK35" s="31"/>
      <c r="AL35" s="30"/>
      <c r="AM35" s="32" t="str">
        <f>IFERROR(INDEX('Data Pull-down menus'!$U$4:$U$8,MATCH(AL35,'Data Pull-down menus'!$T$4:$T$8,0)),"")</f>
        <v/>
      </c>
      <c r="AN35" s="31"/>
      <c r="AO35" s="30"/>
      <c r="AP35" s="33" t="str">
        <f>IF(IFERROR(INDEX('Data Pull-down menus'!$X$4:$X$34,MATCH(AO35,'Data Pull-down menus'!$W$4:$W$34,0)),"")=0,"",IFERROR(INDEX('Data Pull-down menus'!$X$4:$X$34,MATCH(AO35,'Data Pull-down menus'!$W$4:$W$34,0)),""))</f>
        <v/>
      </c>
      <c r="AQ35" s="32" t="str">
        <f>IF(IFERROR(INDEX('Data Pull-down menus'!$Y$4:$Y$34,MATCH(AO35,'Data Pull-down menus'!$W$4:$W$34,0)),"")=0,"",IFERROR(INDEX('Data Pull-down menus'!$Y$4:$Y$34,MATCH(AO35,'Data Pull-down menus'!$W$4:$W$34,0)),""))</f>
        <v/>
      </c>
      <c r="AR35" s="28"/>
      <c r="AS35" s="28"/>
      <c r="AT35" s="28"/>
      <c r="AU35" s="28"/>
      <c r="AV35" s="28"/>
      <c r="AW35" s="28"/>
      <c r="AX35" s="28"/>
      <c r="AY35" s="30"/>
      <c r="AZ35" s="32" t="str">
        <f>IFERROR(INDEX('Data Pull-down menus'!$AB$4:$AB$10,MATCH(AY35,'Data Pull-down menus'!$AA$4:$AA$10,0)),"")</f>
        <v/>
      </c>
      <c r="BA35" s="28"/>
      <c r="BB35" s="28"/>
      <c r="BC35" s="28"/>
      <c r="BD35" s="28"/>
      <c r="BE35" s="28"/>
      <c r="BF35" s="28"/>
      <c r="BG35" s="28"/>
      <c r="BH35" s="34"/>
    </row>
    <row r="36" spans="1:60" ht="15">
      <c r="A36" s="28"/>
      <c r="B36" s="28"/>
      <c r="C36" s="27"/>
      <c r="D36" s="27"/>
      <c r="E36" s="28"/>
      <c r="F36" s="27"/>
      <c r="G36" s="29"/>
      <c r="H36" s="28"/>
      <c r="I36" s="30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31"/>
      <c r="W36" s="30"/>
      <c r="X36" s="28"/>
      <c r="Y36" s="32" t="str">
        <f>IFERROR(INDEX([1]term!$B:$B,MATCH(X36,[1]term!$A:$A,0)),"")</f>
        <v/>
      </c>
      <c r="Z36" s="28"/>
      <c r="AA36" s="28"/>
      <c r="AB36" s="30"/>
      <c r="AC36" s="32" t="str">
        <f>IFERROR(INDEX('Data Pull-down menus'!$H$4:$H$6,MATCH(AB36,'Data Pull-down menus'!$G$4:$G$6,0)),"")</f>
        <v/>
      </c>
      <c r="AD36" s="28"/>
      <c r="AE36" s="28"/>
      <c r="AF36" s="28"/>
      <c r="AG36" s="31"/>
      <c r="AH36" s="30"/>
      <c r="AI36" s="33" t="str">
        <f>IFERROR(INDEX('Data Pull-down menus'!$O$4:$O$5,MATCH(AH36,'Data Pull-down menus'!$N$4:$N$5,0)),"")</f>
        <v/>
      </c>
      <c r="AJ36" s="32" t="str">
        <f>IFERROR(INDEX('Data Pull-down menus'!$Q$4:$Q$17,MATCH(AK36,'Data Pull-down menus'!$R$4:$R$17,0)),"")</f>
        <v/>
      </c>
      <c r="AK36" s="31"/>
      <c r="AL36" s="30"/>
      <c r="AM36" s="32" t="str">
        <f>IFERROR(INDEX('Data Pull-down menus'!$U$4:$U$8,MATCH(AL36,'Data Pull-down menus'!$T$4:$T$8,0)),"")</f>
        <v/>
      </c>
      <c r="AN36" s="31"/>
      <c r="AO36" s="30"/>
      <c r="AP36" s="33" t="str">
        <f>IF(IFERROR(INDEX('Data Pull-down menus'!$X$4:$X$34,MATCH(AO36,'Data Pull-down menus'!$W$4:$W$34,0)),"")=0,"",IFERROR(INDEX('Data Pull-down menus'!$X$4:$X$34,MATCH(AO36,'Data Pull-down menus'!$W$4:$W$34,0)),""))</f>
        <v/>
      </c>
      <c r="AQ36" s="32" t="str">
        <f>IF(IFERROR(INDEX('Data Pull-down menus'!$Y$4:$Y$34,MATCH(AO36,'Data Pull-down menus'!$W$4:$W$34,0)),"")=0,"",IFERROR(INDEX('Data Pull-down menus'!$Y$4:$Y$34,MATCH(AO36,'Data Pull-down menus'!$W$4:$W$34,0)),""))</f>
        <v/>
      </c>
      <c r="AR36" s="28"/>
      <c r="AS36" s="28"/>
      <c r="AT36" s="28"/>
      <c r="AU36" s="28"/>
      <c r="AV36" s="28"/>
      <c r="AW36" s="28"/>
      <c r="AX36" s="28"/>
      <c r="AY36" s="30"/>
      <c r="AZ36" s="32" t="str">
        <f>IFERROR(INDEX('Data Pull-down menus'!$AB$4:$AB$10,MATCH(AY36,'Data Pull-down menus'!$AA$4:$AA$10,0)),"")</f>
        <v/>
      </c>
      <c r="BA36" s="28"/>
      <c r="BB36" s="28"/>
      <c r="BC36" s="28"/>
      <c r="BD36" s="28"/>
      <c r="BE36" s="28"/>
      <c r="BF36" s="28"/>
      <c r="BG36" s="28"/>
      <c r="BH36" s="34"/>
    </row>
    <row r="37" spans="1:60" ht="15">
      <c r="A37" s="28"/>
      <c r="B37" s="28"/>
      <c r="C37" s="27"/>
      <c r="D37" s="27"/>
      <c r="E37" s="28"/>
      <c r="F37" s="27"/>
      <c r="G37" s="29"/>
      <c r="H37" s="28"/>
      <c r="I37" s="30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31"/>
      <c r="W37" s="30"/>
      <c r="X37" s="28"/>
      <c r="Y37" s="32" t="str">
        <f>IFERROR(INDEX([1]term!$B:$B,MATCH(X37,[1]term!$A:$A,0)),"")</f>
        <v/>
      </c>
      <c r="Z37" s="28"/>
      <c r="AA37" s="28"/>
      <c r="AB37" s="30"/>
      <c r="AC37" s="32" t="str">
        <f>IFERROR(INDEX('Data Pull-down menus'!$H$4:$H$6,MATCH(AB37,'Data Pull-down menus'!$G$4:$G$6,0)),"")</f>
        <v/>
      </c>
      <c r="AD37" s="28"/>
      <c r="AE37" s="28"/>
      <c r="AF37" s="28"/>
      <c r="AG37" s="31"/>
      <c r="AH37" s="30"/>
      <c r="AI37" s="33" t="str">
        <f>IFERROR(INDEX('Data Pull-down menus'!$O$4:$O$5,MATCH(AH37,'Data Pull-down menus'!$N$4:$N$5,0)),"")</f>
        <v/>
      </c>
      <c r="AJ37" s="32" t="str">
        <f>IFERROR(INDEX('Data Pull-down menus'!$Q$4:$Q$17,MATCH(AK37,'Data Pull-down menus'!$R$4:$R$17,0)),"")</f>
        <v/>
      </c>
      <c r="AK37" s="31"/>
      <c r="AL37" s="30"/>
      <c r="AM37" s="32" t="str">
        <f>IFERROR(INDEX('Data Pull-down menus'!$U$4:$U$8,MATCH(AL37,'Data Pull-down menus'!$T$4:$T$8,0)),"")</f>
        <v/>
      </c>
      <c r="AN37" s="31"/>
      <c r="AO37" s="30"/>
      <c r="AP37" s="33" t="str">
        <f>IF(IFERROR(INDEX('Data Pull-down menus'!$X$4:$X$34,MATCH(AO37,'Data Pull-down menus'!$W$4:$W$34,0)),"")=0,"",IFERROR(INDEX('Data Pull-down menus'!$X$4:$X$34,MATCH(AO37,'Data Pull-down menus'!$W$4:$W$34,0)),""))</f>
        <v/>
      </c>
      <c r="AQ37" s="32" t="str">
        <f>IF(IFERROR(INDEX('Data Pull-down menus'!$Y$4:$Y$34,MATCH(AO37,'Data Pull-down menus'!$W$4:$W$34,0)),"")=0,"",IFERROR(INDEX('Data Pull-down menus'!$Y$4:$Y$34,MATCH(AO37,'Data Pull-down menus'!$W$4:$W$34,0)),""))</f>
        <v/>
      </c>
      <c r="AR37" s="28"/>
      <c r="AS37" s="28"/>
      <c r="AT37" s="28"/>
      <c r="AU37" s="28"/>
      <c r="AV37" s="28"/>
      <c r="AW37" s="28"/>
      <c r="AX37" s="28"/>
      <c r="AY37" s="30"/>
      <c r="AZ37" s="32" t="str">
        <f>IFERROR(INDEX('Data Pull-down menus'!$AB$4:$AB$10,MATCH(AY37,'Data Pull-down menus'!$AA$4:$AA$10,0)),"")</f>
        <v/>
      </c>
      <c r="BA37" s="28"/>
      <c r="BB37" s="28"/>
      <c r="BC37" s="28"/>
      <c r="BD37" s="28"/>
      <c r="BE37" s="28"/>
      <c r="BF37" s="28"/>
      <c r="BG37" s="28"/>
      <c r="BH37" s="34"/>
    </row>
    <row r="38" spans="1:60" ht="15">
      <c r="A38" s="28"/>
      <c r="B38" s="28"/>
      <c r="C38" s="27"/>
      <c r="D38" s="27"/>
      <c r="E38" s="28"/>
      <c r="F38" s="27"/>
      <c r="G38" s="29"/>
      <c r="H38" s="28"/>
      <c r="I38" s="30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31"/>
      <c r="W38" s="30"/>
      <c r="X38" s="28"/>
      <c r="Y38" s="32" t="str">
        <f>IFERROR(INDEX([1]term!$B:$B,MATCH(X38,[1]term!$A:$A,0)),"")</f>
        <v/>
      </c>
      <c r="Z38" s="28"/>
      <c r="AA38" s="28"/>
      <c r="AB38" s="30"/>
      <c r="AC38" s="32" t="str">
        <f>IFERROR(INDEX('Data Pull-down menus'!$H$4:$H$6,MATCH(AB38,'Data Pull-down menus'!$G$4:$G$6,0)),"")</f>
        <v/>
      </c>
      <c r="AD38" s="28"/>
      <c r="AE38" s="28"/>
      <c r="AF38" s="28"/>
      <c r="AG38" s="31"/>
      <c r="AH38" s="30"/>
      <c r="AI38" s="33" t="str">
        <f>IFERROR(INDEX('Data Pull-down menus'!$O$4:$O$5,MATCH(AH38,'Data Pull-down menus'!$N$4:$N$5,0)),"")</f>
        <v/>
      </c>
      <c r="AJ38" s="32" t="str">
        <f>IFERROR(INDEX('Data Pull-down menus'!$Q$4:$Q$17,MATCH(AK38,'Data Pull-down menus'!$R$4:$R$17,0)),"")</f>
        <v/>
      </c>
      <c r="AK38" s="31"/>
      <c r="AL38" s="30"/>
      <c r="AM38" s="32" t="str">
        <f>IFERROR(INDEX('Data Pull-down menus'!$U$4:$U$8,MATCH(AL38,'Data Pull-down menus'!$T$4:$T$8,0)),"")</f>
        <v/>
      </c>
      <c r="AN38" s="31"/>
      <c r="AO38" s="30"/>
      <c r="AP38" s="33" t="str">
        <f>IF(IFERROR(INDEX('Data Pull-down menus'!$X$4:$X$34,MATCH(AO38,'Data Pull-down menus'!$W$4:$W$34,0)),"")=0,"",IFERROR(INDEX('Data Pull-down menus'!$X$4:$X$34,MATCH(AO38,'Data Pull-down menus'!$W$4:$W$34,0)),""))</f>
        <v/>
      </c>
      <c r="AQ38" s="32" t="str">
        <f>IF(IFERROR(INDEX('Data Pull-down menus'!$Y$4:$Y$34,MATCH(AO38,'Data Pull-down menus'!$W$4:$W$34,0)),"")=0,"",IFERROR(INDEX('Data Pull-down menus'!$Y$4:$Y$34,MATCH(AO38,'Data Pull-down menus'!$W$4:$W$34,0)),""))</f>
        <v/>
      </c>
      <c r="AR38" s="28"/>
      <c r="AS38" s="28"/>
      <c r="AT38" s="28"/>
      <c r="AU38" s="28"/>
      <c r="AV38" s="28"/>
      <c r="AW38" s="28"/>
      <c r="AX38" s="28"/>
      <c r="AY38" s="30"/>
      <c r="AZ38" s="32" t="str">
        <f>IFERROR(INDEX('Data Pull-down menus'!$AB$4:$AB$10,MATCH(AY38,'Data Pull-down menus'!$AA$4:$AA$10,0)),"")</f>
        <v/>
      </c>
      <c r="BA38" s="28"/>
      <c r="BB38" s="28"/>
      <c r="BC38" s="28"/>
      <c r="BD38" s="28"/>
      <c r="BE38" s="28"/>
      <c r="BF38" s="28"/>
      <c r="BG38" s="28"/>
      <c r="BH38" s="34"/>
    </row>
    <row r="39" spans="1:60" ht="15">
      <c r="A39" s="28"/>
      <c r="B39" s="28"/>
      <c r="C39" s="27"/>
      <c r="D39" s="27"/>
      <c r="E39" s="28"/>
      <c r="F39" s="27"/>
      <c r="G39" s="29"/>
      <c r="H39" s="28"/>
      <c r="I39" s="30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31"/>
      <c r="W39" s="30"/>
      <c r="X39" s="28"/>
      <c r="Y39" s="32" t="str">
        <f>IFERROR(INDEX([1]term!$B:$B,MATCH(X39,[1]term!$A:$A,0)),"")</f>
        <v/>
      </c>
      <c r="Z39" s="28"/>
      <c r="AA39" s="28"/>
      <c r="AB39" s="30"/>
      <c r="AC39" s="32" t="str">
        <f>IFERROR(INDEX('Data Pull-down menus'!$H$4:$H$6,MATCH(AB39,'Data Pull-down menus'!$G$4:$G$6,0)),"")</f>
        <v/>
      </c>
      <c r="AD39" s="28"/>
      <c r="AE39" s="28"/>
      <c r="AF39" s="28"/>
      <c r="AG39" s="31"/>
      <c r="AH39" s="30"/>
      <c r="AI39" s="33" t="str">
        <f>IFERROR(INDEX('Data Pull-down menus'!$O$4:$O$5,MATCH(AH39,'Data Pull-down menus'!$N$4:$N$5,0)),"")</f>
        <v/>
      </c>
      <c r="AJ39" s="32" t="str">
        <f>IFERROR(INDEX('Data Pull-down menus'!$Q$4:$Q$17,MATCH(AK39,'Data Pull-down menus'!$R$4:$R$17,0)),"")</f>
        <v/>
      </c>
      <c r="AK39" s="31"/>
      <c r="AL39" s="30"/>
      <c r="AM39" s="32" t="str">
        <f>IFERROR(INDEX('Data Pull-down menus'!$U$4:$U$8,MATCH(AL39,'Data Pull-down menus'!$T$4:$T$8,0)),"")</f>
        <v/>
      </c>
      <c r="AN39" s="31"/>
      <c r="AO39" s="30"/>
      <c r="AP39" s="33" t="str">
        <f>IF(IFERROR(INDEX('Data Pull-down menus'!$X$4:$X$34,MATCH(AO39,'Data Pull-down menus'!$W$4:$W$34,0)),"")=0,"",IFERROR(INDEX('Data Pull-down menus'!$X$4:$X$34,MATCH(AO39,'Data Pull-down menus'!$W$4:$W$34,0)),""))</f>
        <v/>
      </c>
      <c r="AQ39" s="32" t="str">
        <f>IF(IFERROR(INDEX('Data Pull-down menus'!$Y$4:$Y$34,MATCH(AO39,'Data Pull-down menus'!$W$4:$W$34,0)),"")=0,"",IFERROR(INDEX('Data Pull-down menus'!$Y$4:$Y$34,MATCH(AO39,'Data Pull-down menus'!$W$4:$W$34,0)),""))</f>
        <v/>
      </c>
      <c r="AR39" s="28"/>
      <c r="AS39" s="28"/>
      <c r="AT39" s="28"/>
      <c r="AU39" s="28"/>
      <c r="AV39" s="28"/>
      <c r="AW39" s="28"/>
      <c r="AX39" s="28"/>
      <c r="AY39" s="30"/>
      <c r="AZ39" s="32" t="str">
        <f>IFERROR(INDEX('Data Pull-down menus'!$AB$4:$AB$10,MATCH(AY39,'Data Pull-down menus'!$AA$4:$AA$10,0)),"")</f>
        <v/>
      </c>
      <c r="BA39" s="28"/>
      <c r="BB39" s="28"/>
      <c r="BC39" s="28"/>
      <c r="BD39" s="28"/>
      <c r="BE39" s="28"/>
      <c r="BF39" s="28"/>
      <c r="BG39" s="28"/>
      <c r="BH39" s="34"/>
    </row>
    <row r="40" spans="1:60" ht="15">
      <c r="A40" s="28"/>
      <c r="B40" s="28"/>
      <c r="C40" s="27"/>
      <c r="D40" s="27"/>
      <c r="E40" s="28"/>
      <c r="F40" s="27"/>
      <c r="G40" s="29"/>
      <c r="H40" s="28"/>
      <c r="I40" s="30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31"/>
      <c r="W40" s="30"/>
      <c r="X40" s="28"/>
      <c r="Y40" s="32" t="str">
        <f>IFERROR(INDEX([1]term!$B:$B,MATCH(X40,[1]term!$A:$A,0)),"")</f>
        <v/>
      </c>
      <c r="Z40" s="28"/>
      <c r="AA40" s="28"/>
      <c r="AB40" s="30"/>
      <c r="AC40" s="32" t="str">
        <f>IFERROR(INDEX('Data Pull-down menus'!$H$4:$H$6,MATCH(AB40,'Data Pull-down menus'!$G$4:$G$6,0)),"")</f>
        <v/>
      </c>
      <c r="AD40" s="28"/>
      <c r="AE40" s="28"/>
      <c r="AF40" s="28"/>
      <c r="AG40" s="31"/>
      <c r="AH40" s="30"/>
      <c r="AI40" s="33" t="str">
        <f>IFERROR(INDEX('Data Pull-down menus'!$O$4:$O$5,MATCH(AH40,'Data Pull-down menus'!$N$4:$N$5,0)),"")</f>
        <v/>
      </c>
      <c r="AJ40" s="32" t="str">
        <f>IFERROR(INDEX('Data Pull-down menus'!$Q$4:$Q$17,MATCH(AK40,'Data Pull-down menus'!$R$4:$R$17,0)),"")</f>
        <v/>
      </c>
      <c r="AK40" s="31"/>
      <c r="AL40" s="30"/>
      <c r="AM40" s="32" t="str">
        <f>IFERROR(INDEX('Data Pull-down menus'!$U$4:$U$8,MATCH(AL40,'Data Pull-down menus'!$T$4:$T$8,0)),"")</f>
        <v/>
      </c>
      <c r="AN40" s="31"/>
      <c r="AO40" s="30"/>
      <c r="AP40" s="33" t="str">
        <f>IF(IFERROR(INDEX('Data Pull-down menus'!$X$4:$X$34,MATCH(AO40,'Data Pull-down menus'!$W$4:$W$34,0)),"")=0,"",IFERROR(INDEX('Data Pull-down menus'!$X$4:$X$34,MATCH(AO40,'Data Pull-down menus'!$W$4:$W$34,0)),""))</f>
        <v/>
      </c>
      <c r="AQ40" s="32" t="str">
        <f>IF(IFERROR(INDEX('Data Pull-down menus'!$Y$4:$Y$34,MATCH(AO40,'Data Pull-down menus'!$W$4:$W$34,0)),"")=0,"",IFERROR(INDEX('Data Pull-down menus'!$Y$4:$Y$34,MATCH(AO40,'Data Pull-down menus'!$W$4:$W$34,0)),""))</f>
        <v/>
      </c>
      <c r="AR40" s="28"/>
      <c r="AS40" s="28"/>
      <c r="AT40" s="28"/>
      <c r="AU40" s="28"/>
      <c r="AV40" s="28"/>
      <c r="AW40" s="28"/>
      <c r="AX40" s="28"/>
      <c r="AY40" s="30"/>
      <c r="AZ40" s="32" t="str">
        <f>IFERROR(INDEX('Data Pull-down menus'!$AB$4:$AB$10,MATCH(AY40,'Data Pull-down menus'!$AA$4:$AA$10,0)),"")</f>
        <v/>
      </c>
      <c r="BA40" s="28"/>
      <c r="BB40" s="28"/>
      <c r="BC40" s="28"/>
      <c r="BD40" s="28"/>
      <c r="BE40" s="28"/>
      <c r="BF40" s="28"/>
      <c r="BG40" s="28"/>
      <c r="BH40" s="34"/>
    </row>
    <row r="41" spans="1:60" ht="15">
      <c r="A41" s="28"/>
      <c r="B41" s="28"/>
      <c r="C41" s="27"/>
      <c r="D41" s="27"/>
      <c r="E41" s="28"/>
      <c r="F41" s="27"/>
      <c r="G41" s="29"/>
      <c r="H41" s="28"/>
      <c r="I41" s="30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31"/>
      <c r="W41" s="30"/>
      <c r="X41" s="28"/>
      <c r="Y41" s="32" t="str">
        <f>IFERROR(INDEX([1]term!$B:$B,MATCH(X41,[1]term!$A:$A,0)),"")</f>
        <v/>
      </c>
      <c r="Z41" s="28"/>
      <c r="AA41" s="28"/>
      <c r="AB41" s="30"/>
      <c r="AC41" s="32" t="str">
        <f>IFERROR(INDEX('Data Pull-down menus'!$H$4:$H$6,MATCH(AB41,'Data Pull-down menus'!$G$4:$G$6,0)),"")</f>
        <v/>
      </c>
      <c r="AD41" s="28"/>
      <c r="AE41" s="28"/>
      <c r="AF41" s="28"/>
      <c r="AG41" s="31"/>
      <c r="AH41" s="30"/>
      <c r="AI41" s="33" t="str">
        <f>IFERROR(INDEX('Data Pull-down menus'!$O$4:$O$5,MATCH(AH41,'Data Pull-down menus'!$N$4:$N$5,0)),"")</f>
        <v/>
      </c>
      <c r="AJ41" s="32" t="str">
        <f>IFERROR(INDEX('Data Pull-down menus'!$Q$4:$Q$17,MATCH(AK41,'Data Pull-down menus'!$R$4:$R$17,0)),"")</f>
        <v/>
      </c>
      <c r="AK41" s="31"/>
      <c r="AL41" s="30"/>
      <c r="AM41" s="32" t="str">
        <f>IFERROR(INDEX('Data Pull-down menus'!$U$4:$U$8,MATCH(AL41,'Data Pull-down menus'!$T$4:$T$8,0)),"")</f>
        <v/>
      </c>
      <c r="AN41" s="31"/>
      <c r="AO41" s="30"/>
      <c r="AP41" s="33" t="str">
        <f>IF(IFERROR(INDEX('Data Pull-down menus'!$X$4:$X$34,MATCH(AO41,'Data Pull-down menus'!$W$4:$W$34,0)),"")=0,"",IFERROR(INDEX('Data Pull-down menus'!$X$4:$X$34,MATCH(AO41,'Data Pull-down menus'!$W$4:$W$34,0)),""))</f>
        <v/>
      </c>
      <c r="AQ41" s="32" t="str">
        <f>IF(IFERROR(INDEX('Data Pull-down menus'!$Y$4:$Y$34,MATCH(AO41,'Data Pull-down menus'!$W$4:$W$34,0)),"")=0,"",IFERROR(INDEX('Data Pull-down menus'!$Y$4:$Y$34,MATCH(AO41,'Data Pull-down menus'!$W$4:$W$34,0)),""))</f>
        <v/>
      </c>
      <c r="AR41" s="28"/>
      <c r="AS41" s="28"/>
      <c r="AT41" s="28"/>
      <c r="AU41" s="28"/>
      <c r="AV41" s="28"/>
      <c r="AW41" s="28"/>
      <c r="AX41" s="28"/>
      <c r="AY41" s="30"/>
      <c r="AZ41" s="32" t="str">
        <f>IFERROR(INDEX('Data Pull-down menus'!$AB$4:$AB$10,MATCH(AY41,'Data Pull-down menus'!$AA$4:$AA$10,0)),"")</f>
        <v/>
      </c>
      <c r="BA41" s="28"/>
      <c r="BB41" s="28"/>
      <c r="BC41" s="28"/>
      <c r="BD41" s="28"/>
      <c r="BE41" s="28"/>
      <c r="BF41" s="28"/>
      <c r="BG41" s="28"/>
      <c r="BH41" s="34"/>
    </row>
    <row r="42" spans="1:60" ht="15">
      <c r="A42" s="28"/>
      <c r="B42" s="28"/>
      <c r="C42" s="27"/>
      <c r="D42" s="27"/>
      <c r="E42" s="28"/>
      <c r="F42" s="27"/>
      <c r="G42" s="29"/>
      <c r="H42" s="28"/>
      <c r="I42" s="30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31"/>
      <c r="W42" s="30"/>
      <c r="X42" s="28"/>
      <c r="Y42" s="32" t="str">
        <f>IFERROR(INDEX([1]term!$B:$B,MATCH(X42,[1]term!$A:$A,0)),"")</f>
        <v/>
      </c>
      <c r="Z42" s="28"/>
      <c r="AA42" s="28"/>
      <c r="AB42" s="30"/>
      <c r="AC42" s="32" t="str">
        <f>IFERROR(INDEX('Data Pull-down menus'!$H$4:$H$6,MATCH(AB42,'Data Pull-down menus'!$G$4:$G$6,0)),"")</f>
        <v/>
      </c>
      <c r="AD42" s="28"/>
      <c r="AE42" s="28"/>
      <c r="AF42" s="28"/>
      <c r="AG42" s="31"/>
      <c r="AH42" s="30"/>
      <c r="AI42" s="33" t="str">
        <f>IFERROR(INDEX('Data Pull-down menus'!$O$4:$O$5,MATCH(AH42,'Data Pull-down menus'!$N$4:$N$5,0)),"")</f>
        <v/>
      </c>
      <c r="AJ42" s="32" t="str">
        <f>IFERROR(INDEX('Data Pull-down menus'!$Q$4:$Q$17,MATCH(AK42,'Data Pull-down menus'!$R$4:$R$17,0)),"")</f>
        <v/>
      </c>
      <c r="AK42" s="31"/>
      <c r="AL42" s="30"/>
      <c r="AM42" s="32" t="str">
        <f>IFERROR(INDEX('Data Pull-down menus'!$U$4:$U$8,MATCH(AL42,'Data Pull-down menus'!$T$4:$T$8,0)),"")</f>
        <v/>
      </c>
      <c r="AN42" s="31"/>
      <c r="AO42" s="30"/>
      <c r="AP42" s="33" t="str">
        <f>IF(IFERROR(INDEX('Data Pull-down menus'!$X$4:$X$34,MATCH(AO42,'Data Pull-down menus'!$W$4:$W$34,0)),"")=0,"",IFERROR(INDEX('Data Pull-down menus'!$X$4:$X$34,MATCH(AO42,'Data Pull-down menus'!$W$4:$W$34,0)),""))</f>
        <v/>
      </c>
      <c r="AQ42" s="32" t="str">
        <f>IF(IFERROR(INDEX('Data Pull-down menus'!$Y$4:$Y$34,MATCH(AO42,'Data Pull-down menus'!$W$4:$W$34,0)),"")=0,"",IFERROR(INDEX('Data Pull-down menus'!$Y$4:$Y$34,MATCH(AO42,'Data Pull-down menus'!$W$4:$W$34,0)),""))</f>
        <v/>
      </c>
      <c r="AR42" s="28"/>
      <c r="AS42" s="28"/>
      <c r="AT42" s="28"/>
      <c r="AU42" s="28"/>
      <c r="AV42" s="28"/>
      <c r="AW42" s="28"/>
      <c r="AX42" s="28"/>
      <c r="AY42" s="30"/>
      <c r="AZ42" s="32" t="str">
        <f>IFERROR(INDEX('Data Pull-down menus'!$AB$4:$AB$10,MATCH(AY42,'Data Pull-down menus'!$AA$4:$AA$10,0)),"")</f>
        <v/>
      </c>
      <c r="BA42" s="28"/>
      <c r="BB42" s="28"/>
      <c r="BC42" s="28"/>
      <c r="BD42" s="28"/>
      <c r="BE42" s="28"/>
      <c r="BF42" s="28"/>
      <c r="BG42" s="28"/>
      <c r="BH42" s="34"/>
    </row>
    <row r="43" spans="1:60" ht="15">
      <c r="A43" s="28"/>
      <c r="B43" s="28"/>
      <c r="C43" s="27"/>
      <c r="D43" s="27"/>
      <c r="E43" s="28"/>
      <c r="F43" s="27"/>
      <c r="G43" s="29"/>
      <c r="H43" s="28"/>
      <c r="I43" s="30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31"/>
      <c r="W43" s="30"/>
      <c r="X43" s="28"/>
      <c r="Y43" s="32" t="str">
        <f>IFERROR(INDEX([1]term!$B:$B,MATCH(X43,[1]term!$A:$A,0)),"")</f>
        <v/>
      </c>
      <c r="Z43" s="28"/>
      <c r="AA43" s="28"/>
      <c r="AB43" s="30"/>
      <c r="AC43" s="32" t="str">
        <f>IFERROR(INDEX('Data Pull-down menus'!$H$4:$H$6,MATCH(AB43,'Data Pull-down menus'!$G$4:$G$6,0)),"")</f>
        <v/>
      </c>
      <c r="AD43" s="28"/>
      <c r="AE43" s="28"/>
      <c r="AF43" s="28"/>
      <c r="AG43" s="31"/>
      <c r="AH43" s="30"/>
      <c r="AI43" s="33" t="str">
        <f>IFERROR(INDEX('Data Pull-down menus'!$O$4:$O$5,MATCH(AH43,'Data Pull-down menus'!$N$4:$N$5,0)),"")</f>
        <v/>
      </c>
      <c r="AJ43" s="32" t="str">
        <f>IFERROR(INDEX('Data Pull-down menus'!$Q$4:$Q$17,MATCH(AK43,'Data Pull-down menus'!$R$4:$R$17,0)),"")</f>
        <v/>
      </c>
      <c r="AK43" s="31"/>
      <c r="AL43" s="30"/>
      <c r="AM43" s="32" t="str">
        <f>IFERROR(INDEX('Data Pull-down menus'!$U$4:$U$8,MATCH(AL43,'Data Pull-down menus'!$T$4:$T$8,0)),"")</f>
        <v/>
      </c>
      <c r="AN43" s="31"/>
      <c r="AO43" s="30"/>
      <c r="AP43" s="33" t="str">
        <f>IF(IFERROR(INDEX('Data Pull-down menus'!$X$4:$X$34,MATCH(AO43,'Data Pull-down menus'!$W$4:$W$34,0)),"")=0,"",IFERROR(INDEX('Data Pull-down menus'!$X$4:$X$34,MATCH(AO43,'Data Pull-down menus'!$W$4:$W$34,0)),""))</f>
        <v/>
      </c>
      <c r="AQ43" s="32" t="str">
        <f>IF(IFERROR(INDEX('Data Pull-down menus'!$Y$4:$Y$34,MATCH(AO43,'Data Pull-down menus'!$W$4:$W$34,0)),"")=0,"",IFERROR(INDEX('Data Pull-down menus'!$Y$4:$Y$34,MATCH(AO43,'Data Pull-down menus'!$W$4:$W$34,0)),""))</f>
        <v/>
      </c>
      <c r="AR43" s="28"/>
      <c r="AS43" s="28"/>
      <c r="AT43" s="28"/>
      <c r="AU43" s="28"/>
      <c r="AV43" s="28"/>
      <c r="AW43" s="28"/>
      <c r="AX43" s="28"/>
      <c r="AY43" s="30"/>
      <c r="AZ43" s="32" t="str">
        <f>IFERROR(INDEX('Data Pull-down menus'!$AB$4:$AB$10,MATCH(AY43,'Data Pull-down menus'!$AA$4:$AA$10,0)),"")</f>
        <v/>
      </c>
      <c r="BA43" s="28"/>
      <c r="BB43" s="28"/>
      <c r="BC43" s="28"/>
      <c r="BD43" s="28"/>
      <c r="BE43" s="28"/>
      <c r="BF43" s="28"/>
      <c r="BG43" s="28"/>
      <c r="BH43" s="34"/>
    </row>
    <row r="44" spans="1:60" ht="15">
      <c r="A44" s="28"/>
      <c r="B44" s="28"/>
      <c r="C44" s="27"/>
      <c r="D44" s="27"/>
      <c r="E44" s="28"/>
      <c r="F44" s="27"/>
      <c r="G44" s="29"/>
      <c r="H44" s="28"/>
      <c r="I44" s="30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31"/>
      <c r="W44" s="30"/>
      <c r="X44" s="28"/>
      <c r="Y44" s="32" t="str">
        <f>IFERROR(INDEX([1]term!$B:$B,MATCH(X44,[1]term!$A:$A,0)),"")</f>
        <v/>
      </c>
      <c r="Z44" s="28"/>
      <c r="AA44" s="28"/>
      <c r="AB44" s="30"/>
      <c r="AC44" s="32" t="str">
        <f>IFERROR(INDEX('Data Pull-down menus'!$H$4:$H$6,MATCH(AB44,'Data Pull-down menus'!$G$4:$G$6,0)),"")</f>
        <v/>
      </c>
      <c r="AD44" s="28"/>
      <c r="AE44" s="28"/>
      <c r="AF44" s="28"/>
      <c r="AG44" s="31"/>
      <c r="AH44" s="30"/>
      <c r="AI44" s="33" t="str">
        <f>IFERROR(INDEX('Data Pull-down menus'!$O$4:$O$5,MATCH(AH44,'Data Pull-down menus'!$N$4:$N$5,0)),"")</f>
        <v/>
      </c>
      <c r="AJ44" s="32" t="str">
        <f>IFERROR(INDEX('Data Pull-down menus'!$Q$4:$Q$17,MATCH(AK44,'Data Pull-down menus'!$R$4:$R$17,0)),"")</f>
        <v/>
      </c>
      <c r="AK44" s="31"/>
      <c r="AL44" s="30"/>
      <c r="AM44" s="32" t="str">
        <f>IFERROR(INDEX('Data Pull-down menus'!$U$4:$U$8,MATCH(AL44,'Data Pull-down menus'!$T$4:$T$8,0)),"")</f>
        <v/>
      </c>
      <c r="AN44" s="31"/>
      <c r="AO44" s="30"/>
      <c r="AP44" s="33" t="str">
        <f>IF(IFERROR(INDEX('Data Pull-down menus'!$X$4:$X$34,MATCH(AO44,'Data Pull-down menus'!$W$4:$W$34,0)),"")=0,"",IFERROR(INDEX('Data Pull-down menus'!$X$4:$X$34,MATCH(AO44,'Data Pull-down menus'!$W$4:$W$34,0)),""))</f>
        <v/>
      </c>
      <c r="AQ44" s="32" t="str">
        <f>IF(IFERROR(INDEX('Data Pull-down menus'!$Y$4:$Y$34,MATCH(AO44,'Data Pull-down menus'!$W$4:$W$34,0)),"")=0,"",IFERROR(INDEX('Data Pull-down menus'!$Y$4:$Y$34,MATCH(AO44,'Data Pull-down menus'!$W$4:$W$34,0)),""))</f>
        <v/>
      </c>
      <c r="AR44" s="28"/>
      <c r="AS44" s="28"/>
      <c r="AT44" s="28"/>
      <c r="AU44" s="28"/>
      <c r="AV44" s="28"/>
      <c r="AW44" s="28"/>
      <c r="AX44" s="28"/>
      <c r="AY44" s="30"/>
      <c r="AZ44" s="32" t="str">
        <f>IFERROR(INDEX('Data Pull-down menus'!$AB$4:$AB$10,MATCH(AY44,'Data Pull-down menus'!$AA$4:$AA$10,0)),"")</f>
        <v/>
      </c>
      <c r="BA44" s="28"/>
      <c r="BB44" s="28"/>
      <c r="BC44" s="28"/>
      <c r="BD44" s="28"/>
      <c r="BE44" s="28"/>
      <c r="BF44" s="28"/>
      <c r="BG44" s="28"/>
      <c r="BH44" s="34"/>
    </row>
    <row r="45" spans="1:60" ht="15">
      <c r="A45" s="28"/>
      <c r="B45" s="28"/>
      <c r="C45" s="27"/>
      <c r="D45" s="27"/>
      <c r="E45" s="28"/>
      <c r="F45" s="27"/>
      <c r="G45" s="29"/>
      <c r="H45" s="28"/>
      <c r="I45" s="30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31"/>
      <c r="W45" s="30"/>
      <c r="X45" s="28"/>
      <c r="Y45" s="32" t="str">
        <f>IFERROR(INDEX([1]term!$B:$B,MATCH(X45,[1]term!$A:$A,0)),"")</f>
        <v/>
      </c>
      <c r="Z45" s="28"/>
      <c r="AA45" s="28"/>
      <c r="AB45" s="30"/>
      <c r="AC45" s="32" t="str">
        <f>IFERROR(INDEX('Data Pull-down menus'!$H$4:$H$6,MATCH(AB45,'Data Pull-down menus'!$G$4:$G$6,0)),"")</f>
        <v/>
      </c>
      <c r="AD45" s="28"/>
      <c r="AE45" s="28"/>
      <c r="AF45" s="28"/>
      <c r="AG45" s="31"/>
      <c r="AH45" s="30"/>
      <c r="AI45" s="33" t="str">
        <f>IFERROR(INDEX('Data Pull-down menus'!$O$4:$O$5,MATCH(AH45,'Data Pull-down menus'!$N$4:$N$5,0)),"")</f>
        <v/>
      </c>
      <c r="AJ45" s="32" t="str">
        <f>IFERROR(INDEX('Data Pull-down menus'!$Q$4:$Q$17,MATCH(AK45,'Data Pull-down menus'!$R$4:$R$17,0)),"")</f>
        <v/>
      </c>
      <c r="AK45" s="31"/>
      <c r="AL45" s="30"/>
      <c r="AM45" s="32" t="str">
        <f>IFERROR(INDEX('Data Pull-down menus'!$U$4:$U$8,MATCH(AL45,'Data Pull-down menus'!$T$4:$T$8,0)),"")</f>
        <v/>
      </c>
      <c r="AN45" s="31"/>
      <c r="AO45" s="30"/>
      <c r="AP45" s="33" t="str">
        <f>IF(IFERROR(INDEX('Data Pull-down menus'!$X$4:$X$34,MATCH(AO45,'Data Pull-down menus'!$W$4:$W$34,0)),"")=0,"",IFERROR(INDEX('Data Pull-down menus'!$X$4:$X$34,MATCH(AO45,'Data Pull-down menus'!$W$4:$W$34,0)),""))</f>
        <v/>
      </c>
      <c r="AQ45" s="32" t="str">
        <f>IF(IFERROR(INDEX('Data Pull-down menus'!$Y$4:$Y$34,MATCH(AO45,'Data Pull-down menus'!$W$4:$W$34,0)),"")=0,"",IFERROR(INDEX('Data Pull-down menus'!$Y$4:$Y$34,MATCH(AO45,'Data Pull-down menus'!$W$4:$W$34,0)),""))</f>
        <v/>
      </c>
      <c r="AR45" s="28"/>
      <c r="AS45" s="28"/>
      <c r="AT45" s="28"/>
      <c r="AU45" s="28"/>
      <c r="AV45" s="28"/>
      <c r="AW45" s="28"/>
      <c r="AX45" s="28"/>
      <c r="AY45" s="30"/>
      <c r="AZ45" s="32" t="str">
        <f>IFERROR(INDEX('Data Pull-down menus'!$AB$4:$AB$10,MATCH(AY45,'Data Pull-down menus'!$AA$4:$AA$10,0)),"")</f>
        <v/>
      </c>
      <c r="BA45" s="28"/>
      <c r="BB45" s="28"/>
      <c r="BC45" s="28"/>
      <c r="BD45" s="28"/>
      <c r="BE45" s="28"/>
      <c r="BF45" s="28"/>
      <c r="BG45" s="28"/>
      <c r="BH45" s="34"/>
    </row>
    <row r="46" spans="1:60" ht="15">
      <c r="A46" s="28"/>
      <c r="B46" s="28"/>
      <c r="C46" s="27"/>
      <c r="D46" s="27"/>
      <c r="E46" s="28"/>
      <c r="F46" s="27"/>
      <c r="G46" s="29"/>
      <c r="H46" s="28"/>
      <c r="I46" s="30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31"/>
      <c r="W46" s="30"/>
      <c r="X46" s="28"/>
      <c r="Y46" s="32" t="str">
        <f>IFERROR(INDEX([1]term!$B:$B,MATCH(X46,[1]term!$A:$A,0)),"")</f>
        <v/>
      </c>
      <c r="Z46" s="28"/>
      <c r="AA46" s="28"/>
      <c r="AB46" s="30"/>
      <c r="AC46" s="32" t="str">
        <f>IFERROR(INDEX('Data Pull-down menus'!$H$4:$H$6,MATCH(AB46,'Data Pull-down menus'!$G$4:$G$6,0)),"")</f>
        <v/>
      </c>
      <c r="AD46" s="28"/>
      <c r="AE46" s="28"/>
      <c r="AF46" s="28"/>
      <c r="AG46" s="31"/>
      <c r="AH46" s="30"/>
      <c r="AI46" s="33" t="str">
        <f>IFERROR(INDEX('Data Pull-down menus'!$O$4:$O$5,MATCH(AH46,'Data Pull-down menus'!$N$4:$N$5,0)),"")</f>
        <v/>
      </c>
      <c r="AJ46" s="32" t="str">
        <f>IFERROR(INDEX('Data Pull-down menus'!$Q$4:$Q$17,MATCH(AK46,'Data Pull-down menus'!$R$4:$R$17,0)),"")</f>
        <v/>
      </c>
      <c r="AK46" s="31"/>
      <c r="AL46" s="30"/>
      <c r="AM46" s="32" t="str">
        <f>IFERROR(INDEX('Data Pull-down menus'!$U$4:$U$8,MATCH(AL46,'Data Pull-down menus'!$T$4:$T$8,0)),"")</f>
        <v/>
      </c>
      <c r="AN46" s="31"/>
      <c r="AO46" s="30"/>
      <c r="AP46" s="33" t="str">
        <f>IF(IFERROR(INDEX('Data Pull-down menus'!$X$4:$X$34,MATCH(AO46,'Data Pull-down menus'!$W$4:$W$34,0)),"")=0,"",IFERROR(INDEX('Data Pull-down menus'!$X$4:$X$34,MATCH(AO46,'Data Pull-down menus'!$W$4:$W$34,0)),""))</f>
        <v/>
      </c>
      <c r="AQ46" s="32" t="str">
        <f>IF(IFERROR(INDEX('Data Pull-down menus'!$Y$4:$Y$34,MATCH(AO46,'Data Pull-down menus'!$W$4:$W$34,0)),"")=0,"",IFERROR(INDEX('Data Pull-down menus'!$Y$4:$Y$34,MATCH(AO46,'Data Pull-down menus'!$W$4:$W$34,0)),""))</f>
        <v/>
      </c>
      <c r="AR46" s="28"/>
      <c r="AS46" s="28"/>
      <c r="AT46" s="28"/>
      <c r="AU46" s="28"/>
      <c r="AV46" s="28"/>
      <c r="AW46" s="28"/>
      <c r="AX46" s="28"/>
      <c r="AY46" s="30"/>
      <c r="AZ46" s="32" t="str">
        <f>IFERROR(INDEX('Data Pull-down menus'!$AB$4:$AB$10,MATCH(AY46,'Data Pull-down menus'!$AA$4:$AA$10,0)),"")</f>
        <v/>
      </c>
      <c r="BA46" s="28"/>
      <c r="BB46" s="28"/>
      <c r="BC46" s="28"/>
      <c r="BD46" s="28"/>
      <c r="BE46" s="28"/>
      <c r="BF46" s="28"/>
      <c r="BG46" s="28"/>
      <c r="BH46" s="34"/>
    </row>
    <row r="47" spans="1:60" ht="15">
      <c r="A47" s="28"/>
      <c r="B47" s="28"/>
      <c r="C47" s="27"/>
      <c r="D47" s="27"/>
      <c r="E47" s="28"/>
      <c r="F47" s="27"/>
      <c r="G47" s="29"/>
      <c r="H47" s="28"/>
      <c r="I47" s="30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31"/>
      <c r="W47" s="30"/>
      <c r="X47" s="28"/>
      <c r="Y47" s="32" t="str">
        <f>IFERROR(INDEX([1]term!$B:$B,MATCH(X47,[1]term!$A:$A,0)),"")</f>
        <v/>
      </c>
      <c r="Z47" s="28"/>
      <c r="AA47" s="28"/>
      <c r="AB47" s="30"/>
      <c r="AC47" s="32" t="str">
        <f>IFERROR(INDEX('Data Pull-down menus'!$H$4:$H$6,MATCH(AB47,'Data Pull-down menus'!$G$4:$G$6,0)),"")</f>
        <v/>
      </c>
      <c r="AD47" s="28"/>
      <c r="AE47" s="28"/>
      <c r="AF47" s="28"/>
      <c r="AG47" s="31"/>
      <c r="AH47" s="30"/>
      <c r="AI47" s="33" t="str">
        <f>IFERROR(INDEX('Data Pull-down menus'!$O$4:$O$5,MATCH(AH47,'Data Pull-down menus'!$N$4:$N$5,0)),"")</f>
        <v/>
      </c>
      <c r="AJ47" s="32" t="str">
        <f>IFERROR(INDEX('Data Pull-down menus'!$Q$4:$Q$17,MATCH(AK47,'Data Pull-down menus'!$R$4:$R$17,0)),"")</f>
        <v/>
      </c>
      <c r="AK47" s="31"/>
      <c r="AL47" s="30"/>
      <c r="AM47" s="32" t="str">
        <f>IFERROR(INDEX('Data Pull-down menus'!$U$4:$U$8,MATCH(AL47,'Data Pull-down menus'!$T$4:$T$8,0)),"")</f>
        <v/>
      </c>
      <c r="AN47" s="31"/>
      <c r="AO47" s="30"/>
      <c r="AP47" s="33" t="str">
        <f>IF(IFERROR(INDEX('Data Pull-down menus'!$X$4:$X$34,MATCH(AO47,'Data Pull-down menus'!$W$4:$W$34,0)),"")=0,"",IFERROR(INDEX('Data Pull-down menus'!$X$4:$X$34,MATCH(AO47,'Data Pull-down menus'!$W$4:$W$34,0)),""))</f>
        <v/>
      </c>
      <c r="AQ47" s="32" t="str">
        <f>IF(IFERROR(INDEX('Data Pull-down menus'!$Y$4:$Y$34,MATCH(AO47,'Data Pull-down menus'!$W$4:$W$34,0)),"")=0,"",IFERROR(INDEX('Data Pull-down menus'!$Y$4:$Y$34,MATCH(AO47,'Data Pull-down menus'!$W$4:$W$34,0)),""))</f>
        <v/>
      </c>
      <c r="AR47" s="28"/>
      <c r="AS47" s="28"/>
      <c r="AT47" s="28"/>
      <c r="AU47" s="28"/>
      <c r="AV47" s="28"/>
      <c r="AW47" s="28"/>
      <c r="AX47" s="28"/>
      <c r="AY47" s="30"/>
      <c r="AZ47" s="32" t="str">
        <f>IFERROR(INDEX('Data Pull-down menus'!$AB$4:$AB$10,MATCH(AY47,'Data Pull-down menus'!$AA$4:$AA$10,0)),"")</f>
        <v/>
      </c>
      <c r="BA47" s="28"/>
      <c r="BB47" s="28"/>
      <c r="BC47" s="28"/>
      <c r="BD47" s="28"/>
      <c r="BE47" s="28"/>
      <c r="BF47" s="28"/>
      <c r="BG47" s="28"/>
      <c r="BH47" s="34"/>
    </row>
    <row r="48" spans="1:60" ht="15">
      <c r="A48" s="28"/>
      <c r="B48" s="28"/>
      <c r="C48" s="27"/>
      <c r="D48" s="27"/>
      <c r="E48" s="28"/>
      <c r="F48" s="27"/>
      <c r="G48" s="29"/>
      <c r="H48" s="28"/>
      <c r="I48" s="30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31"/>
      <c r="W48" s="30"/>
      <c r="X48" s="28"/>
      <c r="Y48" s="32" t="str">
        <f>IFERROR(INDEX([1]term!$B:$B,MATCH(X48,[1]term!$A:$A,0)),"")</f>
        <v/>
      </c>
      <c r="Z48" s="28"/>
      <c r="AA48" s="28"/>
      <c r="AB48" s="30"/>
      <c r="AC48" s="32" t="str">
        <f>IFERROR(INDEX('Data Pull-down menus'!$H$4:$H$6,MATCH(AB48,'Data Pull-down menus'!$G$4:$G$6,0)),"")</f>
        <v/>
      </c>
      <c r="AD48" s="28"/>
      <c r="AE48" s="28"/>
      <c r="AF48" s="28"/>
      <c r="AG48" s="31"/>
      <c r="AH48" s="30"/>
      <c r="AI48" s="33" t="str">
        <f>IFERROR(INDEX('Data Pull-down menus'!$O$4:$O$5,MATCH(AH48,'Data Pull-down menus'!$N$4:$N$5,0)),"")</f>
        <v/>
      </c>
      <c r="AJ48" s="32" t="str">
        <f>IFERROR(INDEX('Data Pull-down menus'!$Q$4:$Q$17,MATCH(AK48,'Data Pull-down menus'!$R$4:$R$17,0)),"")</f>
        <v/>
      </c>
      <c r="AK48" s="31"/>
      <c r="AL48" s="30"/>
      <c r="AM48" s="32" t="str">
        <f>IFERROR(INDEX('Data Pull-down menus'!$U$4:$U$8,MATCH(AL48,'Data Pull-down menus'!$T$4:$T$8,0)),"")</f>
        <v/>
      </c>
      <c r="AN48" s="31"/>
      <c r="AO48" s="30"/>
      <c r="AP48" s="33" t="str">
        <f>IF(IFERROR(INDEX('Data Pull-down menus'!$X$4:$X$34,MATCH(AO48,'Data Pull-down menus'!$W$4:$W$34,0)),"")=0,"",IFERROR(INDEX('Data Pull-down menus'!$X$4:$X$34,MATCH(AO48,'Data Pull-down menus'!$W$4:$W$34,0)),""))</f>
        <v/>
      </c>
      <c r="AQ48" s="32" t="str">
        <f>IF(IFERROR(INDEX('Data Pull-down menus'!$Y$4:$Y$34,MATCH(AO48,'Data Pull-down menus'!$W$4:$W$34,0)),"")=0,"",IFERROR(INDEX('Data Pull-down menus'!$Y$4:$Y$34,MATCH(AO48,'Data Pull-down menus'!$W$4:$W$34,0)),""))</f>
        <v/>
      </c>
      <c r="AR48" s="28"/>
      <c r="AS48" s="28"/>
      <c r="AT48" s="28"/>
      <c r="AU48" s="28"/>
      <c r="AV48" s="28"/>
      <c r="AW48" s="28"/>
      <c r="AX48" s="28"/>
      <c r="AY48" s="30"/>
      <c r="AZ48" s="32" t="str">
        <f>IFERROR(INDEX('Data Pull-down menus'!$AB$4:$AB$10,MATCH(AY48,'Data Pull-down menus'!$AA$4:$AA$10,0)),"")</f>
        <v/>
      </c>
      <c r="BA48" s="28"/>
      <c r="BB48" s="28"/>
      <c r="BC48" s="28"/>
      <c r="BD48" s="28"/>
      <c r="BE48" s="28"/>
      <c r="BF48" s="28"/>
      <c r="BG48" s="28"/>
      <c r="BH48" s="34"/>
    </row>
    <row r="49" spans="1:60" ht="15">
      <c r="A49" s="28"/>
      <c r="B49" s="28"/>
      <c r="C49" s="27"/>
      <c r="D49" s="27"/>
      <c r="E49" s="28"/>
      <c r="F49" s="27"/>
      <c r="G49" s="29"/>
      <c r="H49" s="28"/>
      <c r="I49" s="30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31"/>
      <c r="W49" s="30"/>
      <c r="X49" s="28"/>
      <c r="Y49" s="32" t="str">
        <f>IFERROR(INDEX([1]term!$B:$B,MATCH(X49,[1]term!$A:$A,0)),"")</f>
        <v/>
      </c>
      <c r="Z49" s="28"/>
      <c r="AA49" s="28"/>
      <c r="AB49" s="30"/>
      <c r="AC49" s="32" t="str">
        <f>IFERROR(INDEX('Data Pull-down menus'!$H$4:$H$6,MATCH(AB49,'Data Pull-down menus'!$G$4:$G$6,0)),"")</f>
        <v/>
      </c>
      <c r="AD49" s="28"/>
      <c r="AE49" s="28"/>
      <c r="AF49" s="28"/>
      <c r="AG49" s="31"/>
      <c r="AH49" s="30"/>
      <c r="AI49" s="33" t="str">
        <f>IFERROR(INDEX('Data Pull-down menus'!$O$4:$O$5,MATCH(AH49,'Data Pull-down menus'!$N$4:$N$5,0)),"")</f>
        <v/>
      </c>
      <c r="AJ49" s="32" t="str">
        <f>IFERROR(INDEX('Data Pull-down menus'!$Q$4:$Q$17,MATCH(AK49,'Data Pull-down menus'!$R$4:$R$17,0)),"")</f>
        <v/>
      </c>
      <c r="AK49" s="31"/>
      <c r="AL49" s="30"/>
      <c r="AM49" s="32" t="str">
        <f>IFERROR(INDEX('Data Pull-down menus'!$U$4:$U$8,MATCH(AL49,'Data Pull-down menus'!$T$4:$T$8,0)),"")</f>
        <v/>
      </c>
      <c r="AN49" s="31"/>
      <c r="AO49" s="30"/>
      <c r="AP49" s="33" t="str">
        <f>IF(IFERROR(INDEX('Data Pull-down menus'!$X$4:$X$34,MATCH(AO49,'Data Pull-down menus'!$W$4:$W$34,0)),"")=0,"",IFERROR(INDEX('Data Pull-down menus'!$X$4:$X$34,MATCH(AO49,'Data Pull-down menus'!$W$4:$W$34,0)),""))</f>
        <v/>
      </c>
      <c r="AQ49" s="32" t="str">
        <f>IF(IFERROR(INDEX('Data Pull-down menus'!$Y$4:$Y$34,MATCH(AO49,'Data Pull-down menus'!$W$4:$W$34,0)),"")=0,"",IFERROR(INDEX('Data Pull-down menus'!$Y$4:$Y$34,MATCH(AO49,'Data Pull-down menus'!$W$4:$W$34,0)),""))</f>
        <v/>
      </c>
      <c r="AR49" s="28"/>
      <c r="AS49" s="28"/>
      <c r="AT49" s="28"/>
      <c r="AU49" s="28"/>
      <c r="AV49" s="28"/>
      <c r="AW49" s="28"/>
      <c r="AX49" s="28"/>
      <c r="AY49" s="30"/>
      <c r="AZ49" s="32" t="str">
        <f>IFERROR(INDEX('Data Pull-down menus'!$AB$4:$AB$10,MATCH(AY49,'Data Pull-down menus'!$AA$4:$AA$10,0)),"")</f>
        <v/>
      </c>
      <c r="BA49" s="28"/>
      <c r="BB49" s="28"/>
      <c r="BC49" s="28"/>
      <c r="BD49" s="28"/>
      <c r="BE49" s="28"/>
      <c r="BF49" s="28"/>
      <c r="BG49" s="28"/>
      <c r="BH49" s="34"/>
    </row>
    <row r="50" spans="1:60" ht="15">
      <c r="A50" s="28"/>
      <c r="B50" s="28"/>
      <c r="C50" s="27"/>
      <c r="D50" s="27"/>
      <c r="E50" s="28"/>
      <c r="F50" s="27"/>
      <c r="G50" s="29"/>
      <c r="H50" s="28"/>
      <c r="I50" s="30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31"/>
      <c r="W50" s="30"/>
      <c r="X50" s="28"/>
      <c r="Y50" s="32" t="str">
        <f>IFERROR(INDEX([1]term!$B:$B,MATCH(X50,[1]term!$A:$A,0)),"")</f>
        <v/>
      </c>
      <c r="Z50" s="28"/>
      <c r="AA50" s="28"/>
      <c r="AB50" s="30"/>
      <c r="AC50" s="32" t="str">
        <f>IFERROR(INDEX('Data Pull-down menus'!$H$4:$H$6,MATCH(AB50,'Data Pull-down menus'!$G$4:$G$6,0)),"")</f>
        <v/>
      </c>
      <c r="AD50" s="28"/>
      <c r="AE50" s="28"/>
      <c r="AF50" s="28"/>
      <c r="AG50" s="31"/>
      <c r="AH50" s="30"/>
      <c r="AI50" s="33" t="str">
        <f>IFERROR(INDEX('Data Pull-down menus'!$O$4:$O$5,MATCH(AH50,'Data Pull-down menus'!$N$4:$N$5,0)),"")</f>
        <v/>
      </c>
      <c r="AJ50" s="32" t="str">
        <f>IFERROR(INDEX('Data Pull-down menus'!$Q$4:$Q$17,MATCH(AK50,'Data Pull-down menus'!$R$4:$R$17,0)),"")</f>
        <v/>
      </c>
      <c r="AK50" s="31"/>
      <c r="AL50" s="30"/>
      <c r="AM50" s="32" t="str">
        <f>IFERROR(INDEX('Data Pull-down menus'!$U$4:$U$8,MATCH(AL50,'Data Pull-down menus'!$T$4:$T$8,0)),"")</f>
        <v/>
      </c>
      <c r="AN50" s="31"/>
      <c r="AO50" s="30"/>
      <c r="AP50" s="33" t="str">
        <f>IF(IFERROR(INDEX('Data Pull-down menus'!$X$4:$X$34,MATCH(AO50,'Data Pull-down menus'!$W$4:$W$34,0)),"")=0,"",IFERROR(INDEX('Data Pull-down menus'!$X$4:$X$34,MATCH(AO50,'Data Pull-down menus'!$W$4:$W$34,0)),""))</f>
        <v/>
      </c>
      <c r="AQ50" s="32" t="str">
        <f>IF(IFERROR(INDEX('Data Pull-down menus'!$Y$4:$Y$34,MATCH(AO50,'Data Pull-down menus'!$W$4:$W$34,0)),"")=0,"",IFERROR(INDEX('Data Pull-down menus'!$Y$4:$Y$34,MATCH(AO50,'Data Pull-down menus'!$W$4:$W$34,0)),""))</f>
        <v/>
      </c>
      <c r="AR50" s="28"/>
      <c r="AS50" s="28"/>
      <c r="AT50" s="28"/>
      <c r="AU50" s="28"/>
      <c r="AV50" s="28"/>
      <c r="AW50" s="28"/>
      <c r="AX50" s="28"/>
      <c r="AY50" s="30"/>
      <c r="AZ50" s="32" t="str">
        <f>IFERROR(INDEX('Data Pull-down menus'!$AB$4:$AB$10,MATCH(AY50,'Data Pull-down menus'!$AA$4:$AA$10,0)),"")</f>
        <v/>
      </c>
      <c r="BA50" s="28"/>
      <c r="BB50" s="28"/>
      <c r="BC50" s="28"/>
      <c r="BD50" s="28"/>
      <c r="BE50" s="28"/>
      <c r="BF50" s="28"/>
      <c r="BG50" s="28"/>
      <c r="BH50" s="34"/>
    </row>
    <row r="51" spans="1:60" ht="15">
      <c r="A51" s="28"/>
      <c r="B51" s="28"/>
      <c r="C51" s="27"/>
      <c r="D51" s="27"/>
      <c r="E51" s="28"/>
      <c r="F51" s="27"/>
      <c r="G51" s="29"/>
      <c r="H51" s="28"/>
      <c r="I51" s="30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31"/>
      <c r="W51" s="30"/>
      <c r="X51" s="28"/>
      <c r="Y51" s="32" t="str">
        <f>IFERROR(INDEX([1]term!$B:$B,MATCH(X51,[1]term!$A:$A,0)),"")</f>
        <v/>
      </c>
      <c r="Z51" s="28"/>
      <c r="AA51" s="28"/>
      <c r="AB51" s="30"/>
      <c r="AC51" s="32" t="str">
        <f>IFERROR(INDEX('Data Pull-down menus'!$H$4:$H$6,MATCH(AB51,'Data Pull-down menus'!$G$4:$G$6,0)),"")</f>
        <v/>
      </c>
      <c r="AD51" s="28"/>
      <c r="AE51" s="28"/>
      <c r="AF51" s="28"/>
      <c r="AG51" s="31"/>
      <c r="AH51" s="30"/>
      <c r="AI51" s="33" t="str">
        <f>IFERROR(INDEX('Data Pull-down menus'!$O$4:$O$5,MATCH(AH51,'Data Pull-down menus'!$N$4:$N$5,0)),"")</f>
        <v/>
      </c>
      <c r="AJ51" s="32" t="str">
        <f>IFERROR(INDEX('Data Pull-down menus'!$Q$4:$Q$17,MATCH(AK51,'Data Pull-down menus'!$R$4:$R$17,0)),"")</f>
        <v/>
      </c>
      <c r="AK51" s="31"/>
      <c r="AL51" s="30"/>
      <c r="AM51" s="32" t="str">
        <f>IFERROR(INDEX('Data Pull-down menus'!$U$4:$U$8,MATCH(AL51,'Data Pull-down menus'!$T$4:$T$8,0)),"")</f>
        <v/>
      </c>
      <c r="AN51" s="31"/>
      <c r="AO51" s="30"/>
      <c r="AP51" s="33" t="str">
        <f>IF(IFERROR(INDEX('Data Pull-down menus'!$X$4:$X$34,MATCH(AO51,'Data Pull-down menus'!$W$4:$W$34,0)),"")=0,"",IFERROR(INDEX('Data Pull-down menus'!$X$4:$X$34,MATCH(AO51,'Data Pull-down menus'!$W$4:$W$34,0)),""))</f>
        <v/>
      </c>
      <c r="AQ51" s="32" t="str">
        <f>IF(IFERROR(INDEX('Data Pull-down menus'!$Y$4:$Y$34,MATCH(AO51,'Data Pull-down menus'!$W$4:$W$34,0)),"")=0,"",IFERROR(INDEX('Data Pull-down menus'!$Y$4:$Y$34,MATCH(AO51,'Data Pull-down menus'!$W$4:$W$34,0)),""))</f>
        <v/>
      </c>
      <c r="AR51" s="28"/>
      <c r="AS51" s="28"/>
      <c r="AT51" s="28"/>
      <c r="AU51" s="28"/>
      <c r="AV51" s="28"/>
      <c r="AW51" s="28"/>
      <c r="AX51" s="28"/>
      <c r="AY51" s="30"/>
      <c r="AZ51" s="32" t="str">
        <f>IFERROR(INDEX('Data Pull-down menus'!$AB$4:$AB$10,MATCH(AY51,'Data Pull-down menus'!$AA$4:$AA$10,0)),"")</f>
        <v/>
      </c>
      <c r="BA51" s="28"/>
      <c r="BB51" s="28"/>
      <c r="BC51" s="28"/>
      <c r="BD51" s="28"/>
      <c r="BE51" s="28"/>
      <c r="BF51" s="28"/>
      <c r="BG51" s="28"/>
      <c r="BH51" s="34"/>
    </row>
    <row r="52" spans="1:60" ht="15">
      <c r="A52" s="28"/>
      <c r="B52" s="28"/>
      <c r="C52" s="27"/>
      <c r="D52" s="27"/>
      <c r="E52" s="28"/>
      <c r="F52" s="27"/>
      <c r="G52" s="29"/>
      <c r="H52" s="28"/>
      <c r="I52" s="30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31"/>
      <c r="W52" s="30"/>
      <c r="X52" s="28"/>
      <c r="Y52" s="32" t="str">
        <f>IFERROR(INDEX([1]term!$B:$B,MATCH(X52,[1]term!$A:$A,0)),"")</f>
        <v/>
      </c>
      <c r="Z52" s="28"/>
      <c r="AA52" s="28"/>
      <c r="AB52" s="30"/>
      <c r="AC52" s="32" t="str">
        <f>IFERROR(INDEX('Data Pull-down menus'!$H$4:$H$6,MATCH(AB52,'Data Pull-down menus'!$G$4:$G$6,0)),"")</f>
        <v/>
      </c>
      <c r="AD52" s="28"/>
      <c r="AE52" s="28"/>
      <c r="AF52" s="28"/>
      <c r="AG52" s="31"/>
      <c r="AH52" s="30"/>
      <c r="AI52" s="33" t="str">
        <f>IFERROR(INDEX('Data Pull-down menus'!$O$4:$O$5,MATCH(AH52,'Data Pull-down menus'!$N$4:$N$5,0)),"")</f>
        <v/>
      </c>
      <c r="AJ52" s="32" t="str">
        <f>IFERROR(INDEX('Data Pull-down menus'!$Q$4:$Q$17,MATCH(AK52,'Data Pull-down menus'!$R$4:$R$17,0)),"")</f>
        <v/>
      </c>
      <c r="AK52" s="31"/>
      <c r="AL52" s="30"/>
      <c r="AM52" s="32" t="str">
        <f>IFERROR(INDEX('Data Pull-down menus'!$U$4:$U$8,MATCH(AL52,'Data Pull-down menus'!$T$4:$T$8,0)),"")</f>
        <v/>
      </c>
      <c r="AN52" s="31"/>
      <c r="AO52" s="30"/>
      <c r="AP52" s="33" t="str">
        <f>IF(IFERROR(INDEX('Data Pull-down menus'!$X$4:$X$34,MATCH(AO52,'Data Pull-down menus'!$W$4:$W$34,0)),"")=0,"",IFERROR(INDEX('Data Pull-down menus'!$X$4:$X$34,MATCH(AO52,'Data Pull-down menus'!$W$4:$W$34,0)),""))</f>
        <v/>
      </c>
      <c r="AQ52" s="32" t="str">
        <f>IF(IFERROR(INDEX('Data Pull-down menus'!$Y$4:$Y$34,MATCH(AO52,'Data Pull-down menus'!$W$4:$W$34,0)),"")=0,"",IFERROR(INDEX('Data Pull-down menus'!$Y$4:$Y$34,MATCH(AO52,'Data Pull-down menus'!$W$4:$W$34,0)),""))</f>
        <v/>
      </c>
      <c r="AR52" s="28"/>
      <c r="AS52" s="28"/>
      <c r="AT52" s="28"/>
      <c r="AU52" s="28"/>
      <c r="AV52" s="28"/>
      <c r="AW52" s="28"/>
      <c r="AX52" s="28"/>
      <c r="AY52" s="30"/>
      <c r="AZ52" s="32" t="str">
        <f>IFERROR(INDEX('Data Pull-down menus'!$AB$4:$AB$10,MATCH(AY52,'Data Pull-down menus'!$AA$4:$AA$10,0)),"")</f>
        <v/>
      </c>
      <c r="BA52" s="28"/>
      <c r="BB52" s="28"/>
      <c r="BC52" s="28"/>
      <c r="BD52" s="28"/>
      <c r="BE52" s="28"/>
      <c r="BF52" s="28"/>
      <c r="BG52" s="28"/>
      <c r="BH52" s="34"/>
    </row>
    <row r="53" spans="1:60" ht="15">
      <c r="A53" s="28"/>
      <c r="B53" s="28"/>
      <c r="C53" s="27"/>
      <c r="D53" s="27"/>
      <c r="E53" s="28"/>
      <c r="F53" s="27"/>
      <c r="G53" s="29"/>
      <c r="H53" s="28"/>
      <c r="I53" s="30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31"/>
      <c r="W53" s="30"/>
      <c r="X53" s="28"/>
      <c r="Y53" s="32" t="str">
        <f>IFERROR(INDEX([1]term!$B:$B,MATCH(X53,[1]term!$A:$A,0)),"")</f>
        <v/>
      </c>
      <c r="Z53" s="28"/>
      <c r="AA53" s="28"/>
      <c r="AB53" s="30"/>
      <c r="AC53" s="32" t="str">
        <f>IFERROR(INDEX('Data Pull-down menus'!$H$4:$H$6,MATCH(AB53,'Data Pull-down menus'!$G$4:$G$6,0)),"")</f>
        <v/>
      </c>
      <c r="AD53" s="28"/>
      <c r="AE53" s="28"/>
      <c r="AF53" s="28"/>
      <c r="AG53" s="31"/>
      <c r="AH53" s="30"/>
      <c r="AI53" s="33" t="str">
        <f>IFERROR(INDEX('Data Pull-down menus'!$O$4:$O$5,MATCH(AH53,'Data Pull-down menus'!$N$4:$N$5,0)),"")</f>
        <v/>
      </c>
      <c r="AJ53" s="32" t="str">
        <f>IFERROR(INDEX('Data Pull-down menus'!$Q$4:$Q$17,MATCH(AK53,'Data Pull-down menus'!$R$4:$R$17,0)),"")</f>
        <v/>
      </c>
      <c r="AK53" s="31"/>
      <c r="AL53" s="30"/>
      <c r="AM53" s="32" t="str">
        <f>IFERROR(INDEX('Data Pull-down menus'!$U$4:$U$8,MATCH(AL53,'Data Pull-down menus'!$T$4:$T$8,0)),"")</f>
        <v/>
      </c>
      <c r="AN53" s="31"/>
      <c r="AO53" s="30"/>
      <c r="AP53" s="33" t="str">
        <f>IF(IFERROR(INDEX('Data Pull-down menus'!$X$4:$X$34,MATCH(AO53,'Data Pull-down menus'!$W$4:$W$34,0)),"")=0,"",IFERROR(INDEX('Data Pull-down menus'!$X$4:$X$34,MATCH(AO53,'Data Pull-down menus'!$W$4:$W$34,0)),""))</f>
        <v/>
      </c>
      <c r="AQ53" s="32" t="str">
        <f>IF(IFERROR(INDEX('Data Pull-down menus'!$Y$4:$Y$34,MATCH(AO53,'Data Pull-down menus'!$W$4:$W$34,0)),"")=0,"",IFERROR(INDEX('Data Pull-down menus'!$Y$4:$Y$34,MATCH(AO53,'Data Pull-down menus'!$W$4:$W$34,0)),""))</f>
        <v/>
      </c>
      <c r="AR53" s="28"/>
      <c r="AS53" s="28"/>
      <c r="AT53" s="28"/>
      <c r="AU53" s="28"/>
      <c r="AV53" s="28"/>
      <c r="AW53" s="28"/>
      <c r="AX53" s="28"/>
      <c r="AY53" s="30"/>
      <c r="AZ53" s="32" t="str">
        <f>IFERROR(INDEX('Data Pull-down menus'!$AB$4:$AB$10,MATCH(AY53,'Data Pull-down menus'!$AA$4:$AA$10,0)),"")</f>
        <v/>
      </c>
      <c r="BA53" s="28"/>
      <c r="BB53" s="28"/>
      <c r="BC53" s="28"/>
      <c r="BD53" s="28"/>
      <c r="BE53" s="28"/>
      <c r="BF53" s="28"/>
      <c r="BG53" s="28"/>
      <c r="BH53" s="34"/>
    </row>
    <row r="54" spans="1:60" ht="15">
      <c r="A54" s="28"/>
      <c r="B54" s="28"/>
      <c r="C54" s="27"/>
      <c r="D54" s="27"/>
      <c r="E54" s="28"/>
      <c r="F54" s="27"/>
      <c r="G54" s="29"/>
      <c r="H54" s="28"/>
      <c r="I54" s="30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31"/>
      <c r="W54" s="30"/>
      <c r="X54" s="28"/>
      <c r="Y54" s="32" t="str">
        <f>IFERROR(INDEX([1]term!$B:$B,MATCH(X54,[1]term!$A:$A,0)),"")</f>
        <v/>
      </c>
      <c r="Z54" s="28"/>
      <c r="AA54" s="28"/>
      <c r="AB54" s="30"/>
      <c r="AC54" s="32" t="str">
        <f>IFERROR(INDEX('Data Pull-down menus'!$H$4:$H$6,MATCH(AB54,'Data Pull-down menus'!$G$4:$G$6,0)),"")</f>
        <v/>
      </c>
      <c r="AD54" s="28"/>
      <c r="AE54" s="28"/>
      <c r="AF54" s="28"/>
      <c r="AG54" s="31"/>
      <c r="AH54" s="30"/>
      <c r="AI54" s="33" t="str">
        <f>IFERROR(INDEX('Data Pull-down menus'!$O$4:$O$5,MATCH(AH54,'Data Pull-down menus'!$N$4:$N$5,0)),"")</f>
        <v/>
      </c>
      <c r="AJ54" s="32" t="str">
        <f>IFERROR(INDEX('Data Pull-down menus'!$Q$4:$Q$17,MATCH(AK54,'Data Pull-down menus'!$R$4:$R$17,0)),"")</f>
        <v/>
      </c>
      <c r="AK54" s="31"/>
      <c r="AL54" s="30"/>
      <c r="AM54" s="32" t="str">
        <f>IFERROR(INDEX('Data Pull-down menus'!$U$4:$U$8,MATCH(AL54,'Data Pull-down menus'!$T$4:$T$8,0)),"")</f>
        <v/>
      </c>
      <c r="AN54" s="31"/>
      <c r="AO54" s="30"/>
      <c r="AP54" s="33" t="str">
        <f>IF(IFERROR(INDEX('Data Pull-down menus'!$X$4:$X$34,MATCH(AO54,'Data Pull-down menus'!$W$4:$W$34,0)),"")=0,"",IFERROR(INDEX('Data Pull-down menus'!$X$4:$X$34,MATCH(AO54,'Data Pull-down menus'!$W$4:$W$34,0)),""))</f>
        <v/>
      </c>
      <c r="AQ54" s="32" t="str">
        <f>IF(IFERROR(INDEX('Data Pull-down menus'!$Y$4:$Y$34,MATCH(AO54,'Data Pull-down menus'!$W$4:$W$34,0)),"")=0,"",IFERROR(INDEX('Data Pull-down menus'!$Y$4:$Y$34,MATCH(AO54,'Data Pull-down menus'!$W$4:$W$34,0)),""))</f>
        <v/>
      </c>
      <c r="AR54" s="28"/>
      <c r="AS54" s="28"/>
      <c r="AT54" s="28"/>
      <c r="AU54" s="28"/>
      <c r="AV54" s="28"/>
      <c r="AW54" s="28"/>
      <c r="AX54" s="28"/>
      <c r="AY54" s="30"/>
      <c r="AZ54" s="32" t="str">
        <f>IFERROR(INDEX('Data Pull-down menus'!$AB$4:$AB$10,MATCH(AY54,'Data Pull-down menus'!$AA$4:$AA$10,0)),"")</f>
        <v/>
      </c>
      <c r="BA54" s="28"/>
      <c r="BB54" s="28"/>
      <c r="BC54" s="28"/>
      <c r="BD54" s="28"/>
      <c r="BE54" s="28"/>
      <c r="BF54" s="28"/>
      <c r="BG54" s="28"/>
      <c r="BH54" s="34"/>
    </row>
    <row r="55" spans="1:60" ht="15">
      <c r="A55" s="28"/>
      <c r="B55" s="28"/>
      <c r="C55" s="27"/>
      <c r="D55" s="27"/>
      <c r="E55" s="28"/>
      <c r="F55" s="27"/>
      <c r="G55" s="29"/>
      <c r="H55" s="28"/>
      <c r="I55" s="30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31"/>
      <c r="W55" s="30"/>
      <c r="X55" s="28"/>
      <c r="Y55" s="32" t="str">
        <f>IFERROR(INDEX([1]term!$B:$B,MATCH(X55,[1]term!$A:$A,0)),"")</f>
        <v/>
      </c>
      <c r="Z55" s="28"/>
      <c r="AA55" s="28"/>
      <c r="AB55" s="30"/>
      <c r="AC55" s="32" t="str">
        <f>IFERROR(INDEX('Data Pull-down menus'!$H$4:$H$6,MATCH(AB55,'Data Pull-down menus'!$G$4:$G$6,0)),"")</f>
        <v/>
      </c>
      <c r="AD55" s="28"/>
      <c r="AE55" s="28"/>
      <c r="AF55" s="28"/>
      <c r="AG55" s="31"/>
      <c r="AH55" s="30"/>
      <c r="AI55" s="33" t="str">
        <f>IFERROR(INDEX('Data Pull-down menus'!$O$4:$O$5,MATCH(AH55,'Data Pull-down menus'!$N$4:$N$5,0)),"")</f>
        <v/>
      </c>
      <c r="AJ55" s="32" t="str">
        <f>IFERROR(INDEX('Data Pull-down menus'!$Q$4:$Q$17,MATCH(AK55,'Data Pull-down menus'!$R$4:$R$17,0)),"")</f>
        <v/>
      </c>
      <c r="AK55" s="31"/>
      <c r="AL55" s="30"/>
      <c r="AM55" s="32" t="str">
        <f>IFERROR(INDEX('Data Pull-down menus'!$U$4:$U$8,MATCH(AL55,'Data Pull-down menus'!$T$4:$T$8,0)),"")</f>
        <v/>
      </c>
      <c r="AN55" s="31"/>
      <c r="AO55" s="30"/>
      <c r="AP55" s="33" t="str">
        <f>IF(IFERROR(INDEX('Data Pull-down menus'!$X$4:$X$34,MATCH(AO55,'Data Pull-down menus'!$W$4:$W$34,0)),"")=0,"",IFERROR(INDEX('Data Pull-down menus'!$X$4:$X$34,MATCH(AO55,'Data Pull-down menus'!$W$4:$W$34,0)),""))</f>
        <v/>
      </c>
      <c r="AQ55" s="32" t="str">
        <f>IF(IFERROR(INDEX('Data Pull-down menus'!$Y$4:$Y$34,MATCH(AO55,'Data Pull-down menus'!$W$4:$W$34,0)),"")=0,"",IFERROR(INDEX('Data Pull-down menus'!$Y$4:$Y$34,MATCH(AO55,'Data Pull-down menus'!$W$4:$W$34,0)),""))</f>
        <v/>
      </c>
      <c r="AR55" s="28"/>
      <c r="AS55" s="28"/>
      <c r="AT55" s="28"/>
      <c r="AU55" s="28"/>
      <c r="AV55" s="28"/>
      <c r="AW55" s="28"/>
      <c r="AX55" s="28"/>
      <c r="AY55" s="30"/>
      <c r="AZ55" s="32" t="str">
        <f>IFERROR(INDEX('Data Pull-down menus'!$AB$4:$AB$10,MATCH(AY55,'Data Pull-down menus'!$AA$4:$AA$10,0)),"")</f>
        <v/>
      </c>
      <c r="BA55" s="28"/>
      <c r="BB55" s="28"/>
      <c r="BC55" s="28"/>
      <c r="BD55" s="28"/>
      <c r="BE55" s="28"/>
      <c r="BF55" s="28"/>
      <c r="BG55" s="28"/>
      <c r="BH55" s="34"/>
    </row>
    <row r="56" spans="1:60" ht="15">
      <c r="A56" s="28"/>
      <c r="B56" s="28"/>
      <c r="C56" s="27"/>
      <c r="D56" s="27"/>
      <c r="E56" s="28"/>
      <c r="F56" s="27"/>
      <c r="G56" s="29"/>
      <c r="H56" s="28"/>
      <c r="I56" s="30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31"/>
      <c r="W56" s="30"/>
      <c r="X56" s="28"/>
      <c r="Y56" s="32" t="str">
        <f>IFERROR(INDEX([1]term!$B:$B,MATCH(X56,[1]term!$A:$A,0)),"")</f>
        <v/>
      </c>
      <c r="Z56" s="28"/>
      <c r="AA56" s="28"/>
      <c r="AB56" s="30"/>
      <c r="AC56" s="32" t="str">
        <f>IFERROR(INDEX('Data Pull-down menus'!$H$4:$H$6,MATCH(AB56,'Data Pull-down menus'!$G$4:$G$6,0)),"")</f>
        <v/>
      </c>
      <c r="AD56" s="28"/>
      <c r="AE56" s="28"/>
      <c r="AF56" s="28"/>
      <c r="AG56" s="31"/>
      <c r="AH56" s="30"/>
      <c r="AI56" s="33" t="str">
        <f>IFERROR(INDEX('Data Pull-down menus'!$O$4:$O$5,MATCH(AH56,'Data Pull-down menus'!$N$4:$N$5,0)),"")</f>
        <v/>
      </c>
      <c r="AJ56" s="32" t="str">
        <f>IFERROR(INDEX('Data Pull-down menus'!$Q$4:$Q$17,MATCH(AK56,'Data Pull-down menus'!$R$4:$R$17,0)),"")</f>
        <v/>
      </c>
      <c r="AK56" s="31"/>
      <c r="AL56" s="30"/>
      <c r="AM56" s="32" t="str">
        <f>IFERROR(INDEX('Data Pull-down menus'!$U$4:$U$8,MATCH(AL56,'Data Pull-down menus'!$T$4:$T$8,0)),"")</f>
        <v/>
      </c>
      <c r="AN56" s="31"/>
      <c r="AO56" s="30"/>
      <c r="AP56" s="33" t="str">
        <f>IF(IFERROR(INDEX('Data Pull-down menus'!$X$4:$X$34,MATCH(AO56,'Data Pull-down menus'!$W$4:$W$34,0)),"")=0,"",IFERROR(INDEX('Data Pull-down menus'!$X$4:$X$34,MATCH(AO56,'Data Pull-down menus'!$W$4:$W$34,0)),""))</f>
        <v/>
      </c>
      <c r="AQ56" s="32" t="str">
        <f>IF(IFERROR(INDEX('Data Pull-down menus'!$Y$4:$Y$34,MATCH(AO56,'Data Pull-down menus'!$W$4:$W$34,0)),"")=0,"",IFERROR(INDEX('Data Pull-down menus'!$Y$4:$Y$34,MATCH(AO56,'Data Pull-down menus'!$W$4:$W$34,0)),""))</f>
        <v/>
      </c>
      <c r="AR56" s="28"/>
      <c r="AS56" s="28"/>
      <c r="AT56" s="28"/>
      <c r="AU56" s="28"/>
      <c r="AV56" s="28"/>
      <c r="AW56" s="28"/>
      <c r="AX56" s="28"/>
      <c r="AY56" s="30"/>
      <c r="AZ56" s="32" t="str">
        <f>IFERROR(INDEX('Data Pull-down menus'!$AB$4:$AB$10,MATCH(AY56,'Data Pull-down menus'!$AA$4:$AA$10,0)),"")</f>
        <v/>
      </c>
      <c r="BA56" s="28"/>
      <c r="BB56" s="28"/>
      <c r="BC56" s="28"/>
      <c r="BD56" s="28"/>
      <c r="BE56" s="28"/>
      <c r="BF56" s="28"/>
      <c r="BG56" s="28"/>
      <c r="BH56" s="34"/>
    </row>
    <row r="57" spans="1:60" ht="15">
      <c r="A57" s="28"/>
      <c r="B57" s="28"/>
      <c r="C57" s="27"/>
      <c r="D57" s="27"/>
      <c r="E57" s="28"/>
      <c r="F57" s="27"/>
      <c r="G57" s="29"/>
      <c r="H57" s="28"/>
      <c r="I57" s="30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31"/>
      <c r="W57" s="30"/>
      <c r="X57" s="28"/>
      <c r="Y57" s="32" t="str">
        <f>IFERROR(INDEX([1]term!$B:$B,MATCH(X57,[1]term!$A:$A,0)),"")</f>
        <v/>
      </c>
      <c r="Z57" s="28"/>
      <c r="AA57" s="28"/>
      <c r="AB57" s="30"/>
      <c r="AC57" s="32" t="str">
        <f>IFERROR(INDEX('Data Pull-down menus'!$H$4:$H$6,MATCH(AB57,'Data Pull-down menus'!$G$4:$G$6,0)),"")</f>
        <v/>
      </c>
      <c r="AD57" s="28"/>
      <c r="AE57" s="28"/>
      <c r="AF57" s="28"/>
      <c r="AG57" s="31"/>
      <c r="AH57" s="30"/>
      <c r="AI57" s="33" t="str">
        <f>IFERROR(INDEX('Data Pull-down menus'!$O$4:$O$5,MATCH(AH57,'Data Pull-down menus'!$N$4:$N$5,0)),"")</f>
        <v/>
      </c>
      <c r="AJ57" s="32" t="str">
        <f>IFERROR(INDEX('Data Pull-down menus'!$Q$4:$Q$17,MATCH(AK57,'Data Pull-down menus'!$R$4:$R$17,0)),"")</f>
        <v/>
      </c>
      <c r="AK57" s="31"/>
      <c r="AL57" s="30"/>
      <c r="AM57" s="32" t="str">
        <f>IFERROR(INDEX('Data Pull-down menus'!$U$4:$U$8,MATCH(AL57,'Data Pull-down menus'!$T$4:$T$8,0)),"")</f>
        <v/>
      </c>
      <c r="AN57" s="31"/>
      <c r="AO57" s="30"/>
      <c r="AP57" s="33" t="str">
        <f>IF(IFERROR(INDEX('Data Pull-down menus'!$X$4:$X$34,MATCH(AO57,'Data Pull-down menus'!$W$4:$W$34,0)),"")=0,"",IFERROR(INDEX('Data Pull-down menus'!$X$4:$X$34,MATCH(AO57,'Data Pull-down menus'!$W$4:$W$34,0)),""))</f>
        <v/>
      </c>
      <c r="AQ57" s="32" t="str">
        <f>IF(IFERROR(INDEX('Data Pull-down menus'!$Y$4:$Y$34,MATCH(AO57,'Data Pull-down menus'!$W$4:$W$34,0)),"")=0,"",IFERROR(INDEX('Data Pull-down menus'!$Y$4:$Y$34,MATCH(AO57,'Data Pull-down menus'!$W$4:$W$34,0)),""))</f>
        <v/>
      </c>
      <c r="AR57" s="28"/>
      <c r="AS57" s="28"/>
      <c r="AT57" s="28"/>
      <c r="AU57" s="28"/>
      <c r="AV57" s="28"/>
      <c r="AW57" s="28"/>
      <c r="AX57" s="28"/>
      <c r="AY57" s="30"/>
      <c r="AZ57" s="32" t="str">
        <f>IFERROR(INDEX('Data Pull-down menus'!$AB$4:$AB$10,MATCH(AY57,'Data Pull-down menus'!$AA$4:$AA$10,0)),"")</f>
        <v/>
      </c>
      <c r="BA57" s="28"/>
      <c r="BB57" s="28"/>
      <c r="BC57" s="28"/>
      <c r="BD57" s="28"/>
      <c r="BE57" s="28"/>
      <c r="BF57" s="28"/>
      <c r="BG57" s="28"/>
      <c r="BH57" s="34"/>
    </row>
    <row r="58" spans="1:60" ht="15">
      <c r="A58" s="28"/>
      <c r="B58" s="28"/>
      <c r="C58" s="27"/>
      <c r="D58" s="27"/>
      <c r="E58" s="28"/>
      <c r="F58" s="27"/>
      <c r="G58" s="29"/>
      <c r="H58" s="28"/>
      <c r="I58" s="30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31"/>
      <c r="W58" s="30"/>
      <c r="X58" s="28"/>
      <c r="Y58" s="32" t="str">
        <f>IFERROR(INDEX([1]term!$B:$B,MATCH(X58,[1]term!$A:$A,0)),"")</f>
        <v/>
      </c>
      <c r="Z58" s="28"/>
      <c r="AA58" s="28"/>
      <c r="AB58" s="30"/>
      <c r="AC58" s="32" t="str">
        <f>IFERROR(INDEX('Data Pull-down menus'!$H$4:$H$6,MATCH(AB58,'Data Pull-down menus'!$G$4:$G$6,0)),"")</f>
        <v/>
      </c>
      <c r="AD58" s="28"/>
      <c r="AE58" s="28"/>
      <c r="AF58" s="28"/>
      <c r="AG58" s="31"/>
      <c r="AH58" s="30"/>
      <c r="AI58" s="33" t="str">
        <f>IFERROR(INDEX('Data Pull-down menus'!$O$4:$O$5,MATCH(AH58,'Data Pull-down menus'!$N$4:$N$5,0)),"")</f>
        <v/>
      </c>
      <c r="AJ58" s="32" t="str">
        <f>IFERROR(INDEX('Data Pull-down menus'!$Q$4:$Q$17,MATCH(AK58,'Data Pull-down menus'!$R$4:$R$17,0)),"")</f>
        <v/>
      </c>
      <c r="AK58" s="31"/>
      <c r="AL58" s="30"/>
      <c r="AM58" s="32" t="str">
        <f>IFERROR(INDEX('Data Pull-down menus'!$U$4:$U$8,MATCH(AL58,'Data Pull-down menus'!$T$4:$T$8,0)),"")</f>
        <v/>
      </c>
      <c r="AN58" s="31"/>
      <c r="AO58" s="30"/>
      <c r="AP58" s="33" t="str">
        <f>IF(IFERROR(INDEX('Data Pull-down menus'!$X$4:$X$34,MATCH(AO58,'Data Pull-down menus'!$W$4:$W$34,0)),"")=0,"",IFERROR(INDEX('Data Pull-down menus'!$X$4:$X$34,MATCH(AO58,'Data Pull-down menus'!$W$4:$W$34,0)),""))</f>
        <v/>
      </c>
      <c r="AQ58" s="32" t="str">
        <f>IF(IFERROR(INDEX('Data Pull-down menus'!$Y$4:$Y$34,MATCH(AO58,'Data Pull-down menus'!$W$4:$W$34,0)),"")=0,"",IFERROR(INDEX('Data Pull-down menus'!$Y$4:$Y$34,MATCH(AO58,'Data Pull-down menus'!$W$4:$W$34,0)),""))</f>
        <v/>
      </c>
      <c r="AR58" s="28"/>
      <c r="AS58" s="28"/>
      <c r="AT58" s="28"/>
      <c r="AU58" s="28"/>
      <c r="AV58" s="28"/>
      <c r="AW58" s="28"/>
      <c r="AX58" s="28"/>
      <c r="AY58" s="30"/>
      <c r="AZ58" s="32" t="str">
        <f>IFERROR(INDEX('Data Pull-down menus'!$AB$4:$AB$10,MATCH(AY58,'Data Pull-down menus'!$AA$4:$AA$10,0)),"")</f>
        <v/>
      </c>
      <c r="BA58" s="28"/>
      <c r="BB58" s="28"/>
      <c r="BC58" s="28"/>
      <c r="BD58" s="28"/>
      <c r="BE58" s="28"/>
      <c r="BF58" s="28"/>
      <c r="BG58" s="28"/>
      <c r="BH58" s="34"/>
    </row>
    <row r="59" spans="1:60" ht="15">
      <c r="A59" s="28"/>
      <c r="B59" s="28"/>
      <c r="C59" s="27"/>
      <c r="D59" s="27"/>
      <c r="E59" s="28"/>
      <c r="F59" s="27"/>
      <c r="G59" s="29"/>
      <c r="H59" s="28"/>
      <c r="I59" s="30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31"/>
      <c r="W59" s="30"/>
      <c r="X59" s="28"/>
      <c r="Y59" s="32" t="str">
        <f>IFERROR(INDEX([1]term!$B:$B,MATCH(X59,[1]term!$A:$A,0)),"")</f>
        <v/>
      </c>
      <c r="Z59" s="28"/>
      <c r="AA59" s="28"/>
      <c r="AB59" s="30"/>
      <c r="AC59" s="32" t="str">
        <f>IFERROR(INDEX('Data Pull-down menus'!$H$4:$H$6,MATCH(AB59,'Data Pull-down menus'!$G$4:$G$6,0)),"")</f>
        <v/>
      </c>
      <c r="AD59" s="28"/>
      <c r="AE59" s="28"/>
      <c r="AF59" s="28"/>
      <c r="AG59" s="31"/>
      <c r="AH59" s="30"/>
      <c r="AI59" s="33" t="str">
        <f>IFERROR(INDEX('Data Pull-down menus'!$O$4:$O$5,MATCH(AH59,'Data Pull-down menus'!$N$4:$N$5,0)),"")</f>
        <v/>
      </c>
      <c r="AJ59" s="32" t="str">
        <f>IFERROR(INDEX('Data Pull-down menus'!$Q$4:$Q$17,MATCH(AK59,'Data Pull-down menus'!$R$4:$R$17,0)),"")</f>
        <v/>
      </c>
      <c r="AK59" s="31"/>
      <c r="AL59" s="30"/>
      <c r="AM59" s="32" t="str">
        <f>IFERROR(INDEX('Data Pull-down menus'!$U$4:$U$8,MATCH(AL59,'Data Pull-down menus'!$T$4:$T$8,0)),"")</f>
        <v/>
      </c>
      <c r="AN59" s="31"/>
      <c r="AO59" s="30"/>
      <c r="AP59" s="33" t="str">
        <f>IF(IFERROR(INDEX('Data Pull-down menus'!$X$4:$X$34,MATCH(AO59,'Data Pull-down menus'!$W$4:$W$34,0)),"")=0,"",IFERROR(INDEX('Data Pull-down menus'!$X$4:$X$34,MATCH(AO59,'Data Pull-down menus'!$W$4:$W$34,0)),""))</f>
        <v/>
      </c>
      <c r="AQ59" s="32" t="str">
        <f>IF(IFERROR(INDEX('Data Pull-down menus'!$Y$4:$Y$34,MATCH(AO59,'Data Pull-down menus'!$W$4:$W$34,0)),"")=0,"",IFERROR(INDEX('Data Pull-down menus'!$Y$4:$Y$34,MATCH(AO59,'Data Pull-down menus'!$W$4:$W$34,0)),""))</f>
        <v/>
      </c>
      <c r="AR59" s="28"/>
      <c r="AS59" s="28"/>
      <c r="AT59" s="28"/>
      <c r="AU59" s="28"/>
      <c r="AV59" s="28"/>
      <c r="AW59" s="28"/>
      <c r="AX59" s="28"/>
      <c r="AY59" s="30"/>
      <c r="AZ59" s="32" t="str">
        <f>IFERROR(INDEX('Data Pull-down menus'!$AB$4:$AB$10,MATCH(AY59,'Data Pull-down menus'!$AA$4:$AA$10,0)),"")</f>
        <v/>
      </c>
      <c r="BA59" s="28"/>
      <c r="BB59" s="28"/>
      <c r="BC59" s="28"/>
      <c r="BD59" s="28"/>
      <c r="BE59" s="28"/>
      <c r="BF59" s="28"/>
      <c r="BG59" s="28"/>
      <c r="BH59" s="34"/>
    </row>
    <row r="60" spans="1:60" ht="15">
      <c r="A60" s="28"/>
      <c r="B60" s="28"/>
      <c r="C60" s="27"/>
      <c r="D60" s="27"/>
      <c r="E60" s="28"/>
      <c r="F60" s="27"/>
      <c r="G60" s="29"/>
      <c r="H60" s="28"/>
      <c r="I60" s="30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31"/>
      <c r="W60" s="30"/>
      <c r="X60" s="28"/>
      <c r="Y60" s="32" t="str">
        <f>IFERROR(INDEX([1]term!$B:$B,MATCH(X60,[1]term!$A:$A,0)),"")</f>
        <v/>
      </c>
      <c r="Z60" s="28"/>
      <c r="AA60" s="28"/>
      <c r="AB60" s="30"/>
      <c r="AC60" s="32" t="str">
        <f>IFERROR(INDEX('Data Pull-down menus'!$H$4:$H$6,MATCH(AB60,'Data Pull-down menus'!$G$4:$G$6,0)),"")</f>
        <v/>
      </c>
      <c r="AD60" s="28"/>
      <c r="AE60" s="28"/>
      <c r="AF60" s="28"/>
      <c r="AG60" s="31"/>
      <c r="AH60" s="30"/>
      <c r="AI60" s="33" t="str">
        <f>IFERROR(INDEX('Data Pull-down menus'!$O$4:$O$5,MATCH(AH60,'Data Pull-down menus'!$N$4:$N$5,0)),"")</f>
        <v/>
      </c>
      <c r="AJ60" s="32" t="str">
        <f>IFERROR(INDEX('Data Pull-down menus'!$Q$4:$Q$17,MATCH(AK60,'Data Pull-down menus'!$R$4:$R$17,0)),"")</f>
        <v/>
      </c>
      <c r="AK60" s="31"/>
      <c r="AL60" s="30"/>
      <c r="AM60" s="32" t="str">
        <f>IFERROR(INDEX('Data Pull-down menus'!$U$4:$U$8,MATCH(AL60,'Data Pull-down menus'!$T$4:$T$8,0)),"")</f>
        <v/>
      </c>
      <c r="AN60" s="31"/>
      <c r="AO60" s="30"/>
      <c r="AP60" s="33" t="str">
        <f>IF(IFERROR(INDEX('Data Pull-down menus'!$X$4:$X$34,MATCH(AO60,'Data Pull-down menus'!$W$4:$W$34,0)),"")=0,"",IFERROR(INDEX('Data Pull-down menus'!$X$4:$X$34,MATCH(AO60,'Data Pull-down menus'!$W$4:$W$34,0)),""))</f>
        <v/>
      </c>
      <c r="AQ60" s="32" t="str">
        <f>IF(IFERROR(INDEX('Data Pull-down menus'!$Y$4:$Y$34,MATCH(AO60,'Data Pull-down menus'!$W$4:$W$34,0)),"")=0,"",IFERROR(INDEX('Data Pull-down menus'!$Y$4:$Y$34,MATCH(AO60,'Data Pull-down menus'!$W$4:$W$34,0)),""))</f>
        <v/>
      </c>
      <c r="AR60" s="28"/>
      <c r="AS60" s="28"/>
      <c r="AT60" s="28"/>
      <c r="AU60" s="28"/>
      <c r="AV60" s="28"/>
      <c r="AW60" s="28"/>
      <c r="AX60" s="28"/>
      <c r="AY60" s="30"/>
      <c r="AZ60" s="32" t="str">
        <f>IFERROR(INDEX('Data Pull-down menus'!$AB$4:$AB$10,MATCH(AY60,'Data Pull-down menus'!$AA$4:$AA$10,0)),"")</f>
        <v/>
      </c>
      <c r="BA60" s="28"/>
      <c r="BB60" s="28"/>
      <c r="BC60" s="28"/>
      <c r="BD60" s="28"/>
      <c r="BE60" s="28"/>
      <c r="BF60" s="28"/>
      <c r="BG60" s="28"/>
      <c r="BH60" s="34"/>
    </row>
    <row r="61" spans="1:60" ht="15">
      <c r="A61" s="28"/>
      <c r="B61" s="28"/>
      <c r="C61" s="27"/>
      <c r="D61" s="27"/>
      <c r="E61" s="28"/>
      <c r="F61" s="27"/>
      <c r="G61" s="29"/>
      <c r="H61" s="28"/>
      <c r="I61" s="30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31"/>
      <c r="W61" s="30"/>
      <c r="X61" s="28"/>
      <c r="Y61" s="32" t="str">
        <f>IFERROR(INDEX([1]term!$B:$B,MATCH(X61,[1]term!$A:$A,0)),"")</f>
        <v/>
      </c>
      <c r="Z61" s="28"/>
      <c r="AA61" s="28"/>
      <c r="AB61" s="30"/>
      <c r="AC61" s="32" t="str">
        <f>IFERROR(INDEX('Data Pull-down menus'!$H$4:$H$6,MATCH(AB61,'Data Pull-down menus'!$G$4:$G$6,0)),"")</f>
        <v/>
      </c>
      <c r="AD61" s="28"/>
      <c r="AE61" s="28"/>
      <c r="AF61" s="28"/>
      <c r="AG61" s="31"/>
      <c r="AH61" s="30"/>
      <c r="AI61" s="33" t="str">
        <f>IFERROR(INDEX('Data Pull-down menus'!$O$4:$O$5,MATCH(AH61,'Data Pull-down menus'!$N$4:$N$5,0)),"")</f>
        <v/>
      </c>
      <c r="AJ61" s="32" t="str">
        <f>IFERROR(INDEX('Data Pull-down menus'!$Q$4:$Q$17,MATCH(AK61,'Data Pull-down menus'!$R$4:$R$17,0)),"")</f>
        <v/>
      </c>
      <c r="AK61" s="31"/>
      <c r="AL61" s="30"/>
      <c r="AM61" s="32" t="str">
        <f>IFERROR(INDEX('Data Pull-down menus'!$U$4:$U$8,MATCH(AL61,'Data Pull-down menus'!$T$4:$T$8,0)),"")</f>
        <v/>
      </c>
      <c r="AN61" s="31"/>
      <c r="AO61" s="30"/>
      <c r="AP61" s="33" t="str">
        <f>IF(IFERROR(INDEX('Data Pull-down menus'!$X$4:$X$34,MATCH(AO61,'Data Pull-down menus'!$W$4:$W$34,0)),"")=0,"",IFERROR(INDEX('Data Pull-down menus'!$X$4:$X$34,MATCH(AO61,'Data Pull-down menus'!$W$4:$W$34,0)),""))</f>
        <v/>
      </c>
      <c r="AQ61" s="32" t="str">
        <f>IF(IFERROR(INDEX('Data Pull-down menus'!$Y$4:$Y$34,MATCH(AO61,'Data Pull-down menus'!$W$4:$W$34,0)),"")=0,"",IFERROR(INDEX('Data Pull-down menus'!$Y$4:$Y$34,MATCH(AO61,'Data Pull-down menus'!$W$4:$W$34,0)),""))</f>
        <v/>
      </c>
      <c r="AR61" s="28"/>
      <c r="AS61" s="28"/>
      <c r="AT61" s="28"/>
      <c r="AU61" s="28"/>
      <c r="AV61" s="28"/>
      <c r="AW61" s="28"/>
      <c r="AX61" s="28"/>
      <c r="AY61" s="30"/>
      <c r="AZ61" s="32" t="str">
        <f>IFERROR(INDEX('Data Pull-down menus'!$AB$4:$AB$10,MATCH(AY61,'Data Pull-down menus'!$AA$4:$AA$10,0)),"")</f>
        <v/>
      </c>
      <c r="BA61" s="28"/>
      <c r="BB61" s="28"/>
      <c r="BC61" s="28"/>
      <c r="BD61" s="28"/>
      <c r="BE61" s="28"/>
      <c r="BF61" s="28"/>
      <c r="BG61" s="28"/>
      <c r="BH61" s="34"/>
    </row>
    <row r="62" spans="1:60" ht="15">
      <c r="A62" s="28"/>
      <c r="B62" s="28"/>
      <c r="C62" s="27"/>
      <c r="D62" s="27"/>
      <c r="E62" s="28"/>
      <c r="F62" s="27"/>
      <c r="G62" s="29"/>
      <c r="H62" s="28"/>
      <c r="I62" s="30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31"/>
      <c r="W62" s="30"/>
      <c r="X62" s="28"/>
      <c r="Y62" s="32" t="str">
        <f>IFERROR(INDEX([1]term!$B:$B,MATCH(X62,[1]term!$A:$A,0)),"")</f>
        <v/>
      </c>
      <c r="Z62" s="28"/>
      <c r="AA62" s="28"/>
      <c r="AB62" s="30"/>
      <c r="AC62" s="32" t="str">
        <f>IFERROR(INDEX('Data Pull-down menus'!$H$4:$H$6,MATCH(AB62,'Data Pull-down menus'!$G$4:$G$6,0)),"")</f>
        <v/>
      </c>
      <c r="AD62" s="28"/>
      <c r="AE62" s="28"/>
      <c r="AF62" s="28"/>
      <c r="AG62" s="31"/>
      <c r="AH62" s="30"/>
      <c r="AI62" s="33" t="str">
        <f>IFERROR(INDEX('Data Pull-down menus'!$O$4:$O$5,MATCH(AH62,'Data Pull-down menus'!$N$4:$N$5,0)),"")</f>
        <v/>
      </c>
      <c r="AJ62" s="32" t="str">
        <f>IFERROR(INDEX('Data Pull-down menus'!$Q$4:$Q$17,MATCH(AK62,'Data Pull-down menus'!$R$4:$R$17,0)),"")</f>
        <v/>
      </c>
      <c r="AK62" s="31"/>
      <c r="AL62" s="30"/>
      <c r="AM62" s="32" t="str">
        <f>IFERROR(INDEX('Data Pull-down menus'!$U$4:$U$8,MATCH(AL62,'Data Pull-down menus'!$T$4:$T$8,0)),"")</f>
        <v/>
      </c>
      <c r="AN62" s="31"/>
      <c r="AO62" s="30"/>
      <c r="AP62" s="33" t="str">
        <f>IF(IFERROR(INDEX('Data Pull-down menus'!$X$4:$X$34,MATCH(AO62,'Data Pull-down menus'!$W$4:$W$34,0)),"")=0,"",IFERROR(INDEX('Data Pull-down menus'!$X$4:$X$34,MATCH(AO62,'Data Pull-down menus'!$W$4:$W$34,0)),""))</f>
        <v/>
      </c>
      <c r="AQ62" s="32" t="str">
        <f>IF(IFERROR(INDEX('Data Pull-down menus'!$Y$4:$Y$34,MATCH(AO62,'Data Pull-down menus'!$W$4:$W$34,0)),"")=0,"",IFERROR(INDEX('Data Pull-down menus'!$Y$4:$Y$34,MATCH(AO62,'Data Pull-down menus'!$W$4:$W$34,0)),""))</f>
        <v/>
      </c>
      <c r="AR62" s="28"/>
      <c r="AS62" s="28"/>
      <c r="AT62" s="28"/>
      <c r="AU62" s="28"/>
      <c r="AV62" s="28"/>
      <c r="AW62" s="28"/>
      <c r="AX62" s="28"/>
      <c r="AY62" s="30"/>
      <c r="AZ62" s="32" t="str">
        <f>IFERROR(INDEX('Data Pull-down menus'!$AB$4:$AB$10,MATCH(AY62,'Data Pull-down menus'!$AA$4:$AA$10,0)),"")</f>
        <v/>
      </c>
      <c r="BA62" s="28"/>
      <c r="BB62" s="28"/>
      <c r="BC62" s="28"/>
      <c r="BD62" s="28"/>
      <c r="BE62" s="28"/>
      <c r="BF62" s="28"/>
      <c r="BG62" s="28"/>
      <c r="BH62" s="34"/>
    </row>
    <row r="63" spans="1:60" ht="15">
      <c r="A63" s="28"/>
      <c r="B63" s="28"/>
      <c r="C63" s="27"/>
      <c r="D63" s="27"/>
      <c r="E63" s="28"/>
      <c r="F63" s="27"/>
      <c r="G63" s="29"/>
      <c r="H63" s="28"/>
      <c r="I63" s="30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31"/>
      <c r="W63" s="30"/>
      <c r="X63" s="28"/>
      <c r="Y63" s="32" t="str">
        <f>IFERROR(INDEX([1]term!$B:$B,MATCH(X63,[1]term!$A:$A,0)),"")</f>
        <v/>
      </c>
      <c r="Z63" s="28"/>
      <c r="AA63" s="28"/>
      <c r="AB63" s="30"/>
      <c r="AC63" s="32" t="str">
        <f>IFERROR(INDEX('Data Pull-down menus'!$H$4:$H$6,MATCH(AB63,'Data Pull-down menus'!$G$4:$G$6,0)),"")</f>
        <v/>
      </c>
      <c r="AD63" s="28"/>
      <c r="AE63" s="28"/>
      <c r="AF63" s="28"/>
      <c r="AG63" s="31"/>
      <c r="AH63" s="30"/>
      <c r="AI63" s="33" t="str">
        <f>IFERROR(INDEX('Data Pull-down menus'!$O$4:$O$5,MATCH(AH63,'Data Pull-down menus'!$N$4:$N$5,0)),"")</f>
        <v/>
      </c>
      <c r="AJ63" s="32" t="str">
        <f>IFERROR(INDEX('Data Pull-down menus'!$Q$4:$Q$17,MATCH(AK63,'Data Pull-down menus'!$R$4:$R$17,0)),"")</f>
        <v/>
      </c>
      <c r="AK63" s="31"/>
      <c r="AL63" s="30"/>
      <c r="AM63" s="32" t="str">
        <f>IFERROR(INDEX('Data Pull-down menus'!$U$4:$U$8,MATCH(AL63,'Data Pull-down menus'!$T$4:$T$8,0)),"")</f>
        <v/>
      </c>
      <c r="AN63" s="31"/>
      <c r="AO63" s="30"/>
      <c r="AP63" s="33" t="str">
        <f>IF(IFERROR(INDEX('Data Pull-down menus'!$X$4:$X$34,MATCH(AO63,'Data Pull-down menus'!$W$4:$W$34,0)),"")=0,"",IFERROR(INDEX('Data Pull-down menus'!$X$4:$X$34,MATCH(AO63,'Data Pull-down menus'!$W$4:$W$34,0)),""))</f>
        <v/>
      </c>
      <c r="AQ63" s="32" t="str">
        <f>IF(IFERROR(INDEX('Data Pull-down menus'!$Y$4:$Y$34,MATCH(AO63,'Data Pull-down menus'!$W$4:$W$34,0)),"")=0,"",IFERROR(INDEX('Data Pull-down menus'!$Y$4:$Y$34,MATCH(AO63,'Data Pull-down menus'!$W$4:$W$34,0)),""))</f>
        <v/>
      </c>
      <c r="AR63" s="28"/>
      <c r="AS63" s="28"/>
      <c r="AT63" s="28"/>
      <c r="AU63" s="28"/>
      <c r="AV63" s="28"/>
      <c r="AW63" s="28"/>
      <c r="AX63" s="28"/>
      <c r="AY63" s="30"/>
      <c r="AZ63" s="32" t="str">
        <f>IFERROR(INDEX('Data Pull-down menus'!$AB$4:$AB$10,MATCH(AY63,'Data Pull-down menus'!$AA$4:$AA$10,0)),"")</f>
        <v/>
      </c>
      <c r="BA63" s="28"/>
      <c r="BB63" s="28"/>
      <c r="BC63" s="28"/>
      <c r="BD63" s="28"/>
      <c r="BE63" s="28"/>
      <c r="BF63" s="28"/>
      <c r="BG63" s="28"/>
      <c r="BH63" s="34"/>
    </row>
    <row r="64" spans="1:60" ht="15">
      <c r="A64" s="28"/>
      <c r="B64" s="28"/>
      <c r="C64" s="27"/>
      <c r="D64" s="27"/>
      <c r="E64" s="28"/>
      <c r="F64" s="27"/>
      <c r="G64" s="29"/>
      <c r="H64" s="28"/>
      <c r="I64" s="30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31"/>
      <c r="W64" s="30"/>
      <c r="X64" s="28"/>
      <c r="Y64" s="32" t="str">
        <f>IFERROR(INDEX([1]term!$B:$B,MATCH(X64,[1]term!$A:$A,0)),"")</f>
        <v/>
      </c>
      <c r="Z64" s="28"/>
      <c r="AA64" s="28"/>
      <c r="AB64" s="30"/>
      <c r="AC64" s="32" t="str">
        <f>IFERROR(INDEX('Data Pull-down menus'!$H$4:$H$6,MATCH(AB64,'Data Pull-down menus'!$G$4:$G$6,0)),"")</f>
        <v/>
      </c>
      <c r="AD64" s="28"/>
      <c r="AE64" s="28"/>
      <c r="AF64" s="28"/>
      <c r="AG64" s="31"/>
      <c r="AH64" s="30"/>
      <c r="AI64" s="33" t="str">
        <f>IFERROR(INDEX('Data Pull-down menus'!$O$4:$O$5,MATCH(AH64,'Data Pull-down menus'!$N$4:$N$5,0)),"")</f>
        <v/>
      </c>
      <c r="AJ64" s="32" t="str">
        <f>IFERROR(INDEX('Data Pull-down menus'!$Q$4:$Q$17,MATCH(AK64,'Data Pull-down menus'!$R$4:$R$17,0)),"")</f>
        <v/>
      </c>
      <c r="AK64" s="31"/>
      <c r="AL64" s="30"/>
      <c r="AM64" s="32" t="str">
        <f>IFERROR(INDEX('Data Pull-down menus'!$U$4:$U$8,MATCH(AL64,'Data Pull-down menus'!$T$4:$T$8,0)),"")</f>
        <v/>
      </c>
      <c r="AN64" s="31"/>
      <c r="AO64" s="30"/>
      <c r="AP64" s="33" t="str">
        <f>IF(IFERROR(INDEX('Data Pull-down menus'!$X$4:$X$34,MATCH(AO64,'Data Pull-down menus'!$W$4:$W$34,0)),"")=0,"",IFERROR(INDEX('Data Pull-down menus'!$X$4:$X$34,MATCH(AO64,'Data Pull-down menus'!$W$4:$W$34,0)),""))</f>
        <v/>
      </c>
      <c r="AQ64" s="32" t="str">
        <f>IF(IFERROR(INDEX('Data Pull-down menus'!$Y$4:$Y$34,MATCH(AO64,'Data Pull-down menus'!$W$4:$W$34,0)),"")=0,"",IFERROR(INDEX('Data Pull-down menus'!$Y$4:$Y$34,MATCH(AO64,'Data Pull-down menus'!$W$4:$W$34,0)),""))</f>
        <v/>
      </c>
      <c r="AR64" s="28"/>
      <c r="AS64" s="28"/>
      <c r="AT64" s="28"/>
      <c r="AU64" s="28"/>
      <c r="AV64" s="28"/>
      <c r="AW64" s="28"/>
      <c r="AX64" s="28"/>
      <c r="AY64" s="30"/>
      <c r="AZ64" s="32" t="str">
        <f>IFERROR(INDEX('Data Pull-down menus'!$AB$4:$AB$10,MATCH(AY64,'Data Pull-down menus'!$AA$4:$AA$10,0)),"")</f>
        <v/>
      </c>
      <c r="BA64" s="28"/>
      <c r="BB64" s="28"/>
      <c r="BC64" s="28"/>
      <c r="BD64" s="28"/>
      <c r="BE64" s="28"/>
      <c r="BF64" s="28"/>
      <c r="BG64" s="28"/>
      <c r="BH64" s="34"/>
    </row>
    <row r="65" spans="1:60" ht="15">
      <c r="A65" s="28"/>
      <c r="B65" s="28"/>
      <c r="C65" s="27"/>
      <c r="D65" s="27"/>
      <c r="E65" s="28"/>
      <c r="F65" s="27"/>
      <c r="G65" s="29"/>
      <c r="H65" s="28"/>
      <c r="I65" s="30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31"/>
      <c r="W65" s="30"/>
      <c r="X65" s="28"/>
      <c r="Y65" s="32" t="str">
        <f>IFERROR(INDEX([1]term!$B:$B,MATCH(X65,[1]term!$A:$A,0)),"")</f>
        <v/>
      </c>
      <c r="Z65" s="28"/>
      <c r="AA65" s="28"/>
      <c r="AB65" s="30"/>
      <c r="AC65" s="32" t="str">
        <f>IFERROR(INDEX('Data Pull-down menus'!$H$4:$H$6,MATCH(AB65,'Data Pull-down menus'!$G$4:$G$6,0)),"")</f>
        <v/>
      </c>
      <c r="AD65" s="28"/>
      <c r="AE65" s="28"/>
      <c r="AF65" s="28"/>
      <c r="AG65" s="31"/>
      <c r="AH65" s="30"/>
      <c r="AI65" s="33" t="str">
        <f>IFERROR(INDEX('Data Pull-down menus'!$O$4:$O$5,MATCH(AH65,'Data Pull-down menus'!$N$4:$N$5,0)),"")</f>
        <v/>
      </c>
      <c r="AJ65" s="32" t="str">
        <f>IFERROR(INDEX('Data Pull-down menus'!$Q$4:$Q$17,MATCH(AK65,'Data Pull-down menus'!$R$4:$R$17,0)),"")</f>
        <v/>
      </c>
      <c r="AK65" s="31"/>
      <c r="AL65" s="30"/>
      <c r="AM65" s="32" t="str">
        <f>IFERROR(INDEX('Data Pull-down menus'!$U$4:$U$8,MATCH(AL65,'Data Pull-down menus'!$T$4:$T$8,0)),"")</f>
        <v/>
      </c>
      <c r="AN65" s="31"/>
      <c r="AO65" s="30"/>
      <c r="AP65" s="33" t="str">
        <f>IF(IFERROR(INDEX('Data Pull-down menus'!$X$4:$X$34,MATCH(AO65,'Data Pull-down menus'!$W$4:$W$34,0)),"")=0,"",IFERROR(INDEX('Data Pull-down menus'!$X$4:$X$34,MATCH(AO65,'Data Pull-down menus'!$W$4:$W$34,0)),""))</f>
        <v/>
      </c>
      <c r="AQ65" s="32" t="str">
        <f>IF(IFERROR(INDEX('Data Pull-down menus'!$Y$4:$Y$34,MATCH(AO65,'Data Pull-down menus'!$W$4:$W$34,0)),"")=0,"",IFERROR(INDEX('Data Pull-down menus'!$Y$4:$Y$34,MATCH(AO65,'Data Pull-down menus'!$W$4:$W$34,0)),""))</f>
        <v/>
      </c>
      <c r="AR65" s="28"/>
      <c r="AS65" s="28"/>
      <c r="AT65" s="28"/>
      <c r="AU65" s="28"/>
      <c r="AV65" s="28"/>
      <c r="AW65" s="28"/>
      <c r="AX65" s="28"/>
      <c r="AY65" s="30"/>
      <c r="AZ65" s="32" t="str">
        <f>IFERROR(INDEX('Data Pull-down menus'!$AB$4:$AB$10,MATCH(AY65,'Data Pull-down menus'!$AA$4:$AA$10,0)),"")</f>
        <v/>
      </c>
      <c r="BA65" s="28"/>
      <c r="BB65" s="28"/>
      <c r="BC65" s="28"/>
      <c r="BD65" s="28"/>
      <c r="BE65" s="28"/>
      <c r="BF65" s="28"/>
      <c r="BG65" s="28"/>
      <c r="BH65" s="34"/>
    </row>
    <row r="66" spans="1:60" ht="15">
      <c r="A66" s="28"/>
      <c r="B66" s="28"/>
      <c r="C66" s="27"/>
      <c r="D66" s="27"/>
      <c r="E66" s="28"/>
      <c r="F66" s="27"/>
      <c r="G66" s="29"/>
      <c r="H66" s="28"/>
      <c r="I66" s="30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31"/>
      <c r="W66" s="30"/>
      <c r="X66" s="28"/>
      <c r="Y66" s="32" t="str">
        <f>IFERROR(INDEX([1]term!$B:$B,MATCH(X66,[1]term!$A:$A,0)),"")</f>
        <v/>
      </c>
      <c r="Z66" s="28"/>
      <c r="AA66" s="28"/>
      <c r="AB66" s="30"/>
      <c r="AC66" s="32" t="str">
        <f>IFERROR(INDEX('Data Pull-down menus'!$H$4:$H$6,MATCH(AB66,'Data Pull-down menus'!$G$4:$G$6,0)),"")</f>
        <v/>
      </c>
      <c r="AD66" s="28"/>
      <c r="AE66" s="28"/>
      <c r="AF66" s="28"/>
      <c r="AG66" s="31"/>
      <c r="AH66" s="30"/>
      <c r="AI66" s="33" t="str">
        <f>IFERROR(INDEX('Data Pull-down menus'!$O$4:$O$5,MATCH(AH66,'Data Pull-down menus'!$N$4:$N$5,0)),"")</f>
        <v/>
      </c>
      <c r="AJ66" s="32" t="str">
        <f>IFERROR(INDEX('Data Pull-down menus'!$Q$4:$Q$17,MATCH(AK66,'Data Pull-down menus'!$R$4:$R$17,0)),"")</f>
        <v/>
      </c>
      <c r="AK66" s="31"/>
      <c r="AL66" s="30"/>
      <c r="AM66" s="32" t="str">
        <f>IFERROR(INDEX('Data Pull-down menus'!$U$4:$U$8,MATCH(AL66,'Data Pull-down menus'!$T$4:$T$8,0)),"")</f>
        <v/>
      </c>
      <c r="AN66" s="31"/>
      <c r="AO66" s="30"/>
      <c r="AP66" s="33" t="str">
        <f>IF(IFERROR(INDEX('Data Pull-down menus'!$X$4:$X$34,MATCH(AO66,'Data Pull-down menus'!$W$4:$W$34,0)),"")=0,"",IFERROR(INDEX('Data Pull-down menus'!$X$4:$X$34,MATCH(AO66,'Data Pull-down menus'!$W$4:$W$34,0)),""))</f>
        <v/>
      </c>
      <c r="AQ66" s="32" t="str">
        <f>IF(IFERROR(INDEX('Data Pull-down menus'!$Y$4:$Y$34,MATCH(AO66,'Data Pull-down menus'!$W$4:$W$34,0)),"")=0,"",IFERROR(INDEX('Data Pull-down menus'!$Y$4:$Y$34,MATCH(AO66,'Data Pull-down menus'!$W$4:$W$34,0)),""))</f>
        <v/>
      </c>
      <c r="AR66" s="28"/>
      <c r="AS66" s="28"/>
      <c r="AT66" s="28"/>
      <c r="AU66" s="28"/>
      <c r="AV66" s="28"/>
      <c r="AW66" s="28"/>
      <c r="AX66" s="28"/>
      <c r="AY66" s="30"/>
      <c r="AZ66" s="32" t="str">
        <f>IFERROR(INDEX('Data Pull-down menus'!$AB$4:$AB$10,MATCH(AY66,'Data Pull-down menus'!$AA$4:$AA$10,0)),"")</f>
        <v/>
      </c>
      <c r="BA66" s="28"/>
      <c r="BB66" s="28"/>
      <c r="BC66" s="28"/>
      <c r="BD66" s="28"/>
      <c r="BE66" s="28"/>
      <c r="BF66" s="28"/>
      <c r="BG66" s="28"/>
      <c r="BH66" s="34"/>
    </row>
    <row r="67" spans="1:60" ht="15">
      <c r="A67" s="28"/>
      <c r="B67" s="28"/>
      <c r="C67" s="27"/>
      <c r="D67" s="27"/>
      <c r="E67" s="28"/>
      <c r="F67" s="27"/>
      <c r="G67" s="29"/>
      <c r="H67" s="28"/>
      <c r="I67" s="30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31"/>
      <c r="W67" s="30"/>
      <c r="X67" s="28"/>
      <c r="Y67" s="32" t="str">
        <f>IFERROR(INDEX([1]term!$B:$B,MATCH(X67,[1]term!$A:$A,0)),"")</f>
        <v/>
      </c>
      <c r="Z67" s="28"/>
      <c r="AA67" s="28"/>
      <c r="AB67" s="30"/>
      <c r="AC67" s="32" t="str">
        <f>IFERROR(INDEX('Data Pull-down menus'!$H$4:$H$6,MATCH(AB67,'Data Pull-down menus'!$G$4:$G$6,0)),"")</f>
        <v/>
      </c>
      <c r="AD67" s="28"/>
      <c r="AE67" s="28"/>
      <c r="AF67" s="28"/>
      <c r="AG67" s="31"/>
      <c r="AH67" s="30"/>
      <c r="AI67" s="33" t="str">
        <f>IFERROR(INDEX('Data Pull-down menus'!$O$4:$O$5,MATCH(AH67,'Data Pull-down menus'!$N$4:$N$5,0)),"")</f>
        <v/>
      </c>
      <c r="AJ67" s="32" t="str">
        <f>IFERROR(INDEX('Data Pull-down menus'!$Q$4:$Q$17,MATCH(AK67,'Data Pull-down menus'!$R$4:$R$17,0)),"")</f>
        <v/>
      </c>
      <c r="AK67" s="31"/>
      <c r="AL67" s="30"/>
      <c r="AM67" s="32" t="str">
        <f>IFERROR(INDEX('Data Pull-down menus'!$U$4:$U$8,MATCH(AL67,'Data Pull-down menus'!$T$4:$T$8,0)),"")</f>
        <v/>
      </c>
      <c r="AN67" s="31"/>
      <c r="AO67" s="30"/>
      <c r="AP67" s="33" t="str">
        <f>IF(IFERROR(INDEX('Data Pull-down menus'!$X$4:$X$34,MATCH(AO67,'Data Pull-down menus'!$W$4:$W$34,0)),"")=0,"",IFERROR(INDEX('Data Pull-down menus'!$X$4:$X$34,MATCH(AO67,'Data Pull-down menus'!$W$4:$W$34,0)),""))</f>
        <v/>
      </c>
      <c r="AQ67" s="32" t="str">
        <f>IF(IFERROR(INDEX('Data Pull-down menus'!$Y$4:$Y$34,MATCH(AO67,'Data Pull-down menus'!$W$4:$W$34,0)),"")=0,"",IFERROR(INDEX('Data Pull-down menus'!$Y$4:$Y$34,MATCH(AO67,'Data Pull-down menus'!$W$4:$W$34,0)),""))</f>
        <v/>
      </c>
      <c r="AR67" s="28"/>
      <c r="AS67" s="28"/>
      <c r="AT67" s="28"/>
      <c r="AU67" s="28"/>
      <c r="AV67" s="28"/>
      <c r="AW67" s="28"/>
      <c r="AX67" s="28"/>
      <c r="AY67" s="30"/>
      <c r="AZ67" s="32" t="str">
        <f>IFERROR(INDEX('Data Pull-down menus'!$AB$4:$AB$10,MATCH(AY67,'Data Pull-down menus'!$AA$4:$AA$10,0)),"")</f>
        <v/>
      </c>
      <c r="BA67" s="28"/>
      <c r="BB67" s="28"/>
      <c r="BC67" s="28"/>
      <c r="BD67" s="28"/>
      <c r="BE67" s="28"/>
      <c r="BF67" s="28"/>
      <c r="BG67" s="28"/>
      <c r="BH67" s="34"/>
    </row>
    <row r="68" spans="1:60" ht="15">
      <c r="A68" s="28"/>
      <c r="B68" s="28"/>
      <c r="C68" s="27"/>
      <c r="D68" s="27"/>
      <c r="E68" s="28"/>
      <c r="F68" s="27"/>
      <c r="G68" s="29"/>
      <c r="H68" s="28"/>
      <c r="I68" s="30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31"/>
      <c r="W68" s="30"/>
      <c r="X68" s="28"/>
      <c r="Y68" s="32" t="str">
        <f>IFERROR(INDEX([1]term!$B:$B,MATCH(X68,[1]term!$A:$A,0)),"")</f>
        <v/>
      </c>
      <c r="Z68" s="28"/>
      <c r="AA68" s="28"/>
      <c r="AB68" s="30"/>
      <c r="AC68" s="32" t="str">
        <f>IFERROR(INDEX('Data Pull-down menus'!$H$4:$H$6,MATCH(AB68,'Data Pull-down menus'!$G$4:$G$6,0)),"")</f>
        <v/>
      </c>
      <c r="AD68" s="28"/>
      <c r="AE68" s="28"/>
      <c r="AF68" s="28"/>
      <c r="AG68" s="31"/>
      <c r="AH68" s="30"/>
      <c r="AI68" s="33" t="str">
        <f>IFERROR(INDEX('Data Pull-down menus'!$O$4:$O$5,MATCH(AH68,'Data Pull-down menus'!$N$4:$N$5,0)),"")</f>
        <v/>
      </c>
      <c r="AJ68" s="32" t="str">
        <f>IFERROR(INDEX('Data Pull-down menus'!$Q$4:$Q$17,MATCH(AK68,'Data Pull-down menus'!$R$4:$R$17,0)),"")</f>
        <v/>
      </c>
      <c r="AK68" s="31"/>
      <c r="AL68" s="30"/>
      <c r="AM68" s="32" t="str">
        <f>IFERROR(INDEX('Data Pull-down menus'!$U$4:$U$8,MATCH(AL68,'Data Pull-down menus'!$T$4:$T$8,0)),"")</f>
        <v/>
      </c>
      <c r="AN68" s="31"/>
      <c r="AO68" s="30"/>
      <c r="AP68" s="33" t="str">
        <f>IF(IFERROR(INDEX('Data Pull-down menus'!$X$4:$X$34,MATCH(AO68,'Data Pull-down menus'!$W$4:$W$34,0)),"")=0,"",IFERROR(INDEX('Data Pull-down menus'!$X$4:$X$34,MATCH(AO68,'Data Pull-down menus'!$W$4:$W$34,0)),""))</f>
        <v/>
      </c>
      <c r="AQ68" s="32" t="str">
        <f>IF(IFERROR(INDEX('Data Pull-down menus'!$Y$4:$Y$34,MATCH(AO68,'Data Pull-down menus'!$W$4:$W$34,0)),"")=0,"",IFERROR(INDEX('Data Pull-down menus'!$Y$4:$Y$34,MATCH(AO68,'Data Pull-down menus'!$W$4:$W$34,0)),""))</f>
        <v/>
      </c>
      <c r="AR68" s="28"/>
      <c r="AS68" s="28"/>
      <c r="AT68" s="28"/>
      <c r="AU68" s="28"/>
      <c r="AV68" s="28"/>
      <c r="AW68" s="28"/>
      <c r="AX68" s="28"/>
      <c r="AY68" s="30"/>
      <c r="AZ68" s="32" t="str">
        <f>IFERROR(INDEX('Data Pull-down menus'!$AB$4:$AB$10,MATCH(AY68,'Data Pull-down menus'!$AA$4:$AA$10,0)),"")</f>
        <v/>
      </c>
      <c r="BA68" s="28"/>
      <c r="BB68" s="28"/>
      <c r="BC68" s="28"/>
      <c r="BD68" s="28"/>
      <c r="BE68" s="28"/>
      <c r="BF68" s="28"/>
      <c r="BG68" s="28"/>
      <c r="BH68" s="34"/>
    </row>
    <row r="69" spans="1:60" ht="15">
      <c r="A69" s="28"/>
      <c r="B69" s="28"/>
      <c r="C69" s="27"/>
      <c r="D69" s="27"/>
      <c r="E69" s="28"/>
      <c r="F69" s="27"/>
      <c r="G69" s="29"/>
      <c r="H69" s="28"/>
      <c r="I69" s="30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31"/>
      <c r="W69" s="30"/>
      <c r="X69" s="28"/>
      <c r="Y69" s="32" t="str">
        <f>IFERROR(INDEX([1]term!$B:$B,MATCH(X69,[1]term!$A:$A,0)),"")</f>
        <v/>
      </c>
      <c r="Z69" s="28"/>
      <c r="AA69" s="28"/>
      <c r="AB69" s="30"/>
      <c r="AC69" s="32" t="str">
        <f>IFERROR(INDEX('Data Pull-down menus'!$H$4:$H$6,MATCH(AB69,'Data Pull-down menus'!$G$4:$G$6,0)),"")</f>
        <v/>
      </c>
      <c r="AD69" s="28"/>
      <c r="AE69" s="28"/>
      <c r="AF69" s="28"/>
      <c r="AG69" s="31"/>
      <c r="AH69" s="30"/>
      <c r="AI69" s="33" t="str">
        <f>IFERROR(INDEX('Data Pull-down menus'!$O$4:$O$5,MATCH(AH69,'Data Pull-down menus'!$N$4:$N$5,0)),"")</f>
        <v/>
      </c>
      <c r="AJ69" s="32" t="str">
        <f>IFERROR(INDEX('Data Pull-down menus'!$Q$4:$Q$17,MATCH(AK69,'Data Pull-down menus'!$R$4:$R$17,0)),"")</f>
        <v/>
      </c>
      <c r="AK69" s="31"/>
      <c r="AL69" s="30"/>
      <c r="AM69" s="32" t="str">
        <f>IFERROR(INDEX('Data Pull-down menus'!$U$4:$U$8,MATCH(AL69,'Data Pull-down menus'!$T$4:$T$8,0)),"")</f>
        <v/>
      </c>
      <c r="AN69" s="31"/>
      <c r="AO69" s="30"/>
      <c r="AP69" s="33" t="str">
        <f>IF(IFERROR(INDEX('Data Pull-down menus'!$X$4:$X$34,MATCH(AO69,'Data Pull-down menus'!$W$4:$W$34,0)),"")=0,"",IFERROR(INDEX('Data Pull-down menus'!$X$4:$X$34,MATCH(AO69,'Data Pull-down menus'!$W$4:$W$34,0)),""))</f>
        <v/>
      </c>
      <c r="AQ69" s="32" t="str">
        <f>IF(IFERROR(INDEX('Data Pull-down menus'!$Y$4:$Y$34,MATCH(AO69,'Data Pull-down menus'!$W$4:$W$34,0)),"")=0,"",IFERROR(INDEX('Data Pull-down menus'!$Y$4:$Y$34,MATCH(AO69,'Data Pull-down menus'!$W$4:$W$34,0)),""))</f>
        <v/>
      </c>
      <c r="AR69" s="28"/>
      <c r="AS69" s="28"/>
      <c r="AT69" s="28"/>
      <c r="AU69" s="28"/>
      <c r="AV69" s="28"/>
      <c r="AW69" s="28"/>
      <c r="AX69" s="28"/>
      <c r="AY69" s="30"/>
      <c r="AZ69" s="32" t="str">
        <f>IFERROR(INDEX('Data Pull-down menus'!$AB$4:$AB$10,MATCH(AY69,'Data Pull-down menus'!$AA$4:$AA$10,0)),"")</f>
        <v/>
      </c>
      <c r="BA69" s="28"/>
      <c r="BB69" s="28"/>
      <c r="BC69" s="28"/>
      <c r="BD69" s="28"/>
      <c r="BE69" s="28"/>
      <c r="BF69" s="28"/>
      <c r="BG69" s="28"/>
      <c r="BH69" s="34"/>
    </row>
    <row r="70" spans="1:60" ht="15">
      <c r="A70" s="28"/>
      <c r="B70" s="28"/>
      <c r="C70" s="27"/>
      <c r="D70" s="27"/>
      <c r="E70" s="28"/>
      <c r="F70" s="27"/>
      <c r="G70" s="29"/>
      <c r="H70" s="28"/>
      <c r="I70" s="30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31"/>
      <c r="W70" s="30"/>
      <c r="X70" s="28"/>
      <c r="Y70" s="32" t="str">
        <f>IFERROR(INDEX([1]term!$B:$B,MATCH(X70,[1]term!$A:$A,0)),"")</f>
        <v/>
      </c>
      <c r="Z70" s="28"/>
      <c r="AA70" s="28"/>
      <c r="AB70" s="30"/>
      <c r="AC70" s="32" t="str">
        <f>IFERROR(INDEX('Data Pull-down menus'!$H$4:$H$6,MATCH(AB70,'Data Pull-down menus'!$G$4:$G$6,0)),"")</f>
        <v/>
      </c>
      <c r="AD70" s="28"/>
      <c r="AE70" s="28"/>
      <c r="AF70" s="28"/>
      <c r="AG70" s="31"/>
      <c r="AH70" s="30"/>
      <c r="AI70" s="33" t="str">
        <f>IFERROR(INDEX('Data Pull-down menus'!$O$4:$O$5,MATCH(AH70,'Data Pull-down menus'!$N$4:$N$5,0)),"")</f>
        <v/>
      </c>
      <c r="AJ70" s="32" t="str">
        <f>IFERROR(INDEX('Data Pull-down menus'!$Q$4:$Q$17,MATCH(AK70,'Data Pull-down menus'!$R$4:$R$17,0)),"")</f>
        <v/>
      </c>
      <c r="AK70" s="31"/>
      <c r="AL70" s="30"/>
      <c r="AM70" s="32" t="str">
        <f>IFERROR(INDEX('Data Pull-down menus'!$U$4:$U$8,MATCH(AL70,'Data Pull-down menus'!$T$4:$T$8,0)),"")</f>
        <v/>
      </c>
      <c r="AN70" s="31"/>
      <c r="AO70" s="30"/>
      <c r="AP70" s="33" t="str">
        <f>IF(IFERROR(INDEX('Data Pull-down menus'!$X$4:$X$34,MATCH(AO70,'Data Pull-down menus'!$W$4:$W$34,0)),"")=0,"",IFERROR(INDEX('Data Pull-down menus'!$X$4:$X$34,MATCH(AO70,'Data Pull-down menus'!$W$4:$W$34,0)),""))</f>
        <v/>
      </c>
      <c r="AQ70" s="32" t="str">
        <f>IF(IFERROR(INDEX('Data Pull-down menus'!$Y$4:$Y$34,MATCH(AO70,'Data Pull-down menus'!$W$4:$W$34,0)),"")=0,"",IFERROR(INDEX('Data Pull-down menus'!$Y$4:$Y$34,MATCH(AO70,'Data Pull-down menus'!$W$4:$W$34,0)),""))</f>
        <v/>
      </c>
      <c r="AR70" s="28"/>
      <c r="AS70" s="28"/>
      <c r="AT70" s="28"/>
      <c r="AU70" s="28"/>
      <c r="AV70" s="28"/>
      <c r="AW70" s="28"/>
      <c r="AX70" s="28"/>
      <c r="AY70" s="30"/>
      <c r="AZ70" s="32" t="str">
        <f>IFERROR(INDEX('Data Pull-down menus'!$AB$4:$AB$10,MATCH(AY70,'Data Pull-down menus'!$AA$4:$AA$10,0)),"")</f>
        <v/>
      </c>
      <c r="BA70" s="28"/>
      <c r="BB70" s="28"/>
      <c r="BC70" s="28"/>
      <c r="BD70" s="28"/>
      <c r="BE70" s="28"/>
      <c r="BF70" s="28"/>
      <c r="BG70" s="28"/>
      <c r="BH70" s="34"/>
    </row>
    <row r="71" spans="1:60" ht="15">
      <c r="A71" s="28"/>
      <c r="B71" s="28"/>
      <c r="C71" s="27"/>
      <c r="D71" s="27"/>
      <c r="E71" s="28"/>
      <c r="F71" s="27"/>
      <c r="G71" s="29"/>
      <c r="H71" s="28"/>
      <c r="I71" s="30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31"/>
      <c r="W71" s="30"/>
      <c r="X71" s="28"/>
      <c r="Y71" s="32" t="str">
        <f>IFERROR(INDEX([1]term!$B:$B,MATCH(X71,[1]term!$A:$A,0)),"")</f>
        <v/>
      </c>
      <c r="Z71" s="28"/>
      <c r="AA71" s="28"/>
      <c r="AB71" s="30"/>
      <c r="AC71" s="32" t="str">
        <f>IFERROR(INDEX('Data Pull-down menus'!$H$4:$H$6,MATCH(AB71,'Data Pull-down menus'!$G$4:$G$6,0)),"")</f>
        <v/>
      </c>
      <c r="AD71" s="28"/>
      <c r="AE71" s="28"/>
      <c r="AF71" s="28"/>
      <c r="AG71" s="31"/>
      <c r="AH71" s="30"/>
      <c r="AI71" s="33" t="str">
        <f>IFERROR(INDEX('Data Pull-down menus'!$O$4:$O$5,MATCH(AH71,'Data Pull-down menus'!$N$4:$N$5,0)),"")</f>
        <v/>
      </c>
      <c r="AJ71" s="32" t="str">
        <f>IFERROR(INDEX('Data Pull-down menus'!$Q$4:$Q$17,MATCH(AK71,'Data Pull-down menus'!$R$4:$R$17,0)),"")</f>
        <v/>
      </c>
      <c r="AK71" s="31"/>
      <c r="AL71" s="30"/>
      <c r="AM71" s="32" t="str">
        <f>IFERROR(INDEX('Data Pull-down menus'!$U$4:$U$8,MATCH(AL71,'Data Pull-down menus'!$T$4:$T$8,0)),"")</f>
        <v/>
      </c>
      <c r="AN71" s="31"/>
      <c r="AO71" s="30"/>
      <c r="AP71" s="33" t="str">
        <f>IF(IFERROR(INDEX('Data Pull-down menus'!$X$4:$X$34,MATCH(AO71,'Data Pull-down menus'!$W$4:$W$34,0)),"")=0,"",IFERROR(INDEX('Data Pull-down menus'!$X$4:$X$34,MATCH(AO71,'Data Pull-down menus'!$W$4:$W$34,0)),""))</f>
        <v/>
      </c>
      <c r="AQ71" s="32" t="str">
        <f>IF(IFERROR(INDEX('Data Pull-down menus'!$Y$4:$Y$34,MATCH(AO71,'Data Pull-down menus'!$W$4:$W$34,0)),"")=0,"",IFERROR(INDEX('Data Pull-down menus'!$Y$4:$Y$34,MATCH(AO71,'Data Pull-down menus'!$W$4:$W$34,0)),""))</f>
        <v/>
      </c>
      <c r="AR71" s="28"/>
      <c r="AS71" s="28"/>
      <c r="AT71" s="28"/>
      <c r="AU71" s="28"/>
      <c r="AV71" s="28"/>
      <c r="AW71" s="28"/>
      <c r="AX71" s="28"/>
      <c r="AY71" s="30"/>
      <c r="AZ71" s="32" t="str">
        <f>IFERROR(INDEX('Data Pull-down menus'!$AB$4:$AB$10,MATCH(AY71,'Data Pull-down menus'!$AA$4:$AA$10,0)),"")</f>
        <v/>
      </c>
      <c r="BA71" s="28"/>
      <c r="BB71" s="28"/>
      <c r="BC71" s="28"/>
      <c r="BD71" s="28"/>
      <c r="BE71" s="28"/>
      <c r="BF71" s="28"/>
      <c r="BG71" s="28"/>
      <c r="BH71" s="34"/>
    </row>
    <row r="72" spans="1:60" ht="15">
      <c r="A72" s="28"/>
      <c r="B72" s="28"/>
      <c r="C72" s="27"/>
      <c r="D72" s="27"/>
      <c r="E72" s="28"/>
      <c r="F72" s="27"/>
      <c r="G72" s="29"/>
      <c r="H72" s="28"/>
      <c r="I72" s="30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31"/>
      <c r="W72" s="30"/>
      <c r="X72" s="28"/>
      <c r="Y72" s="32" t="str">
        <f>IFERROR(INDEX([1]term!$B:$B,MATCH(X72,[1]term!$A:$A,0)),"")</f>
        <v/>
      </c>
      <c r="Z72" s="28"/>
      <c r="AA72" s="28"/>
      <c r="AB72" s="30"/>
      <c r="AC72" s="32" t="str">
        <f>IFERROR(INDEX('Data Pull-down menus'!$H$4:$H$6,MATCH(AB72,'Data Pull-down menus'!$G$4:$G$6,0)),"")</f>
        <v/>
      </c>
      <c r="AD72" s="28"/>
      <c r="AE72" s="28"/>
      <c r="AF72" s="28"/>
      <c r="AG72" s="31"/>
      <c r="AH72" s="30"/>
      <c r="AI72" s="33" t="str">
        <f>IFERROR(INDEX('Data Pull-down menus'!$O$4:$O$5,MATCH(AH72,'Data Pull-down menus'!$N$4:$N$5,0)),"")</f>
        <v/>
      </c>
      <c r="AJ72" s="32" t="str">
        <f>IFERROR(INDEX('Data Pull-down menus'!$Q$4:$Q$17,MATCH(AK72,'Data Pull-down menus'!$R$4:$R$17,0)),"")</f>
        <v/>
      </c>
      <c r="AK72" s="31"/>
      <c r="AL72" s="30"/>
      <c r="AM72" s="32" t="str">
        <f>IFERROR(INDEX('Data Pull-down menus'!$U$4:$U$8,MATCH(AL72,'Data Pull-down menus'!$T$4:$T$8,0)),"")</f>
        <v/>
      </c>
      <c r="AN72" s="31"/>
      <c r="AO72" s="30"/>
      <c r="AP72" s="33" t="str">
        <f>IF(IFERROR(INDEX('Data Pull-down menus'!$X$4:$X$34,MATCH(AO72,'Data Pull-down menus'!$W$4:$W$34,0)),"")=0,"",IFERROR(INDEX('Data Pull-down menus'!$X$4:$X$34,MATCH(AO72,'Data Pull-down menus'!$W$4:$W$34,0)),""))</f>
        <v/>
      </c>
      <c r="AQ72" s="32" t="str">
        <f>IF(IFERROR(INDEX('Data Pull-down menus'!$Y$4:$Y$34,MATCH(AO72,'Data Pull-down menus'!$W$4:$W$34,0)),"")=0,"",IFERROR(INDEX('Data Pull-down menus'!$Y$4:$Y$34,MATCH(AO72,'Data Pull-down menus'!$W$4:$W$34,0)),""))</f>
        <v/>
      </c>
      <c r="AR72" s="28"/>
      <c r="AS72" s="28"/>
      <c r="AT72" s="28"/>
      <c r="AU72" s="28"/>
      <c r="AV72" s="28"/>
      <c r="AW72" s="28"/>
      <c r="AX72" s="28"/>
      <c r="AY72" s="30"/>
      <c r="AZ72" s="32" t="str">
        <f>IFERROR(INDEX('Data Pull-down menus'!$AB$4:$AB$10,MATCH(AY72,'Data Pull-down menus'!$AA$4:$AA$10,0)),"")</f>
        <v/>
      </c>
      <c r="BA72" s="28"/>
      <c r="BB72" s="28"/>
      <c r="BC72" s="28"/>
      <c r="BD72" s="28"/>
      <c r="BE72" s="28"/>
      <c r="BF72" s="28"/>
      <c r="BG72" s="28"/>
      <c r="BH72" s="34"/>
    </row>
    <row r="73" spans="1:60" ht="15">
      <c r="A73" s="28"/>
      <c r="B73" s="28"/>
      <c r="C73" s="27"/>
      <c r="D73" s="27"/>
      <c r="E73" s="28"/>
      <c r="F73" s="27"/>
      <c r="G73" s="29"/>
      <c r="H73" s="28"/>
      <c r="I73" s="30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31"/>
      <c r="W73" s="30"/>
      <c r="X73" s="28"/>
      <c r="Y73" s="32" t="str">
        <f>IFERROR(INDEX([1]term!$B:$B,MATCH(X73,[1]term!$A:$A,0)),"")</f>
        <v/>
      </c>
      <c r="Z73" s="28"/>
      <c r="AA73" s="28"/>
      <c r="AB73" s="30"/>
      <c r="AC73" s="32" t="str">
        <f>IFERROR(INDEX('Data Pull-down menus'!$H$4:$H$6,MATCH(AB73,'Data Pull-down menus'!$G$4:$G$6,0)),"")</f>
        <v/>
      </c>
      <c r="AD73" s="28"/>
      <c r="AE73" s="28"/>
      <c r="AF73" s="28"/>
      <c r="AG73" s="31"/>
      <c r="AH73" s="30"/>
      <c r="AI73" s="33" t="str">
        <f>IFERROR(INDEX('Data Pull-down menus'!$O$4:$O$5,MATCH(AH73,'Data Pull-down menus'!$N$4:$N$5,0)),"")</f>
        <v/>
      </c>
      <c r="AJ73" s="32" t="str">
        <f>IFERROR(INDEX('Data Pull-down menus'!$Q$4:$Q$17,MATCH(AK73,'Data Pull-down menus'!$R$4:$R$17,0)),"")</f>
        <v/>
      </c>
      <c r="AK73" s="31"/>
      <c r="AL73" s="30"/>
      <c r="AM73" s="32" t="str">
        <f>IFERROR(INDEX('Data Pull-down menus'!$U$4:$U$8,MATCH(AL73,'Data Pull-down menus'!$T$4:$T$8,0)),"")</f>
        <v/>
      </c>
      <c r="AN73" s="31"/>
      <c r="AO73" s="30"/>
      <c r="AP73" s="33" t="str">
        <f>IF(IFERROR(INDEX('Data Pull-down menus'!$X$4:$X$34,MATCH(AO73,'Data Pull-down menus'!$W$4:$W$34,0)),"")=0,"",IFERROR(INDEX('Data Pull-down menus'!$X$4:$X$34,MATCH(AO73,'Data Pull-down menus'!$W$4:$W$34,0)),""))</f>
        <v/>
      </c>
      <c r="AQ73" s="32" t="str">
        <f>IF(IFERROR(INDEX('Data Pull-down menus'!$Y$4:$Y$34,MATCH(AO73,'Data Pull-down menus'!$W$4:$W$34,0)),"")=0,"",IFERROR(INDEX('Data Pull-down menus'!$Y$4:$Y$34,MATCH(AO73,'Data Pull-down menus'!$W$4:$W$34,0)),""))</f>
        <v/>
      </c>
      <c r="AR73" s="28"/>
      <c r="AS73" s="28"/>
      <c r="AT73" s="28"/>
      <c r="AU73" s="28"/>
      <c r="AV73" s="28"/>
      <c r="AW73" s="28"/>
      <c r="AX73" s="28"/>
      <c r="AY73" s="30"/>
      <c r="AZ73" s="32" t="str">
        <f>IFERROR(INDEX('Data Pull-down menus'!$AB$4:$AB$10,MATCH(AY73,'Data Pull-down menus'!$AA$4:$AA$10,0)),"")</f>
        <v/>
      </c>
      <c r="BA73" s="28"/>
      <c r="BB73" s="28"/>
      <c r="BC73" s="28"/>
      <c r="BD73" s="28"/>
      <c r="BE73" s="28"/>
      <c r="BF73" s="28"/>
      <c r="BG73" s="28"/>
      <c r="BH73" s="34"/>
    </row>
    <row r="74" spans="1:60" ht="15">
      <c r="A74" s="28"/>
      <c r="B74" s="28"/>
      <c r="C74" s="27"/>
      <c r="D74" s="27"/>
      <c r="E74" s="28"/>
      <c r="F74" s="27"/>
      <c r="G74" s="29"/>
      <c r="H74" s="28"/>
      <c r="I74" s="30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31"/>
      <c r="W74" s="30"/>
      <c r="X74" s="28"/>
      <c r="Y74" s="32" t="str">
        <f>IFERROR(INDEX([1]term!$B:$B,MATCH(X74,[1]term!$A:$A,0)),"")</f>
        <v/>
      </c>
      <c r="Z74" s="28"/>
      <c r="AA74" s="28"/>
      <c r="AB74" s="30"/>
      <c r="AC74" s="32" t="str">
        <f>IFERROR(INDEX('Data Pull-down menus'!$H$4:$H$6,MATCH(AB74,'Data Pull-down menus'!$G$4:$G$6,0)),"")</f>
        <v/>
      </c>
      <c r="AD74" s="28"/>
      <c r="AE74" s="28"/>
      <c r="AF74" s="28"/>
      <c r="AG74" s="31"/>
      <c r="AH74" s="30"/>
      <c r="AI74" s="33" t="str">
        <f>IFERROR(INDEX('Data Pull-down menus'!$O$4:$O$5,MATCH(AH74,'Data Pull-down menus'!$N$4:$N$5,0)),"")</f>
        <v/>
      </c>
      <c r="AJ74" s="32" t="str">
        <f>IFERROR(INDEX('Data Pull-down menus'!$Q$4:$Q$17,MATCH(AK74,'Data Pull-down menus'!$R$4:$R$17,0)),"")</f>
        <v/>
      </c>
      <c r="AK74" s="31"/>
      <c r="AL74" s="30"/>
      <c r="AM74" s="32" t="str">
        <f>IFERROR(INDEX('Data Pull-down menus'!$U$4:$U$8,MATCH(AL74,'Data Pull-down menus'!$T$4:$T$8,0)),"")</f>
        <v/>
      </c>
      <c r="AN74" s="31"/>
      <c r="AO74" s="30"/>
      <c r="AP74" s="33" t="str">
        <f>IF(IFERROR(INDEX('Data Pull-down menus'!$X$4:$X$34,MATCH(AO74,'Data Pull-down menus'!$W$4:$W$34,0)),"")=0,"",IFERROR(INDEX('Data Pull-down menus'!$X$4:$X$34,MATCH(AO74,'Data Pull-down menus'!$W$4:$W$34,0)),""))</f>
        <v/>
      </c>
      <c r="AQ74" s="32" t="str">
        <f>IF(IFERROR(INDEX('Data Pull-down menus'!$Y$4:$Y$34,MATCH(AO74,'Data Pull-down menus'!$W$4:$W$34,0)),"")=0,"",IFERROR(INDEX('Data Pull-down menus'!$Y$4:$Y$34,MATCH(AO74,'Data Pull-down menus'!$W$4:$W$34,0)),""))</f>
        <v/>
      </c>
      <c r="AR74" s="28"/>
      <c r="AS74" s="28"/>
      <c r="AT74" s="28"/>
      <c r="AU74" s="28"/>
      <c r="AV74" s="28"/>
      <c r="AW74" s="28"/>
      <c r="AX74" s="28"/>
      <c r="AY74" s="30"/>
      <c r="AZ74" s="32" t="str">
        <f>IFERROR(INDEX('Data Pull-down menus'!$AB$4:$AB$10,MATCH(AY74,'Data Pull-down menus'!$AA$4:$AA$10,0)),"")</f>
        <v/>
      </c>
      <c r="BA74" s="28"/>
      <c r="BB74" s="28"/>
      <c r="BC74" s="28"/>
      <c r="BD74" s="28"/>
      <c r="BE74" s="28"/>
      <c r="BF74" s="28"/>
      <c r="BG74" s="28"/>
      <c r="BH74" s="34"/>
    </row>
    <row r="75" spans="1:60" ht="15">
      <c r="A75" s="28"/>
      <c r="B75" s="28"/>
      <c r="C75" s="27"/>
      <c r="D75" s="27"/>
      <c r="E75" s="28"/>
      <c r="F75" s="27"/>
      <c r="G75" s="29"/>
      <c r="H75" s="28"/>
      <c r="I75" s="30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31"/>
      <c r="W75" s="30"/>
      <c r="X75" s="28"/>
      <c r="Y75" s="32" t="str">
        <f>IFERROR(INDEX([1]term!$B:$B,MATCH(X75,[1]term!$A:$A,0)),"")</f>
        <v/>
      </c>
      <c r="Z75" s="28"/>
      <c r="AA75" s="28"/>
      <c r="AB75" s="30"/>
      <c r="AC75" s="32" t="str">
        <f>IFERROR(INDEX('Data Pull-down menus'!$H$4:$H$6,MATCH(AB75,'Data Pull-down menus'!$G$4:$G$6,0)),"")</f>
        <v/>
      </c>
      <c r="AD75" s="28"/>
      <c r="AE75" s="28"/>
      <c r="AF75" s="28"/>
      <c r="AG75" s="31"/>
      <c r="AH75" s="30"/>
      <c r="AI75" s="33" t="str">
        <f>IFERROR(INDEX('Data Pull-down menus'!$O$4:$O$5,MATCH(AH75,'Data Pull-down menus'!$N$4:$N$5,0)),"")</f>
        <v/>
      </c>
      <c r="AJ75" s="32" t="str">
        <f>IFERROR(INDEX('Data Pull-down menus'!$Q$4:$Q$17,MATCH(AK75,'Data Pull-down menus'!$R$4:$R$17,0)),"")</f>
        <v/>
      </c>
      <c r="AK75" s="31"/>
      <c r="AL75" s="30"/>
      <c r="AM75" s="32" t="str">
        <f>IFERROR(INDEX('Data Pull-down menus'!$U$4:$U$8,MATCH(AL75,'Data Pull-down menus'!$T$4:$T$8,0)),"")</f>
        <v/>
      </c>
      <c r="AN75" s="31"/>
      <c r="AO75" s="30"/>
      <c r="AP75" s="33" t="str">
        <f>IF(IFERROR(INDEX('Data Pull-down menus'!$X$4:$X$34,MATCH(AO75,'Data Pull-down menus'!$W$4:$W$34,0)),"")=0,"",IFERROR(INDEX('Data Pull-down menus'!$X$4:$X$34,MATCH(AO75,'Data Pull-down menus'!$W$4:$W$34,0)),""))</f>
        <v/>
      </c>
      <c r="AQ75" s="32" t="str">
        <f>IF(IFERROR(INDEX('Data Pull-down menus'!$Y$4:$Y$34,MATCH(AO75,'Data Pull-down menus'!$W$4:$W$34,0)),"")=0,"",IFERROR(INDEX('Data Pull-down menus'!$Y$4:$Y$34,MATCH(AO75,'Data Pull-down menus'!$W$4:$W$34,0)),""))</f>
        <v/>
      </c>
      <c r="AR75" s="28"/>
      <c r="AS75" s="28"/>
      <c r="AT75" s="28"/>
      <c r="AU75" s="28"/>
      <c r="AV75" s="28"/>
      <c r="AW75" s="28"/>
      <c r="AX75" s="28"/>
      <c r="AY75" s="30"/>
      <c r="AZ75" s="32" t="str">
        <f>IFERROR(INDEX('Data Pull-down menus'!$AB$4:$AB$10,MATCH(AY75,'Data Pull-down menus'!$AA$4:$AA$10,0)),"")</f>
        <v/>
      </c>
      <c r="BA75" s="28"/>
      <c r="BB75" s="28"/>
      <c r="BC75" s="28"/>
      <c r="BD75" s="28"/>
      <c r="BE75" s="28"/>
      <c r="BF75" s="28"/>
      <c r="BG75" s="28"/>
      <c r="BH75" s="34"/>
    </row>
    <row r="76" spans="1:60" ht="15">
      <c r="A76" s="28"/>
      <c r="B76" s="28"/>
      <c r="C76" s="27"/>
      <c r="D76" s="27"/>
      <c r="E76" s="28"/>
      <c r="F76" s="27"/>
      <c r="G76" s="29"/>
      <c r="H76" s="28"/>
      <c r="I76" s="30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31"/>
      <c r="W76" s="30"/>
      <c r="X76" s="28"/>
      <c r="Y76" s="32" t="str">
        <f>IFERROR(INDEX([1]term!$B:$B,MATCH(X76,[1]term!$A:$A,0)),"")</f>
        <v/>
      </c>
      <c r="Z76" s="28"/>
      <c r="AA76" s="28"/>
      <c r="AB76" s="30"/>
      <c r="AC76" s="32" t="str">
        <f>IFERROR(INDEX('Data Pull-down menus'!$H$4:$H$6,MATCH(AB76,'Data Pull-down menus'!$G$4:$G$6,0)),"")</f>
        <v/>
      </c>
      <c r="AD76" s="28"/>
      <c r="AE76" s="28"/>
      <c r="AF76" s="28"/>
      <c r="AG76" s="31"/>
      <c r="AH76" s="30"/>
      <c r="AI76" s="33" t="str">
        <f>IFERROR(INDEX('Data Pull-down menus'!$O$4:$O$5,MATCH(AH76,'Data Pull-down menus'!$N$4:$N$5,0)),"")</f>
        <v/>
      </c>
      <c r="AJ76" s="32" t="str">
        <f>IFERROR(INDEX('Data Pull-down menus'!$Q$4:$Q$17,MATCH(AK76,'Data Pull-down menus'!$R$4:$R$17,0)),"")</f>
        <v/>
      </c>
      <c r="AK76" s="31"/>
      <c r="AL76" s="30"/>
      <c r="AM76" s="32" t="str">
        <f>IFERROR(INDEX('Data Pull-down menus'!$U$4:$U$8,MATCH(AL76,'Data Pull-down menus'!$T$4:$T$8,0)),"")</f>
        <v/>
      </c>
      <c r="AN76" s="31"/>
      <c r="AO76" s="30"/>
      <c r="AP76" s="33" t="str">
        <f>IF(IFERROR(INDEX('Data Pull-down menus'!$X$4:$X$34,MATCH(AO76,'Data Pull-down menus'!$W$4:$W$34,0)),"")=0,"",IFERROR(INDEX('Data Pull-down menus'!$X$4:$X$34,MATCH(AO76,'Data Pull-down menus'!$W$4:$W$34,0)),""))</f>
        <v/>
      </c>
      <c r="AQ76" s="32" t="str">
        <f>IF(IFERROR(INDEX('Data Pull-down menus'!$Y$4:$Y$34,MATCH(AO76,'Data Pull-down menus'!$W$4:$W$34,0)),"")=0,"",IFERROR(INDEX('Data Pull-down menus'!$Y$4:$Y$34,MATCH(AO76,'Data Pull-down menus'!$W$4:$W$34,0)),""))</f>
        <v/>
      </c>
      <c r="AR76" s="28"/>
      <c r="AS76" s="28"/>
      <c r="AT76" s="28"/>
      <c r="AU76" s="28"/>
      <c r="AV76" s="28"/>
      <c r="AW76" s="28"/>
      <c r="AX76" s="28"/>
      <c r="AY76" s="30"/>
      <c r="AZ76" s="32" t="str">
        <f>IFERROR(INDEX('Data Pull-down menus'!$AB$4:$AB$10,MATCH(AY76,'Data Pull-down menus'!$AA$4:$AA$10,0)),"")</f>
        <v/>
      </c>
      <c r="BA76" s="28"/>
      <c r="BB76" s="28"/>
      <c r="BC76" s="28"/>
      <c r="BD76" s="28"/>
      <c r="BE76" s="28"/>
      <c r="BF76" s="28"/>
      <c r="BG76" s="28"/>
      <c r="BH76" s="34"/>
    </row>
    <row r="77" spans="1:60" ht="15">
      <c r="A77" s="28"/>
      <c r="B77" s="28"/>
      <c r="C77" s="27"/>
      <c r="D77" s="27"/>
      <c r="E77" s="28"/>
      <c r="F77" s="27"/>
      <c r="G77" s="29"/>
      <c r="H77" s="28"/>
      <c r="I77" s="30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31"/>
      <c r="W77" s="30"/>
      <c r="X77" s="28"/>
      <c r="Y77" s="32" t="str">
        <f>IFERROR(INDEX([1]term!$B:$B,MATCH(X77,[1]term!$A:$A,0)),"")</f>
        <v/>
      </c>
      <c r="Z77" s="28"/>
      <c r="AA77" s="28"/>
      <c r="AB77" s="30"/>
      <c r="AC77" s="32" t="str">
        <f>IFERROR(INDEX('Data Pull-down menus'!$H$4:$H$6,MATCH(AB77,'Data Pull-down menus'!$G$4:$G$6,0)),"")</f>
        <v/>
      </c>
      <c r="AD77" s="28"/>
      <c r="AE77" s="28"/>
      <c r="AF77" s="28"/>
      <c r="AG77" s="31"/>
      <c r="AH77" s="30"/>
      <c r="AI77" s="33" t="str">
        <f>IFERROR(INDEX('Data Pull-down menus'!$O$4:$O$5,MATCH(AH77,'Data Pull-down menus'!$N$4:$N$5,0)),"")</f>
        <v/>
      </c>
      <c r="AJ77" s="32" t="str">
        <f>IFERROR(INDEX('Data Pull-down menus'!$Q$4:$Q$17,MATCH(AK77,'Data Pull-down menus'!$R$4:$R$17,0)),"")</f>
        <v/>
      </c>
      <c r="AK77" s="31"/>
      <c r="AL77" s="30"/>
      <c r="AM77" s="32" t="str">
        <f>IFERROR(INDEX('Data Pull-down menus'!$U$4:$U$8,MATCH(AL77,'Data Pull-down menus'!$T$4:$T$8,0)),"")</f>
        <v/>
      </c>
      <c r="AN77" s="31"/>
      <c r="AO77" s="30"/>
      <c r="AP77" s="33" t="str">
        <f>IF(IFERROR(INDEX('Data Pull-down menus'!$X$4:$X$34,MATCH(AO77,'Data Pull-down menus'!$W$4:$W$34,0)),"")=0,"",IFERROR(INDEX('Data Pull-down menus'!$X$4:$X$34,MATCH(AO77,'Data Pull-down menus'!$W$4:$W$34,0)),""))</f>
        <v/>
      </c>
      <c r="AQ77" s="32" t="str">
        <f>IF(IFERROR(INDEX('Data Pull-down menus'!$Y$4:$Y$34,MATCH(AO77,'Data Pull-down menus'!$W$4:$W$34,0)),"")=0,"",IFERROR(INDEX('Data Pull-down menus'!$Y$4:$Y$34,MATCH(AO77,'Data Pull-down menus'!$W$4:$W$34,0)),""))</f>
        <v/>
      </c>
      <c r="AR77" s="28"/>
      <c r="AS77" s="28"/>
      <c r="AT77" s="28"/>
      <c r="AU77" s="28"/>
      <c r="AV77" s="28"/>
      <c r="AW77" s="28"/>
      <c r="AX77" s="28"/>
      <c r="AY77" s="30"/>
      <c r="AZ77" s="32" t="str">
        <f>IFERROR(INDEX('Data Pull-down menus'!$AB$4:$AB$10,MATCH(AY77,'Data Pull-down menus'!$AA$4:$AA$10,0)),"")</f>
        <v/>
      </c>
      <c r="BA77" s="28"/>
      <c r="BB77" s="28"/>
      <c r="BC77" s="28"/>
      <c r="BD77" s="28"/>
      <c r="BE77" s="28"/>
      <c r="BF77" s="28"/>
      <c r="BG77" s="28"/>
      <c r="BH77" s="34"/>
    </row>
    <row r="78" spans="1:60" ht="15">
      <c r="A78" s="28"/>
      <c r="B78" s="28"/>
      <c r="C78" s="27"/>
      <c r="D78" s="27"/>
      <c r="E78" s="28"/>
      <c r="F78" s="27"/>
      <c r="G78" s="29"/>
      <c r="H78" s="28"/>
      <c r="I78" s="30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31"/>
      <c r="W78" s="30"/>
      <c r="X78" s="28"/>
      <c r="Y78" s="32" t="str">
        <f>IFERROR(INDEX([1]term!$B:$B,MATCH(X78,[1]term!$A:$A,0)),"")</f>
        <v/>
      </c>
      <c r="Z78" s="28"/>
      <c r="AA78" s="28"/>
      <c r="AB78" s="30"/>
      <c r="AC78" s="32" t="str">
        <f>IFERROR(INDEX('Data Pull-down menus'!$H$4:$H$6,MATCH(AB78,'Data Pull-down menus'!$G$4:$G$6,0)),"")</f>
        <v/>
      </c>
      <c r="AD78" s="28"/>
      <c r="AE78" s="28"/>
      <c r="AF78" s="28"/>
      <c r="AG78" s="31"/>
      <c r="AH78" s="30"/>
      <c r="AI78" s="33" t="str">
        <f>IFERROR(INDEX('Data Pull-down menus'!$O$4:$O$5,MATCH(AH78,'Data Pull-down menus'!$N$4:$N$5,0)),"")</f>
        <v/>
      </c>
      <c r="AJ78" s="32" t="str">
        <f>IFERROR(INDEX('Data Pull-down menus'!$Q$4:$Q$17,MATCH(AK78,'Data Pull-down menus'!$R$4:$R$17,0)),"")</f>
        <v/>
      </c>
      <c r="AK78" s="31"/>
      <c r="AL78" s="30"/>
      <c r="AM78" s="32" t="str">
        <f>IFERROR(INDEX('Data Pull-down menus'!$U$4:$U$8,MATCH(AL78,'Data Pull-down menus'!$T$4:$T$8,0)),"")</f>
        <v/>
      </c>
      <c r="AN78" s="31"/>
      <c r="AO78" s="30"/>
      <c r="AP78" s="33" t="str">
        <f>IF(IFERROR(INDEX('Data Pull-down menus'!$X$4:$X$34,MATCH(AO78,'Data Pull-down menus'!$W$4:$W$34,0)),"")=0,"",IFERROR(INDEX('Data Pull-down menus'!$X$4:$X$34,MATCH(AO78,'Data Pull-down menus'!$W$4:$W$34,0)),""))</f>
        <v/>
      </c>
      <c r="AQ78" s="32" t="str">
        <f>IF(IFERROR(INDEX('Data Pull-down menus'!$Y$4:$Y$34,MATCH(AO78,'Data Pull-down menus'!$W$4:$W$34,0)),"")=0,"",IFERROR(INDEX('Data Pull-down menus'!$Y$4:$Y$34,MATCH(AO78,'Data Pull-down menus'!$W$4:$W$34,0)),""))</f>
        <v/>
      </c>
      <c r="AR78" s="28"/>
      <c r="AS78" s="28"/>
      <c r="AT78" s="28"/>
      <c r="AU78" s="28"/>
      <c r="AV78" s="28"/>
      <c r="AW78" s="28"/>
      <c r="AX78" s="28"/>
      <c r="AY78" s="30"/>
      <c r="AZ78" s="32" t="str">
        <f>IFERROR(INDEX('Data Pull-down menus'!$AB$4:$AB$10,MATCH(AY78,'Data Pull-down menus'!$AA$4:$AA$10,0)),"")</f>
        <v/>
      </c>
      <c r="BA78" s="28"/>
      <c r="BB78" s="28"/>
      <c r="BC78" s="28"/>
      <c r="BD78" s="28"/>
      <c r="BE78" s="28"/>
      <c r="BF78" s="28"/>
      <c r="BG78" s="28"/>
      <c r="BH78" s="34"/>
    </row>
    <row r="79" spans="1:60" ht="15">
      <c r="A79" s="28"/>
      <c r="B79" s="28"/>
      <c r="C79" s="27"/>
      <c r="D79" s="27"/>
      <c r="E79" s="28"/>
      <c r="F79" s="27"/>
      <c r="G79" s="29"/>
      <c r="H79" s="28"/>
      <c r="I79" s="30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31"/>
      <c r="W79" s="30"/>
      <c r="X79" s="28"/>
      <c r="Y79" s="32" t="str">
        <f>IFERROR(INDEX([1]term!$B:$B,MATCH(X79,[1]term!$A:$A,0)),"")</f>
        <v/>
      </c>
      <c r="Z79" s="28"/>
      <c r="AA79" s="28"/>
      <c r="AB79" s="30"/>
      <c r="AC79" s="32" t="str">
        <f>IFERROR(INDEX('Data Pull-down menus'!$H$4:$H$6,MATCH(AB79,'Data Pull-down menus'!$G$4:$G$6,0)),"")</f>
        <v/>
      </c>
      <c r="AD79" s="28"/>
      <c r="AE79" s="28"/>
      <c r="AF79" s="28"/>
      <c r="AG79" s="31"/>
      <c r="AH79" s="30"/>
      <c r="AI79" s="33" t="str">
        <f>IFERROR(INDEX('Data Pull-down menus'!$O$4:$O$5,MATCH(AH79,'Data Pull-down menus'!$N$4:$N$5,0)),"")</f>
        <v/>
      </c>
      <c r="AJ79" s="32" t="str">
        <f>IFERROR(INDEX('Data Pull-down menus'!$Q$4:$Q$17,MATCH(AK79,'Data Pull-down menus'!$R$4:$R$17,0)),"")</f>
        <v/>
      </c>
      <c r="AK79" s="31"/>
      <c r="AL79" s="30"/>
      <c r="AM79" s="32" t="str">
        <f>IFERROR(INDEX('Data Pull-down menus'!$U$4:$U$8,MATCH(AL79,'Data Pull-down menus'!$T$4:$T$8,0)),"")</f>
        <v/>
      </c>
      <c r="AN79" s="31"/>
      <c r="AO79" s="30"/>
      <c r="AP79" s="33" t="str">
        <f>IF(IFERROR(INDEX('Data Pull-down menus'!$X$4:$X$34,MATCH(AO79,'Data Pull-down menus'!$W$4:$W$34,0)),"")=0,"",IFERROR(INDEX('Data Pull-down menus'!$X$4:$X$34,MATCH(AO79,'Data Pull-down menus'!$W$4:$W$34,0)),""))</f>
        <v/>
      </c>
      <c r="AQ79" s="32" t="str">
        <f>IF(IFERROR(INDEX('Data Pull-down menus'!$Y$4:$Y$34,MATCH(AO79,'Data Pull-down menus'!$W$4:$W$34,0)),"")=0,"",IFERROR(INDEX('Data Pull-down menus'!$Y$4:$Y$34,MATCH(AO79,'Data Pull-down menus'!$W$4:$W$34,0)),""))</f>
        <v/>
      </c>
      <c r="AR79" s="28"/>
      <c r="AS79" s="28"/>
      <c r="AT79" s="28"/>
      <c r="AU79" s="28"/>
      <c r="AV79" s="28"/>
      <c r="AW79" s="28"/>
      <c r="AX79" s="28"/>
      <c r="AY79" s="30"/>
      <c r="AZ79" s="32" t="str">
        <f>IFERROR(INDEX('Data Pull-down menus'!$AB$4:$AB$10,MATCH(AY79,'Data Pull-down menus'!$AA$4:$AA$10,0)),"")</f>
        <v/>
      </c>
      <c r="BA79" s="28"/>
      <c r="BB79" s="28"/>
      <c r="BC79" s="28"/>
      <c r="BD79" s="28"/>
      <c r="BE79" s="28"/>
      <c r="BF79" s="28"/>
      <c r="BG79" s="28"/>
      <c r="BH79" s="34"/>
    </row>
    <row r="80" spans="1:60" ht="15">
      <c r="A80" s="28"/>
      <c r="B80" s="28"/>
      <c r="C80" s="27"/>
      <c r="D80" s="27"/>
      <c r="E80" s="28"/>
      <c r="F80" s="27"/>
      <c r="G80" s="29"/>
      <c r="H80" s="28"/>
      <c r="I80" s="30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31"/>
      <c r="W80" s="30"/>
      <c r="X80" s="28"/>
      <c r="Y80" s="32" t="str">
        <f>IFERROR(INDEX([1]term!$B:$B,MATCH(X80,[1]term!$A:$A,0)),"")</f>
        <v/>
      </c>
      <c r="Z80" s="28"/>
      <c r="AA80" s="28"/>
      <c r="AB80" s="30"/>
      <c r="AC80" s="32" t="str">
        <f>IFERROR(INDEX('Data Pull-down menus'!$H$4:$H$6,MATCH(AB80,'Data Pull-down menus'!$G$4:$G$6,0)),"")</f>
        <v/>
      </c>
      <c r="AD80" s="28"/>
      <c r="AE80" s="28"/>
      <c r="AF80" s="28"/>
      <c r="AG80" s="31"/>
      <c r="AH80" s="30"/>
      <c r="AI80" s="33" t="str">
        <f>IFERROR(INDEX('Data Pull-down menus'!$O$4:$O$5,MATCH(AH80,'Data Pull-down menus'!$N$4:$N$5,0)),"")</f>
        <v/>
      </c>
      <c r="AJ80" s="32" t="str">
        <f>IFERROR(INDEX('Data Pull-down menus'!$Q$4:$Q$17,MATCH(AK80,'Data Pull-down menus'!$R$4:$R$17,0)),"")</f>
        <v/>
      </c>
      <c r="AK80" s="31"/>
      <c r="AL80" s="30"/>
      <c r="AM80" s="32" t="str">
        <f>IFERROR(INDEX('Data Pull-down menus'!$U$4:$U$8,MATCH(AL80,'Data Pull-down menus'!$T$4:$T$8,0)),"")</f>
        <v/>
      </c>
      <c r="AN80" s="31"/>
      <c r="AO80" s="30"/>
      <c r="AP80" s="33" t="str">
        <f>IF(IFERROR(INDEX('Data Pull-down menus'!$X$4:$X$34,MATCH(AO80,'Data Pull-down menus'!$W$4:$W$34,0)),"")=0,"",IFERROR(INDEX('Data Pull-down menus'!$X$4:$X$34,MATCH(AO80,'Data Pull-down menus'!$W$4:$W$34,0)),""))</f>
        <v/>
      </c>
      <c r="AQ80" s="32" t="str">
        <f>IF(IFERROR(INDEX('Data Pull-down menus'!$Y$4:$Y$34,MATCH(AO80,'Data Pull-down menus'!$W$4:$W$34,0)),"")=0,"",IFERROR(INDEX('Data Pull-down menus'!$Y$4:$Y$34,MATCH(AO80,'Data Pull-down menus'!$W$4:$W$34,0)),""))</f>
        <v/>
      </c>
      <c r="AR80" s="28"/>
      <c r="AS80" s="28"/>
      <c r="AT80" s="28"/>
      <c r="AU80" s="28"/>
      <c r="AV80" s="28"/>
      <c r="AW80" s="28"/>
      <c r="AX80" s="28"/>
      <c r="AY80" s="30"/>
      <c r="AZ80" s="32" t="str">
        <f>IFERROR(INDEX('Data Pull-down menus'!$AB$4:$AB$10,MATCH(AY80,'Data Pull-down menus'!$AA$4:$AA$10,0)),"")</f>
        <v/>
      </c>
      <c r="BA80" s="28"/>
      <c r="BB80" s="28"/>
      <c r="BC80" s="28"/>
      <c r="BD80" s="28"/>
      <c r="BE80" s="28"/>
      <c r="BF80" s="28"/>
      <c r="BG80" s="28"/>
      <c r="BH80" s="34"/>
    </row>
    <row r="81" spans="1:60" ht="15">
      <c r="A81" s="28"/>
      <c r="B81" s="28"/>
      <c r="C81" s="27"/>
      <c r="D81" s="27"/>
      <c r="E81" s="28"/>
      <c r="F81" s="27"/>
      <c r="G81" s="29"/>
      <c r="H81" s="28"/>
      <c r="I81" s="30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31"/>
      <c r="W81" s="30"/>
      <c r="X81" s="28"/>
      <c r="Y81" s="32" t="str">
        <f>IFERROR(INDEX([1]term!$B:$B,MATCH(X81,[1]term!$A:$A,0)),"")</f>
        <v/>
      </c>
      <c r="Z81" s="28"/>
      <c r="AA81" s="28"/>
      <c r="AB81" s="30"/>
      <c r="AC81" s="32" t="str">
        <f>IFERROR(INDEX('Data Pull-down menus'!$H$4:$H$6,MATCH(AB81,'Data Pull-down menus'!$G$4:$G$6,0)),"")</f>
        <v/>
      </c>
      <c r="AD81" s="28"/>
      <c r="AE81" s="28"/>
      <c r="AF81" s="28"/>
      <c r="AG81" s="31"/>
      <c r="AH81" s="30"/>
      <c r="AI81" s="33" t="str">
        <f>IFERROR(INDEX('Data Pull-down menus'!$O$4:$O$5,MATCH(AH81,'Data Pull-down menus'!$N$4:$N$5,0)),"")</f>
        <v/>
      </c>
      <c r="AJ81" s="32" t="str">
        <f>IFERROR(INDEX('Data Pull-down menus'!$Q$4:$Q$17,MATCH(AK81,'Data Pull-down menus'!$R$4:$R$17,0)),"")</f>
        <v/>
      </c>
      <c r="AK81" s="31"/>
      <c r="AL81" s="30"/>
      <c r="AM81" s="32" t="str">
        <f>IFERROR(INDEX('Data Pull-down menus'!$U$4:$U$8,MATCH(AL81,'Data Pull-down menus'!$T$4:$T$8,0)),"")</f>
        <v/>
      </c>
      <c r="AN81" s="31"/>
      <c r="AO81" s="30"/>
      <c r="AP81" s="33" t="str">
        <f>IF(IFERROR(INDEX('Data Pull-down menus'!$X$4:$X$34,MATCH(AO81,'Data Pull-down menus'!$W$4:$W$34,0)),"")=0,"",IFERROR(INDEX('Data Pull-down menus'!$X$4:$X$34,MATCH(AO81,'Data Pull-down menus'!$W$4:$W$34,0)),""))</f>
        <v/>
      </c>
      <c r="AQ81" s="32" t="str">
        <f>IF(IFERROR(INDEX('Data Pull-down menus'!$Y$4:$Y$34,MATCH(AO81,'Data Pull-down menus'!$W$4:$W$34,0)),"")=0,"",IFERROR(INDEX('Data Pull-down menus'!$Y$4:$Y$34,MATCH(AO81,'Data Pull-down menus'!$W$4:$W$34,0)),""))</f>
        <v/>
      </c>
      <c r="AR81" s="28"/>
      <c r="AS81" s="28"/>
      <c r="AT81" s="28"/>
      <c r="AU81" s="28"/>
      <c r="AV81" s="28"/>
      <c r="AW81" s="28"/>
      <c r="AX81" s="28"/>
      <c r="AY81" s="30"/>
      <c r="AZ81" s="32" t="str">
        <f>IFERROR(INDEX('Data Pull-down menus'!$AB$4:$AB$10,MATCH(AY81,'Data Pull-down menus'!$AA$4:$AA$10,0)),"")</f>
        <v/>
      </c>
      <c r="BA81" s="28"/>
      <c r="BB81" s="28"/>
      <c r="BC81" s="28"/>
      <c r="BD81" s="28"/>
      <c r="BE81" s="28"/>
      <c r="BF81" s="28"/>
      <c r="BG81" s="28"/>
      <c r="BH81" s="34"/>
    </row>
    <row r="82" spans="1:60" ht="15">
      <c r="A82" s="28"/>
      <c r="B82" s="28"/>
      <c r="C82" s="27"/>
      <c r="D82" s="27"/>
      <c r="E82" s="28"/>
      <c r="F82" s="27"/>
      <c r="G82" s="29"/>
      <c r="H82" s="28"/>
      <c r="I82" s="30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31"/>
      <c r="W82" s="30"/>
      <c r="X82" s="28"/>
      <c r="Y82" s="32" t="str">
        <f>IFERROR(INDEX([1]term!$B:$B,MATCH(X82,[1]term!$A:$A,0)),"")</f>
        <v/>
      </c>
      <c r="Z82" s="28"/>
      <c r="AA82" s="28"/>
      <c r="AB82" s="30"/>
      <c r="AC82" s="32" t="str">
        <f>IFERROR(INDEX('Data Pull-down menus'!$H$4:$H$6,MATCH(AB82,'Data Pull-down menus'!$G$4:$G$6,0)),"")</f>
        <v/>
      </c>
      <c r="AD82" s="28"/>
      <c r="AE82" s="28"/>
      <c r="AF82" s="28"/>
      <c r="AG82" s="31"/>
      <c r="AH82" s="30"/>
      <c r="AI82" s="33" t="str">
        <f>IFERROR(INDEX('Data Pull-down menus'!$O$4:$O$5,MATCH(AH82,'Data Pull-down menus'!$N$4:$N$5,0)),"")</f>
        <v/>
      </c>
      <c r="AJ82" s="32" t="str">
        <f>IFERROR(INDEX('Data Pull-down menus'!$Q$4:$Q$17,MATCH(AK82,'Data Pull-down menus'!$R$4:$R$17,0)),"")</f>
        <v/>
      </c>
      <c r="AK82" s="31"/>
      <c r="AL82" s="30"/>
      <c r="AM82" s="32" t="str">
        <f>IFERROR(INDEX('Data Pull-down menus'!$U$4:$U$8,MATCH(AL82,'Data Pull-down menus'!$T$4:$T$8,0)),"")</f>
        <v/>
      </c>
      <c r="AN82" s="31"/>
      <c r="AO82" s="30"/>
      <c r="AP82" s="33" t="str">
        <f>IF(IFERROR(INDEX('Data Pull-down menus'!$X$4:$X$34,MATCH(AO82,'Data Pull-down menus'!$W$4:$W$34,0)),"")=0,"",IFERROR(INDEX('Data Pull-down menus'!$X$4:$X$34,MATCH(AO82,'Data Pull-down menus'!$W$4:$W$34,0)),""))</f>
        <v/>
      </c>
      <c r="AQ82" s="32" t="str">
        <f>IF(IFERROR(INDEX('Data Pull-down menus'!$Y$4:$Y$34,MATCH(AO82,'Data Pull-down menus'!$W$4:$W$34,0)),"")=0,"",IFERROR(INDEX('Data Pull-down menus'!$Y$4:$Y$34,MATCH(AO82,'Data Pull-down menus'!$W$4:$W$34,0)),""))</f>
        <v/>
      </c>
      <c r="AR82" s="28"/>
      <c r="AS82" s="28"/>
      <c r="AT82" s="28"/>
      <c r="AU82" s="28"/>
      <c r="AV82" s="28"/>
      <c r="AW82" s="28"/>
      <c r="AX82" s="28"/>
      <c r="AY82" s="30"/>
      <c r="AZ82" s="32" t="str">
        <f>IFERROR(INDEX('Data Pull-down menus'!$AB$4:$AB$10,MATCH(AY82,'Data Pull-down menus'!$AA$4:$AA$10,0)),"")</f>
        <v/>
      </c>
      <c r="BA82" s="28"/>
      <c r="BB82" s="28"/>
      <c r="BC82" s="28"/>
      <c r="BD82" s="28"/>
      <c r="BE82" s="28"/>
      <c r="BF82" s="28"/>
      <c r="BG82" s="28"/>
      <c r="BH82" s="34"/>
    </row>
    <row r="83" spans="1:60" ht="15">
      <c r="A83" s="28"/>
      <c r="B83" s="28"/>
      <c r="C83" s="27"/>
      <c r="D83" s="27"/>
      <c r="E83" s="28"/>
      <c r="F83" s="27"/>
      <c r="G83" s="29"/>
      <c r="H83" s="28"/>
      <c r="I83" s="30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31"/>
      <c r="W83" s="30"/>
      <c r="X83" s="28"/>
      <c r="Y83" s="32" t="str">
        <f>IFERROR(INDEX([1]term!$B:$B,MATCH(X83,[1]term!$A:$A,0)),"")</f>
        <v/>
      </c>
      <c r="Z83" s="28"/>
      <c r="AA83" s="28"/>
      <c r="AB83" s="30"/>
      <c r="AC83" s="32" t="str">
        <f>IFERROR(INDEX('Data Pull-down menus'!$H$4:$H$6,MATCH(AB83,'Data Pull-down menus'!$G$4:$G$6,0)),"")</f>
        <v/>
      </c>
      <c r="AD83" s="28"/>
      <c r="AE83" s="28"/>
      <c r="AF83" s="28"/>
      <c r="AG83" s="31"/>
      <c r="AH83" s="30"/>
      <c r="AI83" s="33" t="str">
        <f>IFERROR(INDEX('Data Pull-down menus'!$O$4:$O$5,MATCH(AH83,'Data Pull-down menus'!$N$4:$N$5,0)),"")</f>
        <v/>
      </c>
      <c r="AJ83" s="32" t="str">
        <f>IFERROR(INDEX('Data Pull-down menus'!$Q$4:$Q$17,MATCH(AK83,'Data Pull-down menus'!$R$4:$R$17,0)),"")</f>
        <v/>
      </c>
      <c r="AK83" s="31"/>
      <c r="AL83" s="30"/>
      <c r="AM83" s="32" t="str">
        <f>IFERROR(INDEX('Data Pull-down menus'!$U$4:$U$8,MATCH(AL83,'Data Pull-down menus'!$T$4:$T$8,0)),"")</f>
        <v/>
      </c>
      <c r="AN83" s="31"/>
      <c r="AO83" s="30"/>
      <c r="AP83" s="33" t="str">
        <f>IF(IFERROR(INDEX('Data Pull-down menus'!$X$4:$X$34,MATCH(AO83,'Data Pull-down menus'!$W$4:$W$34,0)),"")=0,"",IFERROR(INDEX('Data Pull-down menus'!$X$4:$X$34,MATCH(AO83,'Data Pull-down menus'!$W$4:$W$34,0)),""))</f>
        <v/>
      </c>
      <c r="AQ83" s="32" t="str">
        <f>IF(IFERROR(INDEX('Data Pull-down menus'!$Y$4:$Y$34,MATCH(AO83,'Data Pull-down menus'!$W$4:$W$34,0)),"")=0,"",IFERROR(INDEX('Data Pull-down menus'!$Y$4:$Y$34,MATCH(AO83,'Data Pull-down menus'!$W$4:$W$34,0)),""))</f>
        <v/>
      </c>
      <c r="AR83" s="28"/>
      <c r="AS83" s="28"/>
      <c r="AT83" s="28"/>
      <c r="AU83" s="28"/>
      <c r="AV83" s="28"/>
      <c r="AW83" s="28"/>
      <c r="AX83" s="28"/>
      <c r="AY83" s="30"/>
      <c r="AZ83" s="32" t="str">
        <f>IFERROR(INDEX('Data Pull-down menus'!$AB$4:$AB$10,MATCH(AY83,'Data Pull-down menus'!$AA$4:$AA$10,0)),"")</f>
        <v/>
      </c>
      <c r="BA83" s="28"/>
      <c r="BB83" s="28"/>
      <c r="BC83" s="28"/>
      <c r="BD83" s="28"/>
      <c r="BE83" s="28"/>
      <c r="BF83" s="28"/>
      <c r="BG83" s="28"/>
      <c r="BH83" s="34"/>
    </row>
    <row r="84" spans="1:60" ht="15">
      <c r="A84" s="28"/>
      <c r="B84" s="28"/>
      <c r="C84" s="27"/>
      <c r="D84" s="27"/>
      <c r="E84" s="28"/>
      <c r="F84" s="27"/>
      <c r="G84" s="29"/>
      <c r="H84" s="28"/>
      <c r="I84" s="30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31"/>
      <c r="W84" s="30"/>
      <c r="X84" s="28"/>
      <c r="Y84" s="32" t="str">
        <f>IFERROR(INDEX([1]term!$B:$B,MATCH(X84,[1]term!$A:$A,0)),"")</f>
        <v/>
      </c>
      <c r="Z84" s="28"/>
      <c r="AA84" s="28"/>
      <c r="AB84" s="30"/>
      <c r="AC84" s="32" t="str">
        <f>IFERROR(INDEX('Data Pull-down menus'!$H$4:$H$6,MATCH(AB84,'Data Pull-down menus'!$G$4:$G$6,0)),"")</f>
        <v/>
      </c>
      <c r="AD84" s="28"/>
      <c r="AE84" s="28"/>
      <c r="AF84" s="28"/>
      <c r="AG84" s="31"/>
      <c r="AH84" s="30"/>
      <c r="AI84" s="33" t="str">
        <f>IFERROR(INDEX('Data Pull-down menus'!$O$4:$O$5,MATCH(AH84,'Data Pull-down menus'!$N$4:$N$5,0)),"")</f>
        <v/>
      </c>
      <c r="AJ84" s="32" t="str">
        <f>IFERROR(INDEX('Data Pull-down menus'!$Q$4:$Q$17,MATCH(AK84,'Data Pull-down menus'!$R$4:$R$17,0)),"")</f>
        <v/>
      </c>
      <c r="AK84" s="31"/>
      <c r="AL84" s="30"/>
      <c r="AM84" s="32" t="str">
        <f>IFERROR(INDEX('Data Pull-down menus'!$U$4:$U$8,MATCH(AL84,'Data Pull-down menus'!$T$4:$T$8,0)),"")</f>
        <v/>
      </c>
      <c r="AN84" s="31"/>
      <c r="AO84" s="30"/>
      <c r="AP84" s="33" t="str">
        <f>IF(IFERROR(INDEX('Data Pull-down menus'!$X$4:$X$34,MATCH(AO84,'Data Pull-down menus'!$W$4:$W$34,0)),"")=0,"",IFERROR(INDEX('Data Pull-down menus'!$X$4:$X$34,MATCH(AO84,'Data Pull-down menus'!$W$4:$W$34,0)),""))</f>
        <v/>
      </c>
      <c r="AQ84" s="32" t="str">
        <f>IF(IFERROR(INDEX('Data Pull-down menus'!$Y$4:$Y$34,MATCH(AO84,'Data Pull-down menus'!$W$4:$W$34,0)),"")=0,"",IFERROR(INDEX('Data Pull-down menus'!$Y$4:$Y$34,MATCH(AO84,'Data Pull-down menus'!$W$4:$W$34,0)),""))</f>
        <v/>
      </c>
      <c r="AR84" s="28"/>
      <c r="AS84" s="28"/>
      <c r="AT84" s="28"/>
      <c r="AU84" s="28"/>
      <c r="AV84" s="28"/>
      <c r="AW84" s="28"/>
      <c r="AX84" s="28"/>
      <c r="AY84" s="30"/>
      <c r="AZ84" s="32" t="str">
        <f>IFERROR(INDEX('Data Pull-down menus'!$AB$4:$AB$10,MATCH(AY84,'Data Pull-down menus'!$AA$4:$AA$10,0)),"")</f>
        <v/>
      </c>
      <c r="BA84" s="28"/>
      <c r="BB84" s="28"/>
      <c r="BC84" s="28"/>
      <c r="BD84" s="28"/>
      <c r="BE84" s="28"/>
      <c r="BF84" s="28"/>
      <c r="BG84" s="28"/>
      <c r="BH84" s="34"/>
    </row>
    <row r="85" spans="1:60" ht="15">
      <c r="A85" s="28"/>
      <c r="B85" s="28"/>
      <c r="C85" s="27"/>
      <c r="D85" s="27"/>
      <c r="E85" s="28"/>
      <c r="F85" s="27"/>
      <c r="G85" s="29"/>
      <c r="H85" s="28"/>
      <c r="I85" s="30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31"/>
      <c r="W85" s="30"/>
      <c r="X85" s="28"/>
      <c r="Y85" s="32" t="str">
        <f>IFERROR(INDEX([1]term!$B:$B,MATCH(X85,[1]term!$A:$A,0)),"")</f>
        <v/>
      </c>
      <c r="Z85" s="28"/>
      <c r="AA85" s="28"/>
      <c r="AB85" s="30"/>
      <c r="AC85" s="32" t="str">
        <f>IFERROR(INDEX('Data Pull-down menus'!$H$4:$H$6,MATCH(AB85,'Data Pull-down menus'!$G$4:$G$6,0)),"")</f>
        <v/>
      </c>
      <c r="AD85" s="28"/>
      <c r="AE85" s="28"/>
      <c r="AF85" s="28"/>
      <c r="AG85" s="31"/>
      <c r="AH85" s="30"/>
      <c r="AI85" s="33" t="str">
        <f>IFERROR(INDEX('Data Pull-down menus'!$O$4:$O$5,MATCH(AH85,'Data Pull-down menus'!$N$4:$N$5,0)),"")</f>
        <v/>
      </c>
      <c r="AJ85" s="32" t="str">
        <f>IFERROR(INDEX('Data Pull-down menus'!$Q$4:$Q$17,MATCH(AK85,'Data Pull-down menus'!$R$4:$R$17,0)),"")</f>
        <v/>
      </c>
      <c r="AK85" s="31"/>
      <c r="AL85" s="30"/>
      <c r="AM85" s="32" t="str">
        <f>IFERROR(INDEX('Data Pull-down menus'!$U$4:$U$8,MATCH(AL85,'Data Pull-down menus'!$T$4:$T$8,0)),"")</f>
        <v/>
      </c>
      <c r="AN85" s="31"/>
      <c r="AO85" s="30"/>
      <c r="AP85" s="33" t="str">
        <f>IF(IFERROR(INDEX('Data Pull-down menus'!$X$4:$X$34,MATCH(AO85,'Data Pull-down menus'!$W$4:$W$34,0)),"")=0,"",IFERROR(INDEX('Data Pull-down menus'!$X$4:$X$34,MATCH(AO85,'Data Pull-down menus'!$W$4:$W$34,0)),""))</f>
        <v/>
      </c>
      <c r="AQ85" s="32" t="str">
        <f>IF(IFERROR(INDEX('Data Pull-down menus'!$Y$4:$Y$34,MATCH(AO85,'Data Pull-down menus'!$W$4:$W$34,0)),"")=0,"",IFERROR(INDEX('Data Pull-down menus'!$Y$4:$Y$34,MATCH(AO85,'Data Pull-down menus'!$W$4:$W$34,0)),""))</f>
        <v/>
      </c>
      <c r="AR85" s="28"/>
      <c r="AS85" s="28"/>
      <c r="AT85" s="28"/>
      <c r="AU85" s="28"/>
      <c r="AV85" s="28"/>
      <c r="AW85" s="28"/>
      <c r="AX85" s="28"/>
      <c r="AY85" s="30"/>
      <c r="AZ85" s="32" t="str">
        <f>IFERROR(INDEX('Data Pull-down menus'!$AB$4:$AB$10,MATCH(AY85,'Data Pull-down menus'!$AA$4:$AA$10,0)),"")</f>
        <v/>
      </c>
      <c r="BA85" s="28"/>
      <c r="BB85" s="28"/>
      <c r="BC85" s="28"/>
      <c r="BD85" s="28"/>
      <c r="BE85" s="28"/>
      <c r="BF85" s="28"/>
      <c r="BG85" s="28"/>
      <c r="BH85" s="34"/>
    </row>
    <row r="86" spans="1:60" ht="15">
      <c r="A86" s="28"/>
      <c r="B86" s="28"/>
      <c r="C86" s="27"/>
      <c r="D86" s="27"/>
      <c r="E86" s="28"/>
      <c r="F86" s="27"/>
      <c r="G86" s="29"/>
      <c r="H86" s="28"/>
      <c r="I86" s="30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31"/>
      <c r="W86" s="30"/>
      <c r="X86" s="28"/>
      <c r="Y86" s="32" t="str">
        <f>IFERROR(INDEX([1]term!$B:$B,MATCH(X86,[1]term!$A:$A,0)),"")</f>
        <v/>
      </c>
      <c r="Z86" s="28"/>
      <c r="AA86" s="28"/>
      <c r="AB86" s="30"/>
      <c r="AC86" s="32" t="str">
        <f>IFERROR(INDEX('Data Pull-down menus'!$H$4:$H$6,MATCH(AB86,'Data Pull-down menus'!$G$4:$G$6,0)),"")</f>
        <v/>
      </c>
      <c r="AD86" s="28"/>
      <c r="AE86" s="28"/>
      <c r="AF86" s="28"/>
      <c r="AG86" s="31"/>
      <c r="AH86" s="30"/>
      <c r="AI86" s="33" t="str">
        <f>IFERROR(INDEX('Data Pull-down menus'!$O$4:$O$5,MATCH(AH86,'Data Pull-down menus'!$N$4:$N$5,0)),"")</f>
        <v/>
      </c>
      <c r="AJ86" s="32" t="str">
        <f>IFERROR(INDEX('Data Pull-down menus'!$Q$4:$Q$17,MATCH(AK86,'Data Pull-down menus'!$R$4:$R$17,0)),"")</f>
        <v/>
      </c>
      <c r="AK86" s="31"/>
      <c r="AL86" s="30"/>
      <c r="AM86" s="32" t="str">
        <f>IFERROR(INDEX('Data Pull-down menus'!$U$4:$U$8,MATCH(AL86,'Data Pull-down menus'!$T$4:$T$8,0)),"")</f>
        <v/>
      </c>
      <c r="AN86" s="31"/>
      <c r="AO86" s="30"/>
      <c r="AP86" s="33" t="str">
        <f>IF(IFERROR(INDEX('Data Pull-down menus'!$X$4:$X$34,MATCH(AO86,'Data Pull-down menus'!$W$4:$W$34,0)),"")=0,"",IFERROR(INDEX('Data Pull-down menus'!$X$4:$X$34,MATCH(AO86,'Data Pull-down menus'!$W$4:$W$34,0)),""))</f>
        <v/>
      </c>
      <c r="AQ86" s="32" t="str">
        <f>IF(IFERROR(INDEX('Data Pull-down menus'!$Y$4:$Y$34,MATCH(AO86,'Data Pull-down menus'!$W$4:$W$34,0)),"")=0,"",IFERROR(INDEX('Data Pull-down menus'!$Y$4:$Y$34,MATCH(AO86,'Data Pull-down menus'!$W$4:$W$34,0)),""))</f>
        <v/>
      </c>
      <c r="AR86" s="28"/>
      <c r="AS86" s="28"/>
      <c r="AT86" s="28"/>
      <c r="AU86" s="28"/>
      <c r="AV86" s="28"/>
      <c r="AW86" s="28"/>
      <c r="AX86" s="28"/>
      <c r="AY86" s="30"/>
      <c r="AZ86" s="32" t="str">
        <f>IFERROR(INDEX('Data Pull-down menus'!$AB$4:$AB$10,MATCH(AY86,'Data Pull-down menus'!$AA$4:$AA$10,0)),"")</f>
        <v/>
      </c>
      <c r="BA86" s="28"/>
      <c r="BB86" s="28"/>
      <c r="BC86" s="28"/>
      <c r="BD86" s="28"/>
      <c r="BE86" s="28"/>
      <c r="BF86" s="28"/>
      <c r="BG86" s="28"/>
      <c r="BH86" s="34"/>
    </row>
    <row r="87" spans="1:60" ht="15">
      <c r="A87" s="28"/>
      <c r="B87" s="28"/>
      <c r="C87" s="27"/>
      <c r="D87" s="27"/>
      <c r="E87" s="28"/>
      <c r="F87" s="27"/>
      <c r="G87" s="29"/>
      <c r="H87" s="28"/>
      <c r="I87" s="30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31"/>
      <c r="W87" s="30"/>
      <c r="X87" s="28"/>
      <c r="Y87" s="32" t="str">
        <f>IFERROR(INDEX([1]term!$B:$B,MATCH(X87,[1]term!$A:$A,0)),"")</f>
        <v/>
      </c>
      <c r="Z87" s="28"/>
      <c r="AA87" s="28"/>
      <c r="AB87" s="30"/>
      <c r="AC87" s="32" t="str">
        <f>IFERROR(INDEX('Data Pull-down menus'!$H$4:$H$6,MATCH(AB87,'Data Pull-down menus'!$G$4:$G$6,0)),"")</f>
        <v/>
      </c>
      <c r="AD87" s="28"/>
      <c r="AE87" s="28"/>
      <c r="AF87" s="28"/>
      <c r="AG87" s="31"/>
      <c r="AH87" s="30"/>
      <c r="AI87" s="33" t="str">
        <f>IFERROR(INDEX('Data Pull-down menus'!$O$4:$O$5,MATCH(AH87,'Data Pull-down menus'!$N$4:$N$5,0)),"")</f>
        <v/>
      </c>
      <c r="AJ87" s="32" t="str">
        <f>IFERROR(INDEX('Data Pull-down menus'!$Q$4:$Q$17,MATCH(AK87,'Data Pull-down menus'!$R$4:$R$17,0)),"")</f>
        <v/>
      </c>
      <c r="AK87" s="31"/>
      <c r="AL87" s="30"/>
      <c r="AM87" s="32" t="str">
        <f>IFERROR(INDEX('Data Pull-down menus'!$U$4:$U$8,MATCH(AL87,'Data Pull-down menus'!$T$4:$T$8,0)),"")</f>
        <v/>
      </c>
      <c r="AN87" s="31"/>
      <c r="AO87" s="30"/>
      <c r="AP87" s="33" t="str">
        <f>IF(IFERROR(INDEX('Data Pull-down menus'!$X$4:$X$34,MATCH(AO87,'Data Pull-down menus'!$W$4:$W$34,0)),"")=0,"",IFERROR(INDEX('Data Pull-down menus'!$X$4:$X$34,MATCH(AO87,'Data Pull-down menus'!$W$4:$W$34,0)),""))</f>
        <v/>
      </c>
      <c r="AQ87" s="32" t="str">
        <f>IF(IFERROR(INDEX('Data Pull-down menus'!$Y$4:$Y$34,MATCH(AO87,'Data Pull-down menus'!$W$4:$W$34,0)),"")=0,"",IFERROR(INDEX('Data Pull-down menus'!$Y$4:$Y$34,MATCH(AO87,'Data Pull-down menus'!$W$4:$W$34,0)),""))</f>
        <v/>
      </c>
      <c r="AR87" s="28"/>
      <c r="AS87" s="28"/>
      <c r="AT87" s="28"/>
      <c r="AU87" s="28"/>
      <c r="AV87" s="28"/>
      <c r="AW87" s="28"/>
      <c r="AX87" s="28"/>
      <c r="AY87" s="30"/>
      <c r="AZ87" s="32" t="str">
        <f>IFERROR(INDEX('Data Pull-down menus'!$AB$4:$AB$10,MATCH(AY87,'Data Pull-down menus'!$AA$4:$AA$10,0)),"")</f>
        <v/>
      </c>
      <c r="BA87" s="28"/>
      <c r="BB87" s="28"/>
      <c r="BC87" s="28"/>
      <c r="BD87" s="28"/>
      <c r="BE87" s="28"/>
      <c r="BF87" s="28"/>
      <c r="BG87" s="28"/>
      <c r="BH87" s="34"/>
    </row>
    <row r="88" spans="1:60" ht="15">
      <c r="A88" s="28"/>
      <c r="B88" s="28"/>
      <c r="C88" s="27"/>
      <c r="D88" s="27"/>
      <c r="E88" s="28"/>
      <c r="F88" s="27"/>
      <c r="G88" s="29"/>
      <c r="H88" s="28"/>
      <c r="I88" s="30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31"/>
      <c r="W88" s="30"/>
      <c r="X88" s="28"/>
      <c r="Y88" s="32" t="str">
        <f>IFERROR(INDEX([1]term!$B:$B,MATCH(X88,[1]term!$A:$A,0)),"")</f>
        <v/>
      </c>
      <c r="Z88" s="28"/>
      <c r="AA88" s="28"/>
      <c r="AB88" s="30"/>
      <c r="AC88" s="32" t="str">
        <f>IFERROR(INDEX('Data Pull-down menus'!$H$4:$H$6,MATCH(AB88,'Data Pull-down menus'!$G$4:$G$6,0)),"")</f>
        <v/>
      </c>
      <c r="AD88" s="28"/>
      <c r="AE88" s="28"/>
      <c r="AF88" s="28"/>
      <c r="AG88" s="31"/>
      <c r="AH88" s="30"/>
      <c r="AI88" s="33" t="str">
        <f>IFERROR(INDEX('Data Pull-down menus'!$O$4:$O$5,MATCH(AH88,'Data Pull-down menus'!$N$4:$N$5,0)),"")</f>
        <v/>
      </c>
      <c r="AJ88" s="32" t="str">
        <f>IFERROR(INDEX('Data Pull-down menus'!$Q$4:$Q$17,MATCH(AK88,'Data Pull-down menus'!$R$4:$R$17,0)),"")</f>
        <v/>
      </c>
      <c r="AK88" s="31"/>
      <c r="AL88" s="30"/>
      <c r="AM88" s="32" t="str">
        <f>IFERROR(INDEX('Data Pull-down menus'!$U$4:$U$8,MATCH(AL88,'Data Pull-down menus'!$T$4:$T$8,0)),"")</f>
        <v/>
      </c>
      <c r="AN88" s="31"/>
      <c r="AO88" s="30"/>
      <c r="AP88" s="33" t="str">
        <f>IF(IFERROR(INDEX('Data Pull-down menus'!$X$4:$X$34,MATCH(AO88,'Data Pull-down menus'!$W$4:$W$34,0)),"")=0,"",IFERROR(INDEX('Data Pull-down menus'!$X$4:$X$34,MATCH(AO88,'Data Pull-down menus'!$W$4:$W$34,0)),""))</f>
        <v/>
      </c>
      <c r="AQ88" s="32" t="str">
        <f>IF(IFERROR(INDEX('Data Pull-down menus'!$Y$4:$Y$34,MATCH(AO88,'Data Pull-down menus'!$W$4:$W$34,0)),"")=0,"",IFERROR(INDEX('Data Pull-down menus'!$Y$4:$Y$34,MATCH(AO88,'Data Pull-down menus'!$W$4:$W$34,0)),""))</f>
        <v/>
      </c>
      <c r="AR88" s="28"/>
      <c r="AS88" s="28"/>
      <c r="AT88" s="28"/>
      <c r="AU88" s="28"/>
      <c r="AV88" s="28"/>
      <c r="AW88" s="28"/>
      <c r="AX88" s="28"/>
      <c r="AY88" s="30"/>
      <c r="AZ88" s="32" t="str">
        <f>IFERROR(INDEX('Data Pull-down menus'!$AB$4:$AB$10,MATCH(AY88,'Data Pull-down menus'!$AA$4:$AA$10,0)),"")</f>
        <v/>
      </c>
      <c r="BA88" s="28"/>
      <c r="BB88" s="28"/>
      <c r="BC88" s="28"/>
      <c r="BD88" s="28"/>
      <c r="BE88" s="28"/>
      <c r="BF88" s="28"/>
      <c r="BG88" s="28"/>
      <c r="BH88" s="34"/>
    </row>
    <row r="89" spans="1:60" ht="15">
      <c r="A89" s="28"/>
      <c r="B89" s="28"/>
      <c r="C89" s="27"/>
      <c r="D89" s="27"/>
      <c r="E89" s="28"/>
      <c r="F89" s="27"/>
      <c r="G89" s="29"/>
      <c r="H89" s="28"/>
      <c r="I89" s="30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31"/>
      <c r="W89" s="30"/>
      <c r="X89" s="28"/>
      <c r="Y89" s="32" t="str">
        <f>IFERROR(INDEX([1]term!$B:$B,MATCH(X89,[1]term!$A:$A,0)),"")</f>
        <v/>
      </c>
      <c r="Z89" s="28"/>
      <c r="AA89" s="28"/>
      <c r="AB89" s="30"/>
      <c r="AC89" s="32" t="str">
        <f>IFERROR(INDEX('Data Pull-down menus'!$H$4:$H$6,MATCH(AB89,'Data Pull-down menus'!$G$4:$G$6,0)),"")</f>
        <v/>
      </c>
      <c r="AD89" s="28"/>
      <c r="AE89" s="28"/>
      <c r="AF89" s="28"/>
      <c r="AG89" s="31"/>
      <c r="AH89" s="30"/>
      <c r="AI89" s="33" t="str">
        <f>IFERROR(INDEX('Data Pull-down menus'!$O$4:$O$5,MATCH(AH89,'Data Pull-down menus'!$N$4:$N$5,0)),"")</f>
        <v/>
      </c>
      <c r="AJ89" s="32" t="str">
        <f>IFERROR(INDEX('Data Pull-down menus'!$Q$4:$Q$17,MATCH(AK89,'Data Pull-down menus'!$R$4:$R$17,0)),"")</f>
        <v/>
      </c>
      <c r="AK89" s="31"/>
      <c r="AL89" s="30"/>
      <c r="AM89" s="32" t="str">
        <f>IFERROR(INDEX('Data Pull-down menus'!$U$4:$U$8,MATCH(AL89,'Data Pull-down menus'!$T$4:$T$8,0)),"")</f>
        <v/>
      </c>
      <c r="AN89" s="31"/>
      <c r="AO89" s="30"/>
      <c r="AP89" s="33" t="str">
        <f>IF(IFERROR(INDEX('Data Pull-down menus'!$X$4:$X$34,MATCH(AO89,'Data Pull-down menus'!$W$4:$W$34,0)),"")=0,"",IFERROR(INDEX('Data Pull-down menus'!$X$4:$X$34,MATCH(AO89,'Data Pull-down menus'!$W$4:$W$34,0)),""))</f>
        <v/>
      </c>
      <c r="AQ89" s="32" t="str">
        <f>IF(IFERROR(INDEX('Data Pull-down menus'!$Y$4:$Y$34,MATCH(AO89,'Data Pull-down menus'!$W$4:$W$34,0)),"")=0,"",IFERROR(INDEX('Data Pull-down menus'!$Y$4:$Y$34,MATCH(AO89,'Data Pull-down menus'!$W$4:$W$34,0)),""))</f>
        <v/>
      </c>
      <c r="AR89" s="28"/>
      <c r="AS89" s="28"/>
      <c r="AT89" s="28"/>
      <c r="AU89" s="28"/>
      <c r="AV89" s="28"/>
      <c r="AW89" s="28"/>
      <c r="AX89" s="28"/>
      <c r="AY89" s="30"/>
      <c r="AZ89" s="32" t="str">
        <f>IFERROR(INDEX('Data Pull-down menus'!$AB$4:$AB$10,MATCH(AY89,'Data Pull-down menus'!$AA$4:$AA$10,0)),"")</f>
        <v/>
      </c>
      <c r="BA89" s="28"/>
      <c r="BB89" s="28"/>
      <c r="BC89" s="28"/>
      <c r="BD89" s="28"/>
      <c r="BE89" s="28"/>
      <c r="BF89" s="28"/>
      <c r="BG89" s="28"/>
      <c r="BH89" s="34"/>
    </row>
    <row r="90" spans="1:60" ht="15">
      <c r="A90" s="28"/>
      <c r="B90" s="28"/>
      <c r="C90" s="27"/>
      <c r="D90" s="27"/>
      <c r="E90" s="28"/>
      <c r="F90" s="27"/>
      <c r="G90" s="29"/>
      <c r="H90" s="28"/>
      <c r="I90" s="30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31"/>
      <c r="W90" s="30"/>
      <c r="X90" s="28"/>
      <c r="Y90" s="32" t="str">
        <f>IFERROR(INDEX([1]term!$B:$B,MATCH(X90,[1]term!$A:$A,0)),"")</f>
        <v/>
      </c>
      <c r="Z90" s="28"/>
      <c r="AA90" s="28"/>
      <c r="AB90" s="30"/>
      <c r="AC90" s="32" t="str">
        <f>IFERROR(INDEX('Data Pull-down menus'!$H$4:$H$6,MATCH(AB90,'Data Pull-down menus'!$G$4:$G$6,0)),"")</f>
        <v/>
      </c>
      <c r="AD90" s="28"/>
      <c r="AE90" s="28"/>
      <c r="AF90" s="28"/>
      <c r="AG90" s="31"/>
      <c r="AH90" s="30"/>
      <c r="AI90" s="33" t="str">
        <f>IFERROR(INDEX('Data Pull-down menus'!$O$4:$O$5,MATCH(AH90,'Data Pull-down menus'!$N$4:$N$5,0)),"")</f>
        <v/>
      </c>
      <c r="AJ90" s="32" t="str">
        <f>IFERROR(INDEX('Data Pull-down menus'!$Q$4:$Q$17,MATCH(AK90,'Data Pull-down menus'!$R$4:$R$17,0)),"")</f>
        <v/>
      </c>
      <c r="AK90" s="31"/>
      <c r="AL90" s="30"/>
      <c r="AM90" s="32" t="str">
        <f>IFERROR(INDEX('Data Pull-down menus'!$U$4:$U$8,MATCH(AL90,'Data Pull-down menus'!$T$4:$T$8,0)),"")</f>
        <v/>
      </c>
      <c r="AN90" s="31"/>
      <c r="AO90" s="30"/>
      <c r="AP90" s="33" t="str">
        <f>IF(IFERROR(INDEX('Data Pull-down menus'!$X$4:$X$34,MATCH(AO90,'Data Pull-down menus'!$W$4:$W$34,0)),"")=0,"",IFERROR(INDEX('Data Pull-down menus'!$X$4:$X$34,MATCH(AO90,'Data Pull-down menus'!$W$4:$W$34,0)),""))</f>
        <v/>
      </c>
      <c r="AQ90" s="32" t="str">
        <f>IF(IFERROR(INDEX('Data Pull-down menus'!$Y$4:$Y$34,MATCH(AO90,'Data Pull-down menus'!$W$4:$W$34,0)),"")=0,"",IFERROR(INDEX('Data Pull-down menus'!$Y$4:$Y$34,MATCH(AO90,'Data Pull-down menus'!$W$4:$W$34,0)),""))</f>
        <v/>
      </c>
      <c r="AR90" s="28"/>
      <c r="AS90" s="28"/>
      <c r="AT90" s="28"/>
      <c r="AU90" s="28"/>
      <c r="AV90" s="28"/>
      <c r="AW90" s="28"/>
      <c r="AX90" s="28"/>
      <c r="AY90" s="30"/>
      <c r="AZ90" s="32" t="str">
        <f>IFERROR(INDEX('Data Pull-down menus'!$AB$4:$AB$10,MATCH(AY90,'Data Pull-down menus'!$AA$4:$AA$10,0)),"")</f>
        <v/>
      </c>
      <c r="BA90" s="28"/>
      <c r="BB90" s="28"/>
      <c r="BC90" s="28"/>
      <c r="BD90" s="28"/>
      <c r="BE90" s="28"/>
      <c r="BF90" s="28"/>
      <c r="BG90" s="28"/>
      <c r="BH90" s="34"/>
    </row>
    <row r="91" spans="1:60" ht="15">
      <c r="A91" s="28"/>
      <c r="B91" s="28"/>
      <c r="C91" s="27"/>
      <c r="D91" s="27"/>
      <c r="E91" s="28"/>
      <c r="F91" s="27"/>
      <c r="G91" s="29"/>
      <c r="H91" s="28"/>
      <c r="I91" s="30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31"/>
      <c r="W91" s="30"/>
      <c r="X91" s="28"/>
      <c r="Y91" s="32" t="str">
        <f>IFERROR(INDEX([1]term!$B:$B,MATCH(X91,[1]term!$A:$A,0)),"")</f>
        <v/>
      </c>
      <c r="Z91" s="28"/>
      <c r="AA91" s="28"/>
      <c r="AB91" s="30"/>
      <c r="AC91" s="32" t="str">
        <f>IFERROR(INDEX('Data Pull-down menus'!$H$4:$H$6,MATCH(AB91,'Data Pull-down menus'!$G$4:$G$6,0)),"")</f>
        <v/>
      </c>
      <c r="AD91" s="28"/>
      <c r="AE91" s="28"/>
      <c r="AF91" s="28"/>
      <c r="AG91" s="31"/>
      <c r="AH91" s="30"/>
      <c r="AI91" s="33" t="str">
        <f>IFERROR(INDEX('Data Pull-down menus'!$O$4:$O$5,MATCH(AH91,'Data Pull-down menus'!$N$4:$N$5,0)),"")</f>
        <v/>
      </c>
      <c r="AJ91" s="32" t="str">
        <f>IFERROR(INDEX('Data Pull-down menus'!$Q$4:$Q$17,MATCH(AK91,'Data Pull-down menus'!$R$4:$R$17,0)),"")</f>
        <v/>
      </c>
      <c r="AK91" s="31"/>
      <c r="AL91" s="30"/>
      <c r="AM91" s="32" t="str">
        <f>IFERROR(INDEX('Data Pull-down menus'!$U$4:$U$8,MATCH(AL91,'Data Pull-down menus'!$T$4:$T$8,0)),"")</f>
        <v/>
      </c>
      <c r="AN91" s="31"/>
      <c r="AO91" s="30"/>
      <c r="AP91" s="33" t="str">
        <f>IF(IFERROR(INDEX('Data Pull-down menus'!$X$4:$X$34,MATCH(AO91,'Data Pull-down menus'!$W$4:$W$34,0)),"")=0,"",IFERROR(INDEX('Data Pull-down menus'!$X$4:$X$34,MATCH(AO91,'Data Pull-down menus'!$W$4:$W$34,0)),""))</f>
        <v/>
      </c>
      <c r="AQ91" s="32" t="str">
        <f>IF(IFERROR(INDEX('Data Pull-down menus'!$Y$4:$Y$34,MATCH(AO91,'Data Pull-down menus'!$W$4:$W$34,0)),"")=0,"",IFERROR(INDEX('Data Pull-down menus'!$Y$4:$Y$34,MATCH(AO91,'Data Pull-down menus'!$W$4:$W$34,0)),""))</f>
        <v/>
      </c>
      <c r="AR91" s="28"/>
      <c r="AS91" s="28"/>
      <c r="AT91" s="28"/>
      <c r="AU91" s="28"/>
      <c r="AV91" s="28"/>
      <c r="AW91" s="28"/>
      <c r="AX91" s="28"/>
      <c r="AY91" s="30"/>
      <c r="AZ91" s="32" t="str">
        <f>IFERROR(INDEX('Data Pull-down menus'!$AB$4:$AB$10,MATCH(AY91,'Data Pull-down menus'!$AA$4:$AA$10,0)),"")</f>
        <v/>
      </c>
      <c r="BA91" s="28"/>
      <c r="BB91" s="28"/>
      <c r="BC91" s="28"/>
      <c r="BD91" s="28"/>
      <c r="BE91" s="28"/>
      <c r="BF91" s="28"/>
      <c r="BG91" s="28"/>
      <c r="BH91" s="34"/>
    </row>
    <row r="92" spans="1:60" ht="15">
      <c r="A92" s="28"/>
      <c r="B92" s="28"/>
      <c r="C92" s="27"/>
      <c r="D92" s="27"/>
      <c r="E92" s="28"/>
      <c r="F92" s="27"/>
      <c r="G92" s="29"/>
      <c r="H92" s="28"/>
      <c r="I92" s="30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31"/>
      <c r="W92" s="30"/>
      <c r="X92" s="28"/>
      <c r="Y92" s="32" t="str">
        <f>IFERROR(INDEX([1]term!$B:$B,MATCH(X92,[1]term!$A:$A,0)),"")</f>
        <v/>
      </c>
      <c r="Z92" s="28"/>
      <c r="AA92" s="28"/>
      <c r="AB92" s="30"/>
      <c r="AC92" s="32" t="str">
        <f>IFERROR(INDEX('Data Pull-down menus'!$H$4:$H$6,MATCH(AB92,'Data Pull-down menus'!$G$4:$G$6,0)),"")</f>
        <v/>
      </c>
      <c r="AD92" s="28"/>
      <c r="AE92" s="28"/>
      <c r="AF92" s="28"/>
      <c r="AG92" s="31"/>
      <c r="AH92" s="30"/>
      <c r="AI92" s="33" t="str">
        <f>IFERROR(INDEX('Data Pull-down menus'!$O$4:$O$5,MATCH(AH92,'Data Pull-down menus'!$N$4:$N$5,0)),"")</f>
        <v/>
      </c>
      <c r="AJ92" s="32" t="str">
        <f>IFERROR(INDEX('Data Pull-down menus'!$Q$4:$Q$17,MATCH(AK92,'Data Pull-down menus'!$R$4:$R$17,0)),"")</f>
        <v/>
      </c>
      <c r="AK92" s="31"/>
      <c r="AL92" s="30"/>
      <c r="AM92" s="32" t="str">
        <f>IFERROR(INDEX('Data Pull-down menus'!$U$4:$U$8,MATCH(AL92,'Data Pull-down menus'!$T$4:$T$8,0)),"")</f>
        <v/>
      </c>
      <c r="AN92" s="31"/>
      <c r="AO92" s="30"/>
      <c r="AP92" s="33" t="str">
        <f>IF(IFERROR(INDEX('Data Pull-down menus'!$X$4:$X$34,MATCH(AO92,'Data Pull-down menus'!$W$4:$W$34,0)),"")=0,"",IFERROR(INDEX('Data Pull-down menus'!$X$4:$X$34,MATCH(AO92,'Data Pull-down menus'!$W$4:$W$34,0)),""))</f>
        <v/>
      </c>
      <c r="AQ92" s="32" t="str">
        <f>IF(IFERROR(INDEX('Data Pull-down menus'!$Y$4:$Y$34,MATCH(AO92,'Data Pull-down menus'!$W$4:$W$34,0)),"")=0,"",IFERROR(INDEX('Data Pull-down menus'!$Y$4:$Y$34,MATCH(AO92,'Data Pull-down menus'!$W$4:$W$34,0)),""))</f>
        <v/>
      </c>
      <c r="AR92" s="28"/>
      <c r="AS92" s="28"/>
      <c r="AT92" s="28"/>
      <c r="AU92" s="28"/>
      <c r="AV92" s="28"/>
      <c r="AW92" s="28"/>
      <c r="AX92" s="28"/>
      <c r="AY92" s="30"/>
      <c r="AZ92" s="32" t="str">
        <f>IFERROR(INDEX('Data Pull-down menus'!$AB$4:$AB$10,MATCH(AY92,'Data Pull-down menus'!$AA$4:$AA$10,0)),"")</f>
        <v/>
      </c>
      <c r="BA92" s="28"/>
      <c r="BB92" s="28"/>
      <c r="BC92" s="28"/>
      <c r="BD92" s="28"/>
      <c r="BE92" s="28"/>
      <c r="BF92" s="28"/>
      <c r="BG92" s="28"/>
      <c r="BH92" s="34"/>
    </row>
    <row r="93" spans="1:60" ht="15">
      <c r="A93" s="28"/>
      <c r="B93" s="28"/>
      <c r="C93" s="27"/>
      <c r="D93" s="27"/>
      <c r="E93" s="28"/>
      <c r="F93" s="27"/>
      <c r="G93" s="29"/>
      <c r="H93" s="28"/>
      <c r="I93" s="30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31"/>
      <c r="W93" s="30"/>
      <c r="X93" s="28"/>
      <c r="Y93" s="32" t="str">
        <f>IFERROR(INDEX([1]term!$B:$B,MATCH(X93,[1]term!$A:$A,0)),"")</f>
        <v/>
      </c>
      <c r="Z93" s="28"/>
      <c r="AA93" s="28"/>
      <c r="AB93" s="30"/>
      <c r="AC93" s="32" t="str">
        <f>IFERROR(INDEX('Data Pull-down menus'!$H$4:$H$6,MATCH(AB93,'Data Pull-down menus'!$G$4:$G$6,0)),"")</f>
        <v/>
      </c>
      <c r="AD93" s="28"/>
      <c r="AE93" s="28"/>
      <c r="AF93" s="28"/>
      <c r="AG93" s="31"/>
      <c r="AH93" s="30"/>
      <c r="AI93" s="33" t="str">
        <f>IFERROR(INDEX('Data Pull-down menus'!$O$4:$O$5,MATCH(AH93,'Data Pull-down menus'!$N$4:$N$5,0)),"")</f>
        <v/>
      </c>
      <c r="AJ93" s="32" t="str">
        <f>IFERROR(INDEX('Data Pull-down menus'!$Q$4:$Q$17,MATCH(AK93,'Data Pull-down menus'!$R$4:$R$17,0)),"")</f>
        <v/>
      </c>
      <c r="AK93" s="31"/>
      <c r="AL93" s="30"/>
      <c r="AM93" s="32" t="str">
        <f>IFERROR(INDEX('Data Pull-down menus'!$U$4:$U$8,MATCH(AL93,'Data Pull-down menus'!$T$4:$T$8,0)),"")</f>
        <v/>
      </c>
      <c r="AN93" s="31"/>
      <c r="AO93" s="30"/>
      <c r="AP93" s="33" t="str">
        <f>IF(IFERROR(INDEX('Data Pull-down menus'!$X$4:$X$34,MATCH(AO93,'Data Pull-down menus'!$W$4:$W$34,0)),"")=0,"",IFERROR(INDEX('Data Pull-down menus'!$X$4:$X$34,MATCH(AO93,'Data Pull-down menus'!$W$4:$W$34,0)),""))</f>
        <v/>
      </c>
      <c r="AQ93" s="32" t="str">
        <f>IF(IFERROR(INDEX('Data Pull-down menus'!$Y$4:$Y$34,MATCH(AO93,'Data Pull-down menus'!$W$4:$W$34,0)),"")=0,"",IFERROR(INDEX('Data Pull-down menus'!$Y$4:$Y$34,MATCH(AO93,'Data Pull-down menus'!$W$4:$W$34,0)),""))</f>
        <v/>
      </c>
      <c r="AR93" s="28"/>
      <c r="AS93" s="28"/>
      <c r="AT93" s="28"/>
      <c r="AU93" s="28"/>
      <c r="AV93" s="28"/>
      <c r="AW93" s="28"/>
      <c r="AX93" s="28"/>
      <c r="AY93" s="30"/>
      <c r="AZ93" s="32" t="str">
        <f>IFERROR(INDEX('Data Pull-down menus'!$AB$4:$AB$10,MATCH(AY93,'Data Pull-down menus'!$AA$4:$AA$10,0)),"")</f>
        <v/>
      </c>
      <c r="BA93" s="28"/>
      <c r="BB93" s="28"/>
      <c r="BC93" s="28"/>
      <c r="BD93" s="28"/>
      <c r="BE93" s="28"/>
      <c r="BF93" s="28"/>
      <c r="BG93" s="28"/>
      <c r="BH93" s="34"/>
    </row>
    <row r="94" spans="1:60" ht="15">
      <c r="A94" s="28"/>
      <c r="B94" s="28"/>
      <c r="C94" s="27"/>
      <c r="D94" s="27"/>
      <c r="E94" s="28"/>
      <c r="F94" s="27"/>
      <c r="G94" s="29"/>
      <c r="H94" s="28"/>
      <c r="I94" s="30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31"/>
      <c r="W94" s="30"/>
      <c r="X94" s="28"/>
      <c r="Y94" s="32" t="str">
        <f>IFERROR(INDEX([1]term!$B:$B,MATCH(X94,[1]term!$A:$A,0)),"")</f>
        <v/>
      </c>
      <c r="Z94" s="28"/>
      <c r="AA94" s="28"/>
      <c r="AB94" s="30"/>
      <c r="AC94" s="32" t="str">
        <f>IFERROR(INDEX('Data Pull-down menus'!$H$4:$H$6,MATCH(AB94,'Data Pull-down menus'!$G$4:$G$6,0)),"")</f>
        <v/>
      </c>
      <c r="AD94" s="28"/>
      <c r="AE94" s="28"/>
      <c r="AF94" s="28"/>
      <c r="AG94" s="31"/>
      <c r="AH94" s="30"/>
      <c r="AI94" s="33" t="str">
        <f>IFERROR(INDEX('Data Pull-down menus'!$O$4:$O$5,MATCH(AH94,'Data Pull-down menus'!$N$4:$N$5,0)),"")</f>
        <v/>
      </c>
      <c r="AJ94" s="32" t="str">
        <f>IFERROR(INDEX('Data Pull-down menus'!$Q$4:$Q$17,MATCH(AK94,'Data Pull-down menus'!$R$4:$R$17,0)),"")</f>
        <v/>
      </c>
      <c r="AK94" s="31"/>
      <c r="AL94" s="30"/>
      <c r="AM94" s="32" t="str">
        <f>IFERROR(INDEX('Data Pull-down menus'!$U$4:$U$8,MATCH(AL94,'Data Pull-down menus'!$T$4:$T$8,0)),"")</f>
        <v/>
      </c>
      <c r="AN94" s="31"/>
      <c r="AO94" s="30"/>
      <c r="AP94" s="33" t="str">
        <f>IF(IFERROR(INDEX('Data Pull-down menus'!$X$4:$X$34,MATCH(AO94,'Data Pull-down menus'!$W$4:$W$34,0)),"")=0,"",IFERROR(INDEX('Data Pull-down menus'!$X$4:$X$34,MATCH(AO94,'Data Pull-down menus'!$W$4:$W$34,0)),""))</f>
        <v/>
      </c>
      <c r="AQ94" s="32" t="str">
        <f>IF(IFERROR(INDEX('Data Pull-down menus'!$Y$4:$Y$34,MATCH(AO94,'Data Pull-down menus'!$W$4:$W$34,0)),"")=0,"",IFERROR(INDEX('Data Pull-down menus'!$Y$4:$Y$34,MATCH(AO94,'Data Pull-down menus'!$W$4:$W$34,0)),""))</f>
        <v/>
      </c>
      <c r="AR94" s="28"/>
      <c r="AS94" s="28"/>
      <c r="AT94" s="28"/>
      <c r="AU94" s="28"/>
      <c r="AV94" s="28"/>
      <c r="AW94" s="28"/>
      <c r="AX94" s="28"/>
      <c r="AY94" s="30"/>
      <c r="AZ94" s="32" t="str">
        <f>IFERROR(INDEX('Data Pull-down menus'!$AB$4:$AB$10,MATCH(AY94,'Data Pull-down menus'!$AA$4:$AA$10,0)),"")</f>
        <v/>
      </c>
      <c r="BA94" s="28"/>
      <c r="BB94" s="28"/>
      <c r="BC94" s="28"/>
      <c r="BD94" s="28"/>
      <c r="BE94" s="28"/>
      <c r="BF94" s="28"/>
      <c r="BG94" s="28"/>
      <c r="BH94" s="34"/>
    </row>
    <row r="95" spans="1:60" ht="15">
      <c r="A95" s="28"/>
      <c r="B95" s="28"/>
      <c r="C95" s="27"/>
      <c r="D95" s="27"/>
      <c r="E95" s="28"/>
      <c r="F95" s="27"/>
      <c r="G95" s="29"/>
      <c r="H95" s="28"/>
      <c r="I95" s="30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31"/>
      <c r="W95" s="30"/>
      <c r="X95" s="28"/>
      <c r="Y95" s="32" t="str">
        <f>IFERROR(INDEX([1]term!$B:$B,MATCH(X95,[1]term!$A:$A,0)),"")</f>
        <v/>
      </c>
      <c r="Z95" s="28"/>
      <c r="AA95" s="28"/>
      <c r="AB95" s="30"/>
      <c r="AC95" s="32" t="str">
        <f>IFERROR(INDEX('Data Pull-down menus'!$H$4:$H$6,MATCH(AB95,'Data Pull-down menus'!$G$4:$G$6,0)),"")</f>
        <v/>
      </c>
      <c r="AD95" s="28"/>
      <c r="AE95" s="28"/>
      <c r="AF95" s="28"/>
      <c r="AG95" s="31"/>
      <c r="AH95" s="30"/>
      <c r="AI95" s="33" t="str">
        <f>IFERROR(INDEX('Data Pull-down menus'!$O$4:$O$5,MATCH(AH95,'Data Pull-down menus'!$N$4:$N$5,0)),"")</f>
        <v/>
      </c>
      <c r="AJ95" s="32" t="str">
        <f>IFERROR(INDEX('Data Pull-down menus'!$Q$4:$Q$17,MATCH(AK95,'Data Pull-down menus'!$R$4:$R$17,0)),"")</f>
        <v/>
      </c>
      <c r="AK95" s="31"/>
      <c r="AL95" s="30"/>
      <c r="AM95" s="32" t="str">
        <f>IFERROR(INDEX('Data Pull-down menus'!$U$4:$U$8,MATCH(AL95,'Data Pull-down menus'!$T$4:$T$8,0)),"")</f>
        <v/>
      </c>
      <c r="AN95" s="31"/>
      <c r="AO95" s="30"/>
      <c r="AP95" s="33" t="str">
        <f>IF(IFERROR(INDEX('Data Pull-down menus'!$X$4:$X$34,MATCH(AO95,'Data Pull-down menus'!$W$4:$W$34,0)),"")=0,"",IFERROR(INDEX('Data Pull-down menus'!$X$4:$X$34,MATCH(AO95,'Data Pull-down menus'!$W$4:$W$34,0)),""))</f>
        <v/>
      </c>
      <c r="AQ95" s="32" t="str">
        <f>IF(IFERROR(INDEX('Data Pull-down menus'!$Y$4:$Y$34,MATCH(AO95,'Data Pull-down menus'!$W$4:$W$34,0)),"")=0,"",IFERROR(INDEX('Data Pull-down menus'!$Y$4:$Y$34,MATCH(AO95,'Data Pull-down menus'!$W$4:$W$34,0)),""))</f>
        <v/>
      </c>
      <c r="AR95" s="28"/>
      <c r="AS95" s="28"/>
      <c r="AT95" s="28"/>
      <c r="AU95" s="28"/>
      <c r="AV95" s="28"/>
      <c r="AW95" s="28"/>
      <c r="AX95" s="28"/>
      <c r="AY95" s="30"/>
      <c r="AZ95" s="32" t="str">
        <f>IFERROR(INDEX('Data Pull-down menus'!$AB$4:$AB$10,MATCH(AY95,'Data Pull-down menus'!$AA$4:$AA$10,0)),"")</f>
        <v/>
      </c>
      <c r="BA95" s="28"/>
      <c r="BB95" s="28"/>
      <c r="BC95" s="28"/>
      <c r="BD95" s="28"/>
      <c r="BE95" s="28"/>
      <c r="BF95" s="28"/>
      <c r="BG95" s="28"/>
      <c r="BH95" s="34"/>
    </row>
    <row r="96" spans="1:60" ht="15">
      <c r="A96" s="28"/>
      <c r="B96" s="28"/>
      <c r="C96" s="27"/>
      <c r="D96" s="27"/>
      <c r="E96" s="28"/>
      <c r="F96" s="27"/>
      <c r="G96" s="29"/>
      <c r="H96" s="28"/>
      <c r="I96" s="30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31"/>
      <c r="W96" s="30"/>
      <c r="X96" s="28"/>
      <c r="Y96" s="32" t="str">
        <f>IFERROR(INDEX([1]term!$B:$B,MATCH(X96,[1]term!$A:$A,0)),"")</f>
        <v/>
      </c>
      <c r="Z96" s="28"/>
      <c r="AA96" s="28"/>
      <c r="AB96" s="30"/>
      <c r="AC96" s="32" t="str">
        <f>IFERROR(INDEX('Data Pull-down menus'!$H$4:$H$6,MATCH(AB96,'Data Pull-down menus'!$G$4:$G$6,0)),"")</f>
        <v/>
      </c>
      <c r="AD96" s="28"/>
      <c r="AE96" s="28"/>
      <c r="AF96" s="28"/>
      <c r="AG96" s="31"/>
      <c r="AH96" s="30"/>
      <c r="AI96" s="33" t="str">
        <f>IFERROR(INDEX('Data Pull-down menus'!$O$4:$O$5,MATCH(AH96,'Data Pull-down menus'!$N$4:$N$5,0)),"")</f>
        <v/>
      </c>
      <c r="AJ96" s="32" t="str">
        <f>IFERROR(INDEX('Data Pull-down menus'!$Q$4:$Q$17,MATCH(AK96,'Data Pull-down menus'!$R$4:$R$17,0)),"")</f>
        <v/>
      </c>
      <c r="AK96" s="31"/>
      <c r="AL96" s="30"/>
      <c r="AM96" s="32" t="str">
        <f>IFERROR(INDEX('Data Pull-down menus'!$U$4:$U$8,MATCH(AL96,'Data Pull-down menus'!$T$4:$T$8,0)),"")</f>
        <v/>
      </c>
      <c r="AN96" s="31"/>
      <c r="AO96" s="30"/>
      <c r="AP96" s="33" t="str">
        <f>IF(IFERROR(INDEX('Data Pull-down menus'!$X$4:$X$34,MATCH(AO96,'Data Pull-down menus'!$W$4:$W$34,0)),"")=0,"",IFERROR(INDEX('Data Pull-down menus'!$X$4:$X$34,MATCH(AO96,'Data Pull-down menus'!$W$4:$W$34,0)),""))</f>
        <v/>
      </c>
      <c r="AQ96" s="32" t="str">
        <f>IF(IFERROR(INDEX('Data Pull-down menus'!$Y$4:$Y$34,MATCH(AO96,'Data Pull-down menus'!$W$4:$W$34,0)),"")=0,"",IFERROR(INDEX('Data Pull-down menus'!$Y$4:$Y$34,MATCH(AO96,'Data Pull-down menus'!$W$4:$W$34,0)),""))</f>
        <v/>
      </c>
      <c r="AR96" s="28"/>
      <c r="AS96" s="28"/>
      <c r="AT96" s="28"/>
      <c r="AU96" s="28"/>
      <c r="AV96" s="28"/>
      <c r="AW96" s="28"/>
      <c r="AX96" s="28"/>
      <c r="AY96" s="30"/>
      <c r="AZ96" s="32" t="str">
        <f>IFERROR(INDEX('Data Pull-down menus'!$AB$4:$AB$10,MATCH(AY96,'Data Pull-down menus'!$AA$4:$AA$10,0)),"")</f>
        <v/>
      </c>
      <c r="BA96" s="28"/>
      <c r="BB96" s="28"/>
      <c r="BC96" s="28"/>
      <c r="BD96" s="28"/>
      <c r="BE96" s="28"/>
      <c r="BF96" s="28"/>
      <c r="BG96" s="28"/>
      <c r="BH96" s="34"/>
    </row>
    <row r="97" spans="1:60" ht="15">
      <c r="A97" s="28"/>
      <c r="B97" s="28"/>
      <c r="C97" s="27"/>
      <c r="D97" s="27"/>
      <c r="E97" s="28"/>
      <c r="F97" s="27"/>
      <c r="G97" s="29"/>
      <c r="H97" s="28"/>
      <c r="I97" s="30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31"/>
      <c r="W97" s="30"/>
      <c r="X97" s="28"/>
      <c r="Y97" s="32" t="str">
        <f>IFERROR(INDEX([1]term!$B:$B,MATCH(X97,[1]term!$A:$A,0)),"")</f>
        <v/>
      </c>
      <c r="Z97" s="28"/>
      <c r="AA97" s="28"/>
      <c r="AB97" s="30"/>
      <c r="AC97" s="32" t="str">
        <f>IFERROR(INDEX('Data Pull-down menus'!$H$4:$H$6,MATCH(AB97,'Data Pull-down menus'!$G$4:$G$6,0)),"")</f>
        <v/>
      </c>
      <c r="AD97" s="28"/>
      <c r="AE97" s="28"/>
      <c r="AF97" s="28"/>
      <c r="AG97" s="31"/>
      <c r="AH97" s="30"/>
      <c r="AI97" s="33" t="str">
        <f>IFERROR(INDEX('Data Pull-down menus'!$O$4:$O$5,MATCH(AH97,'Data Pull-down menus'!$N$4:$N$5,0)),"")</f>
        <v/>
      </c>
      <c r="AJ97" s="32" t="str">
        <f>IFERROR(INDEX('Data Pull-down menus'!$Q$4:$Q$17,MATCH(AK97,'Data Pull-down menus'!$R$4:$R$17,0)),"")</f>
        <v/>
      </c>
      <c r="AK97" s="31"/>
      <c r="AL97" s="30"/>
      <c r="AM97" s="32" t="str">
        <f>IFERROR(INDEX('Data Pull-down menus'!$U$4:$U$8,MATCH(AL97,'Data Pull-down menus'!$T$4:$T$8,0)),"")</f>
        <v/>
      </c>
      <c r="AN97" s="31"/>
      <c r="AO97" s="30"/>
      <c r="AP97" s="33" t="str">
        <f>IF(IFERROR(INDEX('Data Pull-down menus'!$X$4:$X$34,MATCH(AO97,'Data Pull-down menus'!$W$4:$W$34,0)),"")=0,"",IFERROR(INDEX('Data Pull-down menus'!$X$4:$X$34,MATCH(AO97,'Data Pull-down menus'!$W$4:$W$34,0)),""))</f>
        <v/>
      </c>
      <c r="AQ97" s="32" t="str">
        <f>IF(IFERROR(INDEX('Data Pull-down menus'!$Y$4:$Y$34,MATCH(AO97,'Data Pull-down menus'!$W$4:$W$34,0)),"")=0,"",IFERROR(INDEX('Data Pull-down menus'!$Y$4:$Y$34,MATCH(AO97,'Data Pull-down menus'!$W$4:$W$34,0)),""))</f>
        <v/>
      </c>
      <c r="AR97" s="28"/>
      <c r="AS97" s="28"/>
      <c r="AT97" s="28"/>
      <c r="AU97" s="28"/>
      <c r="AV97" s="28"/>
      <c r="AW97" s="28"/>
      <c r="AX97" s="28"/>
      <c r="AY97" s="30"/>
      <c r="AZ97" s="32" t="str">
        <f>IFERROR(INDEX('Data Pull-down menus'!$AB$4:$AB$10,MATCH(AY97,'Data Pull-down menus'!$AA$4:$AA$10,0)),"")</f>
        <v/>
      </c>
      <c r="BA97" s="28"/>
      <c r="BB97" s="28"/>
      <c r="BC97" s="28"/>
      <c r="BD97" s="28"/>
      <c r="BE97" s="28"/>
      <c r="BF97" s="28"/>
      <c r="BG97" s="28"/>
      <c r="BH97" s="34"/>
    </row>
    <row r="98" spans="1:60" ht="15">
      <c r="A98" s="28"/>
      <c r="B98" s="28"/>
      <c r="C98" s="27"/>
      <c r="D98" s="27"/>
      <c r="E98" s="28"/>
      <c r="F98" s="27"/>
      <c r="G98" s="29"/>
      <c r="H98" s="28"/>
      <c r="I98" s="30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31"/>
      <c r="W98" s="30"/>
      <c r="X98" s="28"/>
      <c r="Y98" s="32" t="str">
        <f>IFERROR(INDEX([1]term!$B:$B,MATCH(X98,[1]term!$A:$A,0)),"")</f>
        <v/>
      </c>
      <c r="Z98" s="28"/>
      <c r="AA98" s="28"/>
      <c r="AB98" s="30"/>
      <c r="AC98" s="32" t="str">
        <f>IFERROR(INDEX('Data Pull-down menus'!$H$4:$H$6,MATCH(AB98,'Data Pull-down menus'!$G$4:$G$6,0)),"")</f>
        <v/>
      </c>
      <c r="AD98" s="28"/>
      <c r="AE98" s="28"/>
      <c r="AF98" s="28"/>
      <c r="AG98" s="31"/>
      <c r="AH98" s="30"/>
      <c r="AI98" s="33" t="str">
        <f>IFERROR(INDEX('Data Pull-down menus'!$O$4:$O$5,MATCH(AH98,'Data Pull-down menus'!$N$4:$N$5,0)),"")</f>
        <v/>
      </c>
      <c r="AJ98" s="32" t="str">
        <f>IFERROR(INDEX('Data Pull-down menus'!$Q$4:$Q$17,MATCH(AK98,'Data Pull-down menus'!$R$4:$R$17,0)),"")</f>
        <v/>
      </c>
      <c r="AK98" s="31"/>
      <c r="AL98" s="30"/>
      <c r="AM98" s="32" t="str">
        <f>IFERROR(INDEX('Data Pull-down menus'!$U$4:$U$8,MATCH(AL98,'Data Pull-down menus'!$T$4:$T$8,0)),"")</f>
        <v/>
      </c>
      <c r="AN98" s="31"/>
      <c r="AO98" s="30"/>
      <c r="AP98" s="33" t="str">
        <f>IF(IFERROR(INDEX('Data Pull-down menus'!$X$4:$X$34,MATCH(AO98,'Data Pull-down menus'!$W$4:$W$34,0)),"")=0,"",IFERROR(INDEX('Data Pull-down menus'!$X$4:$X$34,MATCH(AO98,'Data Pull-down menus'!$W$4:$W$34,0)),""))</f>
        <v/>
      </c>
      <c r="AQ98" s="32" t="str">
        <f>IF(IFERROR(INDEX('Data Pull-down menus'!$Y$4:$Y$34,MATCH(AO98,'Data Pull-down menus'!$W$4:$W$34,0)),"")=0,"",IFERROR(INDEX('Data Pull-down menus'!$Y$4:$Y$34,MATCH(AO98,'Data Pull-down menus'!$W$4:$W$34,0)),""))</f>
        <v/>
      </c>
      <c r="AR98" s="28"/>
      <c r="AS98" s="28"/>
      <c r="AT98" s="28"/>
      <c r="AU98" s="28"/>
      <c r="AV98" s="28"/>
      <c r="AW98" s="28"/>
      <c r="AX98" s="28"/>
      <c r="AY98" s="30"/>
      <c r="AZ98" s="32" t="str">
        <f>IFERROR(INDEX('Data Pull-down menus'!$AB$4:$AB$10,MATCH(AY98,'Data Pull-down menus'!$AA$4:$AA$10,0)),"")</f>
        <v/>
      </c>
      <c r="BA98" s="28"/>
      <c r="BB98" s="28"/>
      <c r="BC98" s="28"/>
      <c r="BD98" s="28"/>
      <c r="BE98" s="28"/>
      <c r="BF98" s="28"/>
      <c r="BG98" s="28"/>
      <c r="BH98" s="34"/>
    </row>
    <row r="99" spans="1:60" ht="15">
      <c r="A99" s="28"/>
      <c r="B99" s="28"/>
      <c r="C99" s="27"/>
      <c r="D99" s="27"/>
      <c r="E99" s="28"/>
      <c r="F99" s="27"/>
      <c r="G99" s="29"/>
      <c r="H99" s="28"/>
      <c r="I99" s="30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31"/>
      <c r="W99" s="30"/>
      <c r="X99" s="28"/>
      <c r="Y99" s="32" t="str">
        <f>IFERROR(INDEX([1]term!$B:$B,MATCH(X99,[1]term!$A:$A,0)),"")</f>
        <v/>
      </c>
      <c r="Z99" s="28"/>
      <c r="AA99" s="28"/>
      <c r="AB99" s="30"/>
      <c r="AC99" s="32" t="str">
        <f>IFERROR(INDEX('Data Pull-down menus'!$H$4:$H$6,MATCH(AB99,'Data Pull-down menus'!$G$4:$G$6,0)),"")</f>
        <v/>
      </c>
      <c r="AD99" s="28"/>
      <c r="AE99" s="28"/>
      <c r="AF99" s="28"/>
      <c r="AG99" s="31"/>
      <c r="AH99" s="30"/>
      <c r="AI99" s="33" t="str">
        <f>IFERROR(INDEX('Data Pull-down menus'!$O$4:$O$5,MATCH(AH99,'Data Pull-down menus'!$N$4:$N$5,0)),"")</f>
        <v/>
      </c>
      <c r="AJ99" s="32" t="str">
        <f>IFERROR(INDEX('Data Pull-down menus'!$Q$4:$Q$17,MATCH(AK99,'Data Pull-down menus'!$R$4:$R$17,0)),"")</f>
        <v/>
      </c>
      <c r="AK99" s="31"/>
      <c r="AL99" s="30"/>
      <c r="AM99" s="32" t="str">
        <f>IFERROR(INDEX('Data Pull-down menus'!$U$4:$U$8,MATCH(AL99,'Data Pull-down menus'!$T$4:$T$8,0)),"")</f>
        <v/>
      </c>
      <c r="AN99" s="31"/>
      <c r="AO99" s="30"/>
      <c r="AP99" s="33" t="str">
        <f>IF(IFERROR(INDEX('Data Pull-down menus'!$X$4:$X$34,MATCH(AO99,'Data Pull-down menus'!$W$4:$W$34,0)),"")=0,"",IFERROR(INDEX('Data Pull-down menus'!$X$4:$X$34,MATCH(AO99,'Data Pull-down menus'!$W$4:$W$34,0)),""))</f>
        <v/>
      </c>
      <c r="AQ99" s="32" t="str">
        <f>IF(IFERROR(INDEX('Data Pull-down menus'!$Y$4:$Y$34,MATCH(AO99,'Data Pull-down menus'!$W$4:$W$34,0)),"")=0,"",IFERROR(INDEX('Data Pull-down menus'!$Y$4:$Y$34,MATCH(AO99,'Data Pull-down menus'!$W$4:$W$34,0)),""))</f>
        <v/>
      </c>
      <c r="AR99" s="28"/>
      <c r="AS99" s="28"/>
      <c r="AT99" s="28"/>
      <c r="AU99" s="28"/>
      <c r="AV99" s="28"/>
      <c r="AW99" s="28"/>
      <c r="AX99" s="28"/>
      <c r="AY99" s="30"/>
      <c r="AZ99" s="32" t="str">
        <f>IFERROR(INDEX('Data Pull-down menus'!$AB$4:$AB$10,MATCH(AY99,'Data Pull-down menus'!$AA$4:$AA$10,0)),"")</f>
        <v/>
      </c>
      <c r="BA99" s="28"/>
      <c r="BB99" s="28"/>
      <c r="BC99" s="28"/>
      <c r="BD99" s="28"/>
      <c r="BE99" s="28"/>
      <c r="BF99" s="28"/>
      <c r="BG99" s="28"/>
      <c r="BH99" s="34"/>
    </row>
    <row r="100" spans="1:60" ht="15">
      <c r="A100" s="28"/>
      <c r="B100" s="28"/>
      <c r="C100" s="27"/>
      <c r="D100" s="27"/>
      <c r="E100" s="28"/>
      <c r="F100" s="27"/>
      <c r="G100" s="29"/>
      <c r="H100" s="28"/>
      <c r="I100" s="30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31"/>
      <c r="W100" s="30"/>
      <c r="X100" s="28"/>
      <c r="Y100" s="32" t="str">
        <f>IFERROR(INDEX([1]term!$B:$B,MATCH(X100,[1]term!$A:$A,0)),"")</f>
        <v/>
      </c>
      <c r="Z100" s="28"/>
      <c r="AA100" s="28"/>
      <c r="AB100" s="30"/>
      <c r="AC100" s="32" t="str">
        <f>IFERROR(INDEX('Data Pull-down menus'!$H$4:$H$6,MATCH(AB100,'Data Pull-down menus'!$G$4:$G$6,0)),"")</f>
        <v/>
      </c>
      <c r="AD100" s="28"/>
      <c r="AE100" s="28"/>
      <c r="AF100" s="28"/>
      <c r="AG100" s="31"/>
      <c r="AH100" s="30"/>
      <c r="AI100" s="33" t="str">
        <f>IFERROR(INDEX('Data Pull-down menus'!$O$4:$O$5,MATCH(AH100,'Data Pull-down menus'!$N$4:$N$5,0)),"")</f>
        <v/>
      </c>
      <c r="AJ100" s="32" t="str">
        <f>IFERROR(INDEX('Data Pull-down menus'!$Q$4:$Q$17,MATCH(AK100,'Data Pull-down menus'!$R$4:$R$17,0)),"")</f>
        <v/>
      </c>
      <c r="AK100" s="31"/>
      <c r="AL100" s="30"/>
      <c r="AM100" s="32" t="str">
        <f>IFERROR(INDEX('Data Pull-down menus'!$U$4:$U$8,MATCH(AL100,'Data Pull-down menus'!$T$4:$T$8,0)),"")</f>
        <v/>
      </c>
      <c r="AN100" s="31"/>
      <c r="AO100" s="30"/>
      <c r="AP100" s="33" t="str">
        <f>IF(IFERROR(INDEX('Data Pull-down menus'!$X$4:$X$34,MATCH(AO100,'Data Pull-down menus'!$W$4:$W$34,0)),"")=0,"",IFERROR(INDEX('Data Pull-down menus'!$X$4:$X$34,MATCH(AO100,'Data Pull-down menus'!$W$4:$W$34,0)),""))</f>
        <v/>
      </c>
      <c r="AQ100" s="32" t="str">
        <f>IF(IFERROR(INDEX('Data Pull-down menus'!$Y$4:$Y$34,MATCH(AO100,'Data Pull-down menus'!$W$4:$W$34,0)),"")=0,"",IFERROR(INDEX('Data Pull-down menus'!$Y$4:$Y$34,MATCH(AO100,'Data Pull-down menus'!$W$4:$W$34,0)),""))</f>
        <v/>
      </c>
      <c r="AR100" s="28"/>
      <c r="AS100" s="28"/>
      <c r="AT100" s="28"/>
      <c r="AU100" s="28"/>
      <c r="AV100" s="28"/>
      <c r="AW100" s="28"/>
      <c r="AX100" s="28"/>
      <c r="AY100" s="30"/>
      <c r="AZ100" s="32" t="str">
        <f>IFERROR(INDEX('Data Pull-down menus'!$AB$4:$AB$10,MATCH(AY100,'Data Pull-down menus'!$AA$4:$AA$10,0)),"")</f>
        <v/>
      </c>
      <c r="BA100" s="28"/>
      <c r="BB100" s="28"/>
      <c r="BC100" s="28"/>
      <c r="BD100" s="28"/>
      <c r="BE100" s="28"/>
      <c r="BF100" s="28"/>
      <c r="BG100" s="28"/>
      <c r="BH100" s="34"/>
    </row>
    <row r="101" spans="1:60" ht="15">
      <c r="A101" s="28"/>
      <c r="B101" s="28"/>
      <c r="C101" s="27"/>
      <c r="D101" s="27"/>
      <c r="E101" s="28"/>
      <c r="F101" s="27"/>
      <c r="G101" s="29"/>
      <c r="H101" s="28"/>
      <c r="I101" s="30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31"/>
      <c r="W101" s="30"/>
      <c r="X101" s="28"/>
      <c r="Y101" s="32" t="str">
        <f>IFERROR(INDEX([1]term!$B:$B,MATCH(X101,[1]term!$A:$A,0)),"")</f>
        <v/>
      </c>
      <c r="Z101" s="28"/>
      <c r="AA101" s="28"/>
      <c r="AB101" s="30"/>
      <c r="AC101" s="32" t="str">
        <f>IFERROR(INDEX('Data Pull-down menus'!$H$4:$H$6,MATCH(AB101,'Data Pull-down menus'!$G$4:$G$6,0)),"")</f>
        <v/>
      </c>
      <c r="AD101" s="28"/>
      <c r="AE101" s="28"/>
      <c r="AF101" s="28"/>
      <c r="AG101" s="31"/>
      <c r="AH101" s="30"/>
      <c r="AI101" s="33" t="str">
        <f>IFERROR(INDEX('Data Pull-down menus'!$O$4:$O$5,MATCH(AH101,'Data Pull-down menus'!$N$4:$N$5,0)),"")</f>
        <v/>
      </c>
      <c r="AJ101" s="32" t="str">
        <f>IFERROR(INDEX('Data Pull-down menus'!$Q$4:$Q$17,MATCH(AK101,'Data Pull-down menus'!$R$4:$R$17,0)),"")</f>
        <v/>
      </c>
      <c r="AK101" s="31"/>
      <c r="AL101" s="30"/>
      <c r="AM101" s="32" t="str">
        <f>IFERROR(INDEX('Data Pull-down menus'!$U$4:$U$8,MATCH(AL101,'Data Pull-down menus'!$T$4:$T$8,0)),"")</f>
        <v/>
      </c>
      <c r="AN101" s="31"/>
      <c r="AO101" s="30"/>
      <c r="AP101" s="33" t="str">
        <f>IF(IFERROR(INDEX('Data Pull-down menus'!$X$4:$X$34,MATCH(AO101,'Data Pull-down menus'!$W$4:$W$34,0)),"")=0,"",IFERROR(INDEX('Data Pull-down menus'!$X$4:$X$34,MATCH(AO101,'Data Pull-down menus'!$W$4:$W$34,0)),""))</f>
        <v/>
      </c>
      <c r="AQ101" s="32" t="str">
        <f>IF(IFERROR(INDEX('Data Pull-down menus'!$Y$4:$Y$34,MATCH(AO101,'Data Pull-down menus'!$W$4:$W$34,0)),"")=0,"",IFERROR(INDEX('Data Pull-down menus'!$Y$4:$Y$34,MATCH(AO101,'Data Pull-down menus'!$W$4:$W$34,0)),""))</f>
        <v/>
      </c>
      <c r="AR101" s="28"/>
      <c r="AS101" s="28"/>
      <c r="AT101" s="28"/>
      <c r="AU101" s="28"/>
      <c r="AV101" s="28"/>
      <c r="AW101" s="28"/>
      <c r="AX101" s="28"/>
      <c r="AY101" s="30"/>
      <c r="AZ101" s="32" t="str">
        <f>IFERROR(INDEX('Data Pull-down menus'!$AB$4:$AB$10,MATCH(AY101,'Data Pull-down menus'!$AA$4:$AA$10,0)),"")</f>
        <v/>
      </c>
      <c r="BA101" s="28"/>
      <c r="BB101" s="28"/>
      <c r="BC101" s="28"/>
      <c r="BD101" s="28"/>
      <c r="BE101" s="28"/>
      <c r="BF101" s="28"/>
      <c r="BG101" s="28"/>
      <c r="BH101" s="34"/>
    </row>
    <row r="102" spans="1:60" ht="15">
      <c r="A102" s="28"/>
      <c r="B102" s="28"/>
      <c r="C102" s="27"/>
      <c r="D102" s="27"/>
      <c r="E102" s="28"/>
      <c r="F102" s="27"/>
      <c r="G102" s="29"/>
      <c r="H102" s="28"/>
      <c r="I102" s="30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31"/>
      <c r="W102" s="30"/>
      <c r="X102" s="28"/>
      <c r="Y102" s="32" t="str">
        <f>IFERROR(INDEX([1]term!$B:$B,MATCH(X102,[1]term!$A:$A,0)),"")</f>
        <v/>
      </c>
      <c r="Z102" s="28"/>
      <c r="AA102" s="28"/>
      <c r="AB102" s="30"/>
      <c r="AC102" s="32" t="str">
        <f>IFERROR(INDEX('Data Pull-down menus'!$H$4:$H$6,MATCH(AB102,'Data Pull-down menus'!$G$4:$G$6,0)),"")</f>
        <v/>
      </c>
      <c r="AD102" s="28"/>
      <c r="AE102" s="28"/>
      <c r="AF102" s="28"/>
      <c r="AG102" s="31"/>
      <c r="AH102" s="30"/>
      <c r="AI102" s="33" t="str">
        <f>IFERROR(INDEX('Data Pull-down menus'!$O$4:$O$5,MATCH(AH102,'Data Pull-down menus'!$N$4:$N$5,0)),"")</f>
        <v/>
      </c>
      <c r="AJ102" s="32" t="str">
        <f>IFERROR(INDEX('Data Pull-down menus'!$Q$4:$Q$17,MATCH(AK102,'Data Pull-down menus'!$R$4:$R$17,0)),"")</f>
        <v/>
      </c>
      <c r="AK102" s="31"/>
      <c r="AL102" s="30"/>
      <c r="AM102" s="32" t="str">
        <f>IFERROR(INDEX('Data Pull-down menus'!$U$4:$U$8,MATCH(AL102,'Data Pull-down menus'!$T$4:$T$8,0)),"")</f>
        <v/>
      </c>
      <c r="AN102" s="31"/>
      <c r="AO102" s="30"/>
      <c r="AP102" s="33" t="str">
        <f>IF(IFERROR(INDEX('Data Pull-down menus'!$X$4:$X$34,MATCH(AO102,'Data Pull-down menus'!$W$4:$W$34,0)),"")=0,"",IFERROR(INDEX('Data Pull-down menus'!$X$4:$X$34,MATCH(AO102,'Data Pull-down menus'!$W$4:$W$34,0)),""))</f>
        <v/>
      </c>
      <c r="AQ102" s="32" t="str">
        <f>IF(IFERROR(INDEX('Data Pull-down menus'!$Y$4:$Y$34,MATCH(AO102,'Data Pull-down menus'!$W$4:$W$34,0)),"")=0,"",IFERROR(INDEX('Data Pull-down menus'!$Y$4:$Y$34,MATCH(AO102,'Data Pull-down menus'!$W$4:$W$34,0)),""))</f>
        <v/>
      </c>
      <c r="AR102" s="28"/>
      <c r="AS102" s="28"/>
      <c r="AT102" s="28"/>
      <c r="AU102" s="28"/>
      <c r="AV102" s="28"/>
      <c r="AW102" s="28"/>
      <c r="AX102" s="28"/>
      <c r="AY102" s="30"/>
      <c r="AZ102" s="32" t="str">
        <f>IFERROR(INDEX('Data Pull-down menus'!$AB$4:$AB$10,MATCH(AY102,'Data Pull-down menus'!$AA$4:$AA$10,0)),"")</f>
        <v/>
      </c>
      <c r="BA102" s="28"/>
      <c r="BB102" s="28"/>
      <c r="BC102" s="28"/>
      <c r="BD102" s="28"/>
      <c r="BE102" s="28"/>
      <c r="BF102" s="28"/>
      <c r="BG102" s="28"/>
      <c r="BH102" s="34"/>
    </row>
    <row r="103" spans="1:60" ht="15">
      <c r="A103" s="28"/>
      <c r="B103" s="28"/>
      <c r="C103" s="27"/>
      <c r="D103" s="27"/>
      <c r="E103" s="28"/>
      <c r="F103" s="27"/>
      <c r="G103" s="29"/>
      <c r="H103" s="28"/>
      <c r="I103" s="30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31"/>
      <c r="W103" s="30"/>
      <c r="X103" s="28"/>
      <c r="Y103" s="32" t="str">
        <f>IFERROR(INDEX([1]term!$B:$B,MATCH(X103,[1]term!$A:$A,0)),"")</f>
        <v/>
      </c>
      <c r="Z103" s="28"/>
      <c r="AA103" s="28"/>
      <c r="AB103" s="30"/>
      <c r="AC103" s="32" t="str">
        <f>IFERROR(INDEX('Data Pull-down menus'!$H$4:$H$6,MATCH(AB103,'Data Pull-down menus'!$G$4:$G$6,0)),"")</f>
        <v/>
      </c>
      <c r="AD103" s="28"/>
      <c r="AE103" s="28"/>
      <c r="AF103" s="28"/>
      <c r="AG103" s="31"/>
      <c r="AH103" s="30"/>
      <c r="AI103" s="33" t="str">
        <f>IFERROR(INDEX('Data Pull-down menus'!$O$4:$O$5,MATCH(AH103,'Data Pull-down menus'!$N$4:$N$5,0)),"")</f>
        <v/>
      </c>
      <c r="AJ103" s="32" t="str">
        <f>IFERROR(INDEX('Data Pull-down menus'!$Q$4:$Q$17,MATCH(AK103,'Data Pull-down menus'!$R$4:$R$17,0)),"")</f>
        <v/>
      </c>
      <c r="AK103" s="31"/>
      <c r="AL103" s="30"/>
      <c r="AM103" s="32" t="str">
        <f>IFERROR(INDEX('Data Pull-down menus'!$U$4:$U$8,MATCH(AL103,'Data Pull-down menus'!$T$4:$T$8,0)),"")</f>
        <v/>
      </c>
      <c r="AN103" s="31"/>
      <c r="AO103" s="30"/>
      <c r="AP103" s="33" t="str">
        <f>IF(IFERROR(INDEX('Data Pull-down menus'!$X$4:$X$34,MATCH(AO103,'Data Pull-down menus'!$W$4:$W$34,0)),"")=0,"",IFERROR(INDEX('Data Pull-down menus'!$X$4:$X$34,MATCH(AO103,'Data Pull-down menus'!$W$4:$W$34,0)),""))</f>
        <v/>
      </c>
      <c r="AQ103" s="32" t="str">
        <f>IF(IFERROR(INDEX('Data Pull-down menus'!$Y$4:$Y$34,MATCH(AO103,'Data Pull-down menus'!$W$4:$W$34,0)),"")=0,"",IFERROR(INDEX('Data Pull-down menus'!$Y$4:$Y$34,MATCH(AO103,'Data Pull-down menus'!$W$4:$W$34,0)),""))</f>
        <v/>
      </c>
      <c r="AR103" s="28"/>
      <c r="AS103" s="28"/>
      <c r="AT103" s="28"/>
      <c r="AU103" s="28"/>
      <c r="AV103" s="28"/>
      <c r="AW103" s="28"/>
      <c r="AX103" s="28"/>
      <c r="AY103" s="30"/>
      <c r="AZ103" s="32" t="str">
        <f>IFERROR(INDEX('Data Pull-down menus'!$AB$4:$AB$10,MATCH(AY103,'Data Pull-down menus'!$AA$4:$AA$10,0)),"")</f>
        <v/>
      </c>
      <c r="BA103" s="28"/>
      <c r="BB103" s="28"/>
      <c r="BC103" s="28"/>
      <c r="BD103" s="28"/>
      <c r="BE103" s="28"/>
      <c r="BF103" s="28"/>
      <c r="BG103" s="28"/>
      <c r="BH103" s="34"/>
    </row>
    <row r="104" spans="1:60" ht="15">
      <c r="A104" s="28"/>
      <c r="B104" s="28"/>
      <c r="C104" s="27"/>
      <c r="D104" s="27"/>
      <c r="E104" s="28"/>
      <c r="F104" s="27"/>
      <c r="G104" s="29"/>
      <c r="H104" s="28"/>
      <c r="I104" s="30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31"/>
      <c r="W104" s="30"/>
      <c r="X104" s="28"/>
      <c r="Y104" s="32" t="str">
        <f>IFERROR(INDEX([1]term!$B:$B,MATCH(X104,[1]term!$A:$A,0)),"")</f>
        <v/>
      </c>
      <c r="Z104" s="28"/>
      <c r="AA104" s="28"/>
      <c r="AB104" s="30"/>
      <c r="AC104" s="32" t="str">
        <f>IFERROR(INDEX('Data Pull-down menus'!$H$4:$H$6,MATCH(AB104,'Data Pull-down menus'!$G$4:$G$6,0)),"")</f>
        <v/>
      </c>
      <c r="AD104" s="28"/>
      <c r="AE104" s="28"/>
      <c r="AF104" s="28"/>
      <c r="AG104" s="31"/>
      <c r="AH104" s="30"/>
      <c r="AI104" s="33" t="str">
        <f>IFERROR(INDEX('Data Pull-down menus'!$O$4:$O$5,MATCH(AH104,'Data Pull-down menus'!$N$4:$N$5,0)),"")</f>
        <v/>
      </c>
      <c r="AJ104" s="32" t="str">
        <f>IFERROR(INDEX('Data Pull-down menus'!$Q$4:$Q$17,MATCH(AK104,'Data Pull-down menus'!$R$4:$R$17,0)),"")</f>
        <v/>
      </c>
      <c r="AK104" s="31"/>
      <c r="AL104" s="30"/>
      <c r="AM104" s="32" t="str">
        <f>IFERROR(INDEX('Data Pull-down menus'!$U$4:$U$8,MATCH(AL104,'Data Pull-down menus'!$T$4:$T$8,0)),"")</f>
        <v/>
      </c>
      <c r="AN104" s="31"/>
      <c r="AO104" s="30"/>
      <c r="AP104" s="33" t="str">
        <f>IF(IFERROR(INDEX('Data Pull-down menus'!$X$4:$X$34,MATCH(AO104,'Data Pull-down menus'!$W$4:$W$34,0)),"")=0,"",IFERROR(INDEX('Data Pull-down menus'!$X$4:$X$34,MATCH(AO104,'Data Pull-down menus'!$W$4:$W$34,0)),""))</f>
        <v/>
      </c>
      <c r="AQ104" s="32" t="str">
        <f>IF(IFERROR(INDEX('Data Pull-down menus'!$Y$4:$Y$34,MATCH(AO104,'Data Pull-down menus'!$W$4:$W$34,0)),"")=0,"",IFERROR(INDEX('Data Pull-down menus'!$Y$4:$Y$34,MATCH(AO104,'Data Pull-down menus'!$W$4:$W$34,0)),""))</f>
        <v/>
      </c>
      <c r="AR104" s="28"/>
      <c r="AS104" s="28"/>
      <c r="AT104" s="28"/>
      <c r="AU104" s="28"/>
      <c r="AV104" s="28"/>
      <c r="AW104" s="28"/>
      <c r="AX104" s="28"/>
      <c r="AY104" s="30"/>
      <c r="AZ104" s="32" t="str">
        <f>IFERROR(INDEX('Data Pull-down menus'!$AB$4:$AB$10,MATCH(AY104,'Data Pull-down menus'!$AA$4:$AA$10,0)),"")</f>
        <v/>
      </c>
      <c r="BA104" s="28"/>
      <c r="BB104" s="28"/>
      <c r="BC104" s="28"/>
      <c r="BD104" s="28"/>
      <c r="BE104" s="28"/>
      <c r="BF104" s="28"/>
      <c r="BG104" s="28"/>
      <c r="BH104" s="34"/>
    </row>
    <row r="105" spans="1:60" ht="15">
      <c r="A105" s="28"/>
      <c r="B105" s="28"/>
      <c r="C105" s="27"/>
      <c r="D105" s="27"/>
      <c r="E105" s="28"/>
      <c r="F105" s="27"/>
      <c r="G105" s="29"/>
      <c r="H105" s="28"/>
      <c r="I105" s="30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31"/>
      <c r="W105" s="30"/>
      <c r="X105" s="28"/>
      <c r="Y105" s="32" t="str">
        <f>IFERROR(INDEX([1]term!$B:$B,MATCH(X105,[1]term!$A:$A,0)),"")</f>
        <v/>
      </c>
      <c r="Z105" s="28"/>
      <c r="AA105" s="28"/>
      <c r="AB105" s="30"/>
      <c r="AC105" s="32" t="str">
        <f>IFERROR(INDEX('Data Pull-down menus'!$H$4:$H$6,MATCH(AB105,'Data Pull-down menus'!$G$4:$G$6,0)),"")</f>
        <v/>
      </c>
      <c r="AD105" s="28"/>
      <c r="AE105" s="28"/>
      <c r="AF105" s="28"/>
      <c r="AG105" s="31"/>
      <c r="AH105" s="30"/>
      <c r="AI105" s="33" t="str">
        <f>IFERROR(INDEX('Data Pull-down menus'!$O$4:$O$5,MATCH(AH105,'Data Pull-down menus'!$N$4:$N$5,0)),"")</f>
        <v/>
      </c>
      <c r="AJ105" s="32" t="str">
        <f>IFERROR(INDEX('Data Pull-down menus'!$Q$4:$Q$17,MATCH(AK105,'Data Pull-down menus'!$R$4:$R$17,0)),"")</f>
        <v/>
      </c>
      <c r="AK105" s="31"/>
      <c r="AL105" s="30"/>
      <c r="AM105" s="32" t="str">
        <f>IFERROR(INDEX('Data Pull-down menus'!$U$4:$U$8,MATCH(AL105,'Data Pull-down menus'!$T$4:$T$8,0)),"")</f>
        <v/>
      </c>
      <c r="AN105" s="31"/>
      <c r="AO105" s="30"/>
      <c r="AP105" s="33" t="str">
        <f>IF(IFERROR(INDEX('Data Pull-down menus'!$X$4:$X$34,MATCH(AO105,'Data Pull-down menus'!$W$4:$W$34,0)),"")=0,"",IFERROR(INDEX('Data Pull-down menus'!$X$4:$X$34,MATCH(AO105,'Data Pull-down menus'!$W$4:$W$34,0)),""))</f>
        <v/>
      </c>
      <c r="AQ105" s="32" t="str">
        <f>IF(IFERROR(INDEX('Data Pull-down menus'!$Y$4:$Y$34,MATCH(AO105,'Data Pull-down menus'!$W$4:$W$34,0)),"")=0,"",IFERROR(INDEX('Data Pull-down menus'!$Y$4:$Y$34,MATCH(AO105,'Data Pull-down menus'!$W$4:$W$34,0)),""))</f>
        <v/>
      </c>
      <c r="AR105" s="28"/>
      <c r="AS105" s="28"/>
      <c r="AT105" s="28"/>
      <c r="AU105" s="28"/>
      <c r="AV105" s="28"/>
      <c r="AW105" s="28"/>
      <c r="AX105" s="28"/>
      <c r="AY105" s="30"/>
      <c r="AZ105" s="32" t="str">
        <f>IFERROR(INDEX('Data Pull-down menus'!$AB$4:$AB$10,MATCH(AY105,'Data Pull-down menus'!$AA$4:$AA$10,0)),"")</f>
        <v/>
      </c>
      <c r="BA105" s="28"/>
      <c r="BB105" s="28"/>
      <c r="BC105" s="28"/>
      <c r="BD105" s="28"/>
      <c r="BE105" s="28"/>
      <c r="BF105" s="28"/>
      <c r="BG105" s="28"/>
      <c r="BH105" s="34"/>
    </row>
    <row r="106" spans="1:60" ht="15">
      <c r="A106" s="28"/>
      <c r="B106" s="28"/>
      <c r="C106" s="27"/>
      <c r="D106" s="27"/>
      <c r="E106" s="28"/>
      <c r="F106" s="27"/>
      <c r="G106" s="29"/>
      <c r="H106" s="28"/>
      <c r="I106" s="30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31"/>
      <c r="W106" s="30"/>
      <c r="X106" s="28"/>
      <c r="Y106" s="32" t="str">
        <f>IFERROR(INDEX([1]term!$B:$B,MATCH(X106,[1]term!$A:$A,0)),"")</f>
        <v/>
      </c>
      <c r="Z106" s="28"/>
      <c r="AA106" s="28"/>
      <c r="AB106" s="30"/>
      <c r="AC106" s="32" t="str">
        <f>IFERROR(INDEX('Data Pull-down menus'!$H$4:$H$6,MATCH(AB106,'Data Pull-down menus'!$G$4:$G$6,0)),"")</f>
        <v/>
      </c>
      <c r="AD106" s="28"/>
      <c r="AE106" s="28"/>
      <c r="AF106" s="28"/>
      <c r="AG106" s="31"/>
      <c r="AH106" s="30"/>
      <c r="AI106" s="33" t="str">
        <f>IFERROR(INDEX('Data Pull-down menus'!$O$4:$O$5,MATCH(AH106,'Data Pull-down menus'!$N$4:$N$5,0)),"")</f>
        <v/>
      </c>
      <c r="AJ106" s="32" t="str">
        <f>IFERROR(INDEX('Data Pull-down menus'!$Q$4:$Q$17,MATCH(AK106,'Data Pull-down menus'!$R$4:$R$17,0)),"")</f>
        <v/>
      </c>
      <c r="AK106" s="31"/>
      <c r="AL106" s="30"/>
      <c r="AM106" s="32" t="str">
        <f>IFERROR(INDEX('Data Pull-down menus'!$U$4:$U$8,MATCH(AL106,'Data Pull-down menus'!$T$4:$T$8,0)),"")</f>
        <v/>
      </c>
      <c r="AN106" s="31"/>
      <c r="AO106" s="30"/>
      <c r="AP106" s="33" t="str">
        <f>IF(IFERROR(INDEX('Data Pull-down menus'!$X$4:$X$34,MATCH(AO106,'Data Pull-down menus'!$W$4:$W$34,0)),"")=0,"",IFERROR(INDEX('Data Pull-down menus'!$X$4:$X$34,MATCH(AO106,'Data Pull-down menus'!$W$4:$W$34,0)),""))</f>
        <v/>
      </c>
      <c r="AQ106" s="32" t="str">
        <f>IF(IFERROR(INDEX('Data Pull-down menus'!$Y$4:$Y$34,MATCH(AO106,'Data Pull-down menus'!$W$4:$W$34,0)),"")=0,"",IFERROR(INDEX('Data Pull-down menus'!$Y$4:$Y$34,MATCH(AO106,'Data Pull-down menus'!$W$4:$W$34,0)),""))</f>
        <v/>
      </c>
      <c r="AR106" s="28"/>
      <c r="AS106" s="28"/>
      <c r="AT106" s="28"/>
      <c r="AU106" s="28"/>
      <c r="AV106" s="28"/>
      <c r="AW106" s="28"/>
      <c r="AX106" s="28"/>
      <c r="AY106" s="30"/>
      <c r="AZ106" s="32" t="str">
        <f>IFERROR(INDEX('Data Pull-down menus'!$AB$4:$AB$10,MATCH(AY106,'Data Pull-down menus'!$AA$4:$AA$10,0)),"")</f>
        <v/>
      </c>
      <c r="BA106" s="28"/>
      <c r="BB106" s="28"/>
      <c r="BC106" s="28"/>
      <c r="BD106" s="28"/>
      <c r="BE106" s="28"/>
      <c r="BF106" s="28"/>
      <c r="BG106" s="28"/>
      <c r="BH106" s="34"/>
    </row>
    <row r="107" spans="1:60" ht="15">
      <c r="A107" s="28"/>
      <c r="B107" s="28"/>
      <c r="C107" s="27"/>
      <c r="D107" s="27"/>
      <c r="E107" s="28"/>
      <c r="F107" s="27"/>
      <c r="G107" s="29"/>
      <c r="H107" s="28"/>
      <c r="I107" s="30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31"/>
      <c r="W107" s="30"/>
      <c r="X107" s="28"/>
      <c r="Y107" s="32" t="str">
        <f>IFERROR(INDEX([1]term!$B:$B,MATCH(X107,[1]term!$A:$A,0)),"")</f>
        <v/>
      </c>
      <c r="Z107" s="28"/>
      <c r="AA107" s="28"/>
      <c r="AB107" s="30"/>
      <c r="AC107" s="32" t="str">
        <f>IFERROR(INDEX('Data Pull-down menus'!$H$4:$H$6,MATCH(AB107,'Data Pull-down menus'!$G$4:$G$6,0)),"")</f>
        <v/>
      </c>
      <c r="AD107" s="28"/>
      <c r="AE107" s="28"/>
      <c r="AF107" s="28"/>
      <c r="AG107" s="31"/>
      <c r="AH107" s="30"/>
      <c r="AI107" s="33" t="str">
        <f>IFERROR(INDEX('Data Pull-down menus'!$O$4:$O$5,MATCH(AH107,'Data Pull-down menus'!$N$4:$N$5,0)),"")</f>
        <v/>
      </c>
      <c r="AJ107" s="32" t="str">
        <f>IFERROR(INDEX('Data Pull-down menus'!$Q$4:$Q$17,MATCH(AK107,'Data Pull-down menus'!$R$4:$R$17,0)),"")</f>
        <v/>
      </c>
      <c r="AK107" s="31"/>
      <c r="AL107" s="30"/>
      <c r="AM107" s="32" t="str">
        <f>IFERROR(INDEX('Data Pull-down menus'!$U$4:$U$8,MATCH(AL107,'Data Pull-down menus'!$T$4:$T$8,0)),"")</f>
        <v/>
      </c>
      <c r="AN107" s="31"/>
      <c r="AO107" s="30"/>
      <c r="AP107" s="33" t="str">
        <f>IF(IFERROR(INDEX('Data Pull-down menus'!$X$4:$X$34,MATCH(AO107,'Data Pull-down menus'!$W$4:$W$34,0)),"")=0,"",IFERROR(INDEX('Data Pull-down menus'!$X$4:$X$34,MATCH(AO107,'Data Pull-down menus'!$W$4:$W$34,0)),""))</f>
        <v/>
      </c>
      <c r="AQ107" s="32" t="str">
        <f>IF(IFERROR(INDEX('Data Pull-down menus'!$Y$4:$Y$34,MATCH(AO107,'Data Pull-down menus'!$W$4:$W$34,0)),"")=0,"",IFERROR(INDEX('Data Pull-down menus'!$Y$4:$Y$34,MATCH(AO107,'Data Pull-down menus'!$W$4:$W$34,0)),""))</f>
        <v/>
      </c>
      <c r="AR107" s="28"/>
      <c r="AS107" s="28"/>
      <c r="AT107" s="28"/>
      <c r="AU107" s="28"/>
      <c r="AV107" s="28"/>
      <c r="AW107" s="28"/>
      <c r="AX107" s="28"/>
      <c r="AY107" s="30"/>
      <c r="AZ107" s="32" t="str">
        <f>IFERROR(INDEX('Data Pull-down menus'!$AB$4:$AB$10,MATCH(AY107,'Data Pull-down menus'!$AA$4:$AA$10,0)),"")</f>
        <v/>
      </c>
      <c r="BA107" s="28"/>
      <c r="BB107" s="28"/>
      <c r="BC107" s="28"/>
      <c r="BD107" s="28"/>
      <c r="BE107" s="28"/>
      <c r="BF107" s="28"/>
      <c r="BG107" s="28"/>
      <c r="BH107" s="34"/>
    </row>
    <row r="108" spans="1:60" ht="15">
      <c r="A108" s="28"/>
      <c r="B108" s="28"/>
      <c r="C108" s="27"/>
      <c r="D108" s="27"/>
      <c r="E108" s="28"/>
      <c r="F108" s="27"/>
      <c r="G108" s="29"/>
      <c r="H108" s="28"/>
      <c r="I108" s="30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31"/>
      <c r="W108" s="30"/>
      <c r="X108" s="28"/>
      <c r="Y108" s="32" t="str">
        <f>IFERROR(INDEX([1]term!$B:$B,MATCH(X108,[1]term!$A:$A,0)),"")</f>
        <v/>
      </c>
      <c r="Z108" s="28"/>
      <c r="AA108" s="28"/>
      <c r="AB108" s="30"/>
      <c r="AC108" s="32" t="str">
        <f>IFERROR(INDEX('Data Pull-down menus'!$H$4:$H$6,MATCH(AB108,'Data Pull-down menus'!$G$4:$G$6,0)),"")</f>
        <v/>
      </c>
      <c r="AD108" s="28"/>
      <c r="AE108" s="28"/>
      <c r="AF108" s="28"/>
      <c r="AG108" s="31"/>
      <c r="AH108" s="30"/>
      <c r="AI108" s="33" t="str">
        <f>IFERROR(INDEX('Data Pull-down menus'!$O$4:$O$5,MATCH(AH108,'Data Pull-down menus'!$N$4:$N$5,0)),"")</f>
        <v/>
      </c>
      <c r="AJ108" s="32" t="str">
        <f>IFERROR(INDEX('Data Pull-down menus'!$Q$4:$Q$17,MATCH(AK108,'Data Pull-down menus'!$R$4:$R$17,0)),"")</f>
        <v/>
      </c>
      <c r="AK108" s="31"/>
      <c r="AL108" s="30"/>
      <c r="AM108" s="32" t="str">
        <f>IFERROR(INDEX('Data Pull-down menus'!$U$4:$U$8,MATCH(AL108,'Data Pull-down menus'!$T$4:$T$8,0)),"")</f>
        <v/>
      </c>
      <c r="AN108" s="31"/>
      <c r="AO108" s="30"/>
      <c r="AP108" s="33" t="str">
        <f>IF(IFERROR(INDEX('Data Pull-down menus'!$X$4:$X$34,MATCH(AO108,'Data Pull-down menus'!$W$4:$W$34,0)),"")=0,"",IFERROR(INDEX('Data Pull-down menus'!$X$4:$X$34,MATCH(AO108,'Data Pull-down menus'!$W$4:$W$34,0)),""))</f>
        <v/>
      </c>
      <c r="AQ108" s="32" t="str">
        <f>IF(IFERROR(INDEX('Data Pull-down menus'!$Y$4:$Y$34,MATCH(AO108,'Data Pull-down menus'!$W$4:$W$34,0)),"")=0,"",IFERROR(INDEX('Data Pull-down menus'!$Y$4:$Y$34,MATCH(AO108,'Data Pull-down menus'!$W$4:$W$34,0)),""))</f>
        <v/>
      </c>
      <c r="AR108" s="28"/>
      <c r="AS108" s="28"/>
      <c r="AT108" s="28"/>
      <c r="AU108" s="28"/>
      <c r="AV108" s="28"/>
      <c r="AW108" s="28"/>
      <c r="AX108" s="28"/>
      <c r="AY108" s="30"/>
      <c r="AZ108" s="32" t="str">
        <f>IFERROR(INDEX('Data Pull-down menus'!$AB$4:$AB$10,MATCH(AY108,'Data Pull-down menus'!$AA$4:$AA$10,0)),"")</f>
        <v/>
      </c>
      <c r="BA108" s="28"/>
      <c r="BB108" s="28"/>
      <c r="BC108" s="28"/>
      <c r="BD108" s="28"/>
      <c r="BE108" s="28"/>
      <c r="BF108" s="28"/>
      <c r="BG108" s="28"/>
      <c r="BH108" s="34"/>
    </row>
    <row r="109" spans="1:60" ht="15">
      <c r="A109" s="28"/>
      <c r="B109" s="28"/>
      <c r="C109" s="27"/>
      <c r="D109" s="27"/>
      <c r="E109" s="28"/>
      <c r="F109" s="27"/>
      <c r="G109" s="29"/>
      <c r="H109" s="28"/>
      <c r="I109" s="30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31"/>
      <c r="W109" s="30"/>
      <c r="X109" s="28"/>
      <c r="Y109" s="32" t="str">
        <f>IFERROR(INDEX([1]term!$B:$B,MATCH(X109,[1]term!$A:$A,0)),"")</f>
        <v/>
      </c>
      <c r="Z109" s="28"/>
      <c r="AA109" s="28"/>
      <c r="AB109" s="30"/>
      <c r="AC109" s="32" t="str">
        <f>IFERROR(INDEX('Data Pull-down menus'!$H$4:$H$6,MATCH(AB109,'Data Pull-down menus'!$G$4:$G$6,0)),"")</f>
        <v/>
      </c>
      <c r="AD109" s="28"/>
      <c r="AE109" s="28"/>
      <c r="AF109" s="28"/>
      <c r="AG109" s="31"/>
      <c r="AH109" s="30"/>
      <c r="AI109" s="33" t="str">
        <f>IFERROR(INDEX('Data Pull-down menus'!$O$4:$O$5,MATCH(AH109,'Data Pull-down menus'!$N$4:$N$5,0)),"")</f>
        <v/>
      </c>
      <c r="AJ109" s="32" t="str">
        <f>IFERROR(INDEX('Data Pull-down menus'!$Q$4:$Q$17,MATCH(AK109,'Data Pull-down menus'!$R$4:$R$17,0)),"")</f>
        <v/>
      </c>
      <c r="AK109" s="31"/>
      <c r="AL109" s="30"/>
      <c r="AM109" s="32" t="str">
        <f>IFERROR(INDEX('Data Pull-down menus'!$U$4:$U$8,MATCH(AL109,'Data Pull-down menus'!$T$4:$T$8,0)),"")</f>
        <v/>
      </c>
      <c r="AN109" s="31"/>
      <c r="AO109" s="30"/>
      <c r="AP109" s="33" t="str">
        <f>IF(IFERROR(INDEX('Data Pull-down menus'!$X$4:$X$34,MATCH(AO109,'Data Pull-down menus'!$W$4:$W$34,0)),"")=0,"",IFERROR(INDEX('Data Pull-down menus'!$X$4:$X$34,MATCH(AO109,'Data Pull-down menus'!$W$4:$W$34,0)),""))</f>
        <v/>
      </c>
      <c r="AQ109" s="32" t="str">
        <f>IF(IFERROR(INDEX('Data Pull-down menus'!$Y$4:$Y$34,MATCH(AO109,'Data Pull-down menus'!$W$4:$W$34,0)),"")=0,"",IFERROR(INDEX('Data Pull-down menus'!$Y$4:$Y$34,MATCH(AO109,'Data Pull-down menus'!$W$4:$W$34,0)),""))</f>
        <v/>
      </c>
      <c r="AR109" s="28"/>
      <c r="AS109" s="28"/>
      <c r="AT109" s="28"/>
      <c r="AU109" s="28"/>
      <c r="AV109" s="28"/>
      <c r="AW109" s="28"/>
      <c r="AX109" s="28"/>
      <c r="AY109" s="30"/>
      <c r="AZ109" s="32" t="str">
        <f>IFERROR(INDEX('Data Pull-down menus'!$AB$4:$AB$10,MATCH(AY109,'Data Pull-down menus'!$AA$4:$AA$10,0)),"")</f>
        <v/>
      </c>
      <c r="BA109" s="28"/>
      <c r="BB109" s="28"/>
      <c r="BC109" s="28"/>
      <c r="BD109" s="28"/>
      <c r="BE109" s="28"/>
      <c r="BF109" s="28"/>
      <c r="BG109" s="28"/>
      <c r="BH109" s="34"/>
    </row>
    <row r="110" spans="1:60" ht="15">
      <c r="A110" s="28"/>
      <c r="B110" s="28"/>
      <c r="C110" s="27"/>
      <c r="D110" s="27"/>
      <c r="E110" s="28"/>
      <c r="F110" s="27"/>
      <c r="G110" s="29"/>
      <c r="H110" s="28"/>
      <c r="I110" s="30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31"/>
      <c r="W110" s="30"/>
      <c r="X110" s="28"/>
      <c r="Y110" s="32" t="str">
        <f>IFERROR(INDEX([1]term!$B:$B,MATCH(X110,[1]term!$A:$A,0)),"")</f>
        <v/>
      </c>
      <c r="Z110" s="28"/>
      <c r="AA110" s="28"/>
      <c r="AB110" s="30"/>
      <c r="AC110" s="32" t="str">
        <f>IFERROR(INDEX('Data Pull-down menus'!$H$4:$H$6,MATCH(AB110,'Data Pull-down menus'!$G$4:$G$6,0)),"")</f>
        <v/>
      </c>
      <c r="AD110" s="28"/>
      <c r="AE110" s="28"/>
      <c r="AF110" s="28"/>
      <c r="AG110" s="31"/>
      <c r="AH110" s="30"/>
      <c r="AI110" s="33" t="str">
        <f>IFERROR(INDEX('Data Pull-down menus'!$O$4:$O$5,MATCH(AH110,'Data Pull-down menus'!$N$4:$N$5,0)),"")</f>
        <v/>
      </c>
      <c r="AJ110" s="32" t="str">
        <f>IFERROR(INDEX('Data Pull-down menus'!$Q$4:$Q$17,MATCH(AK110,'Data Pull-down menus'!$R$4:$R$17,0)),"")</f>
        <v/>
      </c>
      <c r="AK110" s="31"/>
      <c r="AL110" s="30"/>
      <c r="AM110" s="32" t="str">
        <f>IFERROR(INDEX('Data Pull-down menus'!$U$4:$U$8,MATCH(AL110,'Data Pull-down menus'!$T$4:$T$8,0)),"")</f>
        <v/>
      </c>
      <c r="AN110" s="31"/>
      <c r="AO110" s="30"/>
      <c r="AP110" s="33" t="str">
        <f>IF(IFERROR(INDEX('Data Pull-down menus'!$X$4:$X$34,MATCH(AO110,'Data Pull-down menus'!$W$4:$W$34,0)),"")=0,"",IFERROR(INDEX('Data Pull-down menus'!$X$4:$X$34,MATCH(AO110,'Data Pull-down menus'!$W$4:$W$34,0)),""))</f>
        <v/>
      </c>
      <c r="AQ110" s="32" t="str">
        <f>IF(IFERROR(INDEX('Data Pull-down menus'!$Y$4:$Y$34,MATCH(AO110,'Data Pull-down menus'!$W$4:$W$34,0)),"")=0,"",IFERROR(INDEX('Data Pull-down menus'!$Y$4:$Y$34,MATCH(AO110,'Data Pull-down menus'!$W$4:$W$34,0)),""))</f>
        <v/>
      </c>
      <c r="AR110" s="28"/>
      <c r="AS110" s="28"/>
      <c r="AT110" s="28"/>
      <c r="AU110" s="28"/>
      <c r="AV110" s="28"/>
      <c r="AW110" s="28"/>
      <c r="AX110" s="28"/>
      <c r="AY110" s="30"/>
      <c r="AZ110" s="32" t="str">
        <f>IFERROR(INDEX('Data Pull-down menus'!$AB$4:$AB$10,MATCH(AY110,'Data Pull-down menus'!$AA$4:$AA$10,0)),"")</f>
        <v/>
      </c>
      <c r="BA110" s="28"/>
      <c r="BB110" s="28"/>
      <c r="BC110" s="28"/>
      <c r="BD110" s="28"/>
      <c r="BE110" s="28"/>
      <c r="BF110" s="28"/>
      <c r="BG110" s="28"/>
      <c r="BH110" s="34"/>
    </row>
    <row r="111" spans="1:60" ht="15">
      <c r="A111" s="28"/>
      <c r="B111" s="28"/>
      <c r="C111" s="27"/>
      <c r="D111" s="27"/>
      <c r="E111" s="28"/>
      <c r="F111" s="27"/>
      <c r="G111" s="29"/>
      <c r="H111" s="28"/>
      <c r="I111" s="30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31"/>
      <c r="W111" s="30"/>
      <c r="X111" s="28"/>
      <c r="Y111" s="32" t="str">
        <f>IFERROR(INDEX([1]term!$B:$B,MATCH(X111,[1]term!$A:$A,0)),"")</f>
        <v/>
      </c>
      <c r="Z111" s="28"/>
      <c r="AA111" s="28"/>
      <c r="AB111" s="30"/>
      <c r="AC111" s="32" t="str">
        <f>IFERROR(INDEX('Data Pull-down menus'!$H$4:$H$6,MATCH(AB111,'Data Pull-down menus'!$G$4:$G$6,0)),"")</f>
        <v/>
      </c>
      <c r="AD111" s="28"/>
      <c r="AE111" s="28"/>
      <c r="AF111" s="28"/>
      <c r="AG111" s="31"/>
      <c r="AH111" s="30"/>
      <c r="AI111" s="33" t="str">
        <f>IFERROR(INDEX('Data Pull-down menus'!$O$4:$O$5,MATCH(AH111,'Data Pull-down menus'!$N$4:$N$5,0)),"")</f>
        <v/>
      </c>
      <c r="AJ111" s="32" t="str">
        <f>IFERROR(INDEX('Data Pull-down menus'!$Q$4:$Q$17,MATCH(AK111,'Data Pull-down menus'!$R$4:$R$17,0)),"")</f>
        <v/>
      </c>
      <c r="AK111" s="31"/>
      <c r="AL111" s="30"/>
      <c r="AM111" s="32" t="str">
        <f>IFERROR(INDEX('Data Pull-down menus'!$U$4:$U$8,MATCH(AL111,'Data Pull-down menus'!$T$4:$T$8,0)),"")</f>
        <v/>
      </c>
      <c r="AN111" s="31"/>
      <c r="AO111" s="30"/>
      <c r="AP111" s="33" t="str">
        <f>IF(IFERROR(INDEX('Data Pull-down menus'!$X$4:$X$34,MATCH(AO111,'Data Pull-down menus'!$W$4:$W$34,0)),"")=0,"",IFERROR(INDEX('Data Pull-down menus'!$X$4:$X$34,MATCH(AO111,'Data Pull-down menus'!$W$4:$W$34,0)),""))</f>
        <v/>
      </c>
      <c r="AQ111" s="32" t="str">
        <f>IF(IFERROR(INDEX('Data Pull-down menus'!$Y$4:$Y$34,MATCH(AO111,'Data Pull-down menus'!$W$4:$W$34,0)),"")=0,"",IFERROR(INDEX('Data Pull-down menus'!$Y$4:$Y$34,MATCH(AO111,'Data Pull-down menus'!$W$4:$W$34,0)),""))</f>
        <v/>
      </c>
      <c r="AR111" s="28"/>
      <c r="AS111" s="28"/>
      <c r="AT111" s="28"/>
      <c r="AU111" s="28"/>
      <c r="AV111" s="28"/>
      <c r="AW111" s="28"/>
      <c r="AX111" s="28"/>
      <c r="AY111" s="30"/>
      <c r="AZ111" s="32" t="str">
        <f>IFERROR(INDEX('Data Pull-down menus'!$AB$4:$AB$10,MATCH(AY111,'Data Pull-down menus'!$AA$4:$AA$10,0)),"")</f>
        <v/>
      </c>
      <c r="BA111" s="28"/>
      <c r="BB111" s="28"/>
      <c r="BC111" s="28"/>
      <c r="BD111" s="28"/>
      <c r="BE111" s="28"/>
      <c r="BF111" s="28"/>
      <c r="BG111" s="28"/>
      <c r="BH111" s="34"/>
    </row>
    <row r="112" spans="1:60" ht="15">
      <c r="A112" s="28"/>
      <c r="B112" s="28"/>
      <c r="C112" s="27"/>
      <c r="D112" s="27"/>
      <c r="E112" s="28"/>
      <c r="F112" s="27"/>
      <c r="G112" s="29"/>
      <c r="H112" s="28"/>
      <c r="I112" s="30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31"/>
      <c r="W112" s="30"/>
      <c r="X112" s="28"/>
      <c r="Y112" s="32" t="str">
        <f>IFERROR(INDEX([1]term!$B:$B,MATCH(X112,[1]term!$A:$A,0)),"")</f>
        <v/>
      </c>
      <c r="Z112" s="28"/>
      <c r="AA112" s="28"/>
      <c r="AB112" s="30"/>
      <c r="AC112" s="32" t="str">
        <f>IFERROR(INDEX('Data Pull-down menus'!$H$4:$H$6,MATCH(AB112,'Data Pull-down menus'!$G$4:$G$6,0)),"")</f>
        <v/>
      </c>
      <c r="AD112" s="28"/>
      <c r="AE112" s="28"/>
      <c r="AF112" s="28"/>
      <c r="AG112" s="31"/>
      <c r="AH112" s="30"/>
      <c r="AI112" s="33" t="str">
        <f>IFERROR(INDEX('Data Pull-down menus'!$O$4:$O$5,MATCH(AH112,'Data Pull-down menus'!$N$4:$N$5,0)),"")</f>
        <v/>
      </c>
      <c r="AJ112" s="32" t="str">
        <f>IFERROR(INDEX('Data Pull-down menus'!$Q$4:$Q$17,MATCH(AK112,'Data Pull-down menus'!$R$4:$R$17,0)),"")</f>
        <v/>
      </c>
      <c r="AK112" s="31"/>
      <c r="AL112" s="30"/>
      <c r="AM112" s="32" t="str">
        <f>IFERROR(INDEX('Data Pull-down menus'!$U$4:$U$8,MATCH(AL112,'Data Pull-down menus'!$T$4:$T$8,0)),"")</f>
        <v/>
      </c>
      <c r="AN112" s="31"/>
      <c r="AO112" s="30"/>
      <c r="AP112" s="33" t="str">
        <f>IF(IFERROR(INDEX('Data Pull-down menus'!$X$4:$X$34,MATCH(AO112,'Data Pull-down menus'!$W$4:$W$34,0)),"")=0,"",IFERROR(INDEX('Data Pull-down menus'!$X$4:$X$34,MATCH(AO112,'Data Pull-down menus'!$W$4:$W$34,0)),""))</f>
        <v/>
      </c>
      <c r="AQ112" s="32" t="str">
        <f>IF(IFERROR(INDEX('Data Pull-down menus'!$Y$4:$Y$34,MATCH(AO112,'Data Pull-down menus'!$W$4:$W$34,0)),"")=0,"",IFERROR(INDEX('Data Pull-down menus'!$Y$4:$Y$34,MATCH(AO112,'Data Pull-down menus'!$W$4:$W$34,0)),""))</f>
        <v/>
      </c>
      <c r="AR112" s="28"/>
      <c r="AS112" s="28"/>
      <c r="AT112" s="28"/>
      <c r="AU112" s="28"/>
      <c r="AV112" s="28"/>
      <c r="AW112" s="28"/>
      <c r="AX112" s="28"/>
      <c r="AY112" s="30"/>
      <c r="AZ112" s="32" t="str">
        <f>IFERROR(INDEX('Data Pull-down menus'!$AB$4:$AB$10,MATCH(AY112,'Data Pull-down menus'!$AA$4:$AA$10,0)),"")</f>
        <v/>
      </c>
      <c r="BA112" s="28"/>
      <c r="BB112" s="28"/>
      <c r="BC112" s="28"/>
      <c r="BD112" s="28"/>
      <c r="BE112" s="28"/>
      <c r="BF112" s="28"/>
      <c r="BG112" s="28"/>
      <c r="BH112" s="34"/>
    </row>
    <row r="113" spans="1:60" ht="15">
      <c r="A113" s="28"/>
      <c r="B113" s="28"/>
      <c r="C113" s="27"/>
      <c r="D113" s="27"/>
      <c r="E113" s="28"/>
      <c r="F113" s="27"/>
      <c r="G113" s="29"/>
      <c r="H113" s="28"/>
      <c r="I113" s="30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31"/>
      <c r="W113" s="30"/>
      <c r="X113" s="28"/>
      <c r="Y113" s="32" t="str">
        <f>IFERROR(INDEX([1]term!$B:$B,MATCH(X113,[1]term!$A:$A,0)),"")</f>
        <v/>
      </c>
      <c r="Z113" s="28"/>
      <c r="AA113" s="28"/>
      <c r="AB113" s="30"/>
      <c r="AC113" s="32" t="str">
        <f>IFERROR(INDEX('Data Pull-down menus'!$H$4:$H$6,MATCH(AB113,'Data Pull-down menus'!$G$4:$G$6,0)),"")</f>
        <v/>
      </c>
      <c r="AD113" s="28"/>
      <c r="AE113" s="28"/>
      <c r="AF113" s="28"/>
      <c r="AG113" s="31"/>
      <c r="AH113" s="30"/>
      <c r="AI113" s="33" t="str">
        <f>IFERROR(INDEX('Data Pull-down menus'!$O$4:$O$5,MATCH(AH113,'Data Pull-down menus'!$N$4:$N$5,0)),"")</f>
        <v/>
      </c>
      <c r="AJ113" s="32" t="str">
        <f>IFERROR(INDEX('Data Pull-down menus'!$Q$4:$Q$17,MATCH(AK113,'Data Pull-down menus'!$R$4:$R$17,0)),"")</f>
        <v/>
      </c>
      <c r="AK113" s="31"/>
      <c r="AL113" s="30"/>
      <c r="AM113" s="32" t="str">
        <f>IFERROR(INDEX('Data Pull-down menus'!$U$4:$U$8,MATCH(AL113,'Data Pull-down menus'!$T$4:$T$8,0)),"")</f>
        <v/>
      </c>
      <c r="AN113" s="31"/>
      <c r="AO113" s="30"/>
      <c r="AP113" s="33" t="str">
        <f>IF(IFERROR(INDEX('Data Pull-down menus'!$X$4:$X$34,MATCH(AO113,'Data Pull-down menus'!$W$4:$W$34,0)),"")=0,"",IFERROR(INDEX('Data Pull-down menus'!$X$4:$X$34,MATCH(AO113,'Data Pull-down menus'!$W$4:$W$34,0)),""))</f>
        <v/>
      </c>
      <c r="AQ113" s="32" t="str">
        <f>IF(IFERROR(INDEX('Data Pull-down menus'!$Y$4:$Y$34,MATCH(AO113,'Data Pull-down menus'!$W$4:$W$34,0)),"")=0,"",IFERROR(INDEX('Data Pull-down menus'!$Y$4:$Y$34,MATCH(AO113,'Data Pull-down menus'!$W$4:$W$34,0)),""))</f>
        <v/>
      </c>
      <c r="AR113" s="28"/>
      <c r="AS113" s="28"/>
      <c r="AT113" s="28"/>
      <c r="AU113" s="28"/>
      <c r="AV113" s="28"/>
      <c r="AW113" s="28"/>
      <c r="AX113" s="28"/>
      <c r="AY113" s="30"/>
      <c r="AZ113" s="32" t="str">
        <f>IFERROR(INDEX('Data Pull-down menus'!$AB$4:$AB$10,MATCH(AY113,'Data Pull-down menus'!$AA$4:$AA$10,0)),"")</f>
        <v/>
      </c>
      <c r="BA113" s="28"/>
      <c r="BB113" s="28"/>
      <c r="BC113" s="28"/>
      <c r="BD113" s="28"/>
      <c r="BE113" s="28"/>
      <c r="BF113" s="28"/>
      <c r="BG113" s="28"/>
      <c r="BH113" s="34"/>
    </row>
    <row r="114" spans="1:60" ht="15">
      <c r="A114" s="28"/>
      <c r="B114" s="28"/>
      <c r="C114" s="27"/>
      <c r="D114" s="27"/>
      <c r="E114" s="28"/>
      <c r="F114" s="27"/>
      <c r="G114" s="29"/>
      <c r="H114" s="28"/>
      <c r="I114" s="30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31"/>
      <c r="W114" s="30"/>
      <c r="X114" s="28"/>
      <c r="Y114" s="32" t="str">
        <f>IFERROR(INDEX([1]term!$B:$B,MATCH(X114,[1]term!$A:$A,0)),"")</f>
        <v/>
      </c>
      <c r="Z114" s="28"/>
      <c r="AA114" s="28"/>
      <c r="AB114" s="30"/>
      <c r="AC114" s="32" t="str">
        <f>IFERROR(INDEX('Data Pull-down menus'!$H$4:$H$6,MATCH(AB114,'Data Pull-down menus'!$G$4:$G$6,0)),"")</f>
        <v/>
      </c>
      <c r="AD114" s="28"/>
      <c r="AE114" s="28"/>
      <c r="AF114" s="28"/>
      <c r="AG114" s="31"/>
      <c r="AH114" s="30"/>
      <c r="AI114" s="33" t="str">
        <f>IFERROR(INDEX('Data Pull-down menus'!$O$4:$O$5,MATCH(AH114,'Data Pull-down menus'!$N$4:$N$5,0)),"")</f>
        <v/>
      </c>
      <c r="AJ114" s="32" t="str">
        <f>IFERROR(INDEX('Data Pull-down menus'!$Q$4:$Q$17,MATCH(AK114,'Data Pull-down menus'!$R$4:$R$17,0)),"")</f>
        <v/>
      </c>
      <c r="AK114" s="31"/>
      <c r="AL114" s="30"/>
      <c r="AM114" s="32" t="str">
        <f>IFERROR(INDEX('Data Pull-down menus'!$U$4:$U$8,MATCH(AL114,'Data Pull-down menus'!$T$4:$T$8,0)),"")</f>
        <v/>
      </c>
      <c r="AN114" s="31"/>
      <c r="AO114" s="30"/>
      <c r="AP114" s="33" t="str">
        <f>IF(IFERROR(INDEX('Data Pull-down menus'!$X$4:$X$34,MATCH(AO114,'Data Pull-down menus'!$W$4:$W$34,0)),"")=0,"",IFERROR(INDEX('Data Pull-down menus'!$X$4:$X$34,MATCH(AO114,'Data Pull-down menus'!$W$4:$W$34,0)),""))</f>
        <v/>
      </c>
      <c r="AQ114" s="32" t="str">
        <f>IF(IFERROR(INDEX('Data Pull-down menus'!$Y$4:$Y$34,MATCH(AO114,'Data Pull-down menus'!$W$4:$W$34,0)),"")=0,"",IFERROR(INDEX('Data Pull-down menus'!$Y$4:$Y$34,MATCH(AO114,'Data Pull-down menus'!$W$4:$W$34,0)),""))</f>
        <v/>
      </c>
      <c r="AR114" s="28"/>
      <c r="AS114" s="28"/>
      <c r="AT114" s="28"/>
      <c r="AU114" s="28"/>
      <c r="AV114" s="28"/>
      <c r="AW114" s="28"/>
      <c r="AX114" s="28"/>
      <c r="AY114" s="30"/>
      <c r="AZ114" s="32" t="str">
        <f>IFERROR(INDEX('Data Pull-down menus'!$AB$4:$AB$10,MATCH(AY114,'Data Pull-down menus'!$AA$4:$AA$10,0)),"")</f>
        <v/>
      </c>
      <c r="BA114" s="28"/>
      <c r="BB114" s="28"/>
      <c r="BC114" s="28"/>
      <c r="BD114" s="28"/>
      <c r="BE114" s="28"/>
      <c r="BF114" s="28"/>
      <c r="BG114" s="28"/>
      <c r="BH114" s="34"/>
    </row>
    <row r="115" spans="1:60" ht="15">
      <c r="A115" s="28"/>
      <c r="B115" s="28"/>
      <c r="C115" s="27"/>
      <c r="D115" s="27"/>
      <c r="E115" s="28"/>
      <c r="F115" s="27"/>
      <c r="G115" s="29"/>
      <c r="H115" s="28"/>
      <c r="I115" s="30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31"/>
      <c r="W115" s="30"/>
      <c r="X115" s="28"/>
      <c r="Y115" s="32" t="str">
        <f>IFERROR(INDEX([1]term!$B:$B,MATCH(X115,[1]term!$A:$A,0)),"")</f>
        <v/>
      </c>
      <c r="Z115" s="28"/>
      <c r="AA115" s="28"/>
      <c r="AB115" s="30"/>
      <c r="AC115" s="32" t="str">
        <f>IFERROR(INDEX('Data Pull-down menus'!$H$4:$H$6,MATCH(AB115,'Data Pull-down menus'!$G$4:$G$6,0)),"")</f>
        <v/>
      </c>
      <c r="AD115" s="28"/>
      <c r="AE115" s="28"/>
      <c r="AF115" s="28"/>
      <c r="AG115" s="31"/>
      <c r="AH115" s="30"/>
      <c r="AI115" s="33" t="str">
        <f>IFERROR(INDEX('Data Pull-down menus'!$O$4:$O$5,MATCH(AH115,'Data Pull-down menus'!$N$4:$N$5,0)),"")</f>
        <v/>
      </c>
      <c r="AJ115" s="32" t="str">
        <f>IFERROR(INDEX('Data Pull-down menus'!$Q$4:$Q$17,MATCH(AK115,'Data Pull-down menus'!$R$4:$R$17,0)),"")</f>
        <v/>
      </c>
      <c r="AK115" s="31"/>
      <c r="AL115" s="30"/>
      <c r="AM115" s="32" t="str">
        <f>IFERROR(INDEX('Data Pull-down menus'!$U$4:$U$8,MATCH(AL115,'Data Pull-down menus'!$T$4:$T$8,0)),"")</f>
        <v/>
      </c>
      <c r="AN115" s="31"/>
      <c r="AO115" s="30"/>
      <c r="AP115" s="33" t="str">
        <f>IF(IFERROR(INDEX('Data Pull-down menus'!$X$4:$X$34,MATCH(AO115,'Data Pull-down menus'!$W$4:$W$34,0)),"")=0,"",IFERROR(INDEX('Data Pull-down menus'!$X$4:$X$34,MATCH(AO115,'Data Pull-down menus'!$W$4:$W$34,0)),""))</f>
        <v/>
      </c>
      <c r="AQ115" s="32" t="str">
        <f>IF(IFERROR(INDEX('Data Pull-down menus'!$Y$4:$Y$34,MATCH(AO115,'Data Pull-down menus'!$W$4:$W$34,0)),"")=0,"",IFERROR(INDEX('Data Pull-down menus'!$Y$4:$Y$34,MATCH(AO115,'Data Pull-down menus'!$W$4:$W$34,0)),""))</f>
        <v/>
      </c>
      <c r="AR115" s="28"/>
      <c r="AS115" s="28"/>
      <c r="AT115" s="28"/>
      <c r="AU115" s="28"/>
      <c r="AV115" s="28"/>
      <c r="AW115" s="28"/>
      <c r="AX115" s="28"/>
      <c r="AY115" s="30"/>
      <c r="AZ115" s="32" t="str">
        <f>IFERROR(INDEX('Data Pull-down menus'!$AB$4:$AB$10,MATCH(AY115,'Data Pull-down menus'!$AA$4:$AA$10,0)),"")</f>
        <v/>
      </c>
      <c r="BA115" s="28"/>
      <c r="BB115" s="28"/>
      <c r="BC115" s="28"/>
      <c r="BD115" s="28"/>
      <c r="BE115" s="28"/>
      <c r="BF115" s="28"/>
      <c r="BG115" s="28"/>
      <c r="BH115" s="34"/>
    </row>
    <row r="116" spans="1:60" ht="15">
      <c r="A116" s="28"/>
      <c r="B116" s="28"/>
      <c r="C116" s="27"/>
      <c r="D116" s="27"/>
      <c r="E116" s="28"/>
      <c r="F116" s="27"/>
      <c r="G116" s="29"/>
      <c r="H116" s="28"/>
      <c r="I116" s="30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31"/>
      <c r="W116" s="30"/>
      <c r="X116" s="28"/>
      <c r="Y116" s="32" t="str">
        <f>IFERROR(INDEX([1]term!$B:$B,MATCH(X116,[1]term!$A:$A,0)),"")</f>
        <v/>
      </c>
      <c r="Z116" s="28"/>
      <c r="AA116" s="28"/>
      <c r="AB116" s="30"/>
      <c r="AC116" s="32" t="str">
        <f>IFERROR(INDEX('Data Pull-down menus'!$H$4:$H$6,MATCH(AB116,'Data Pull-down menus'!$G$4:$G$6,0)),"")</f>
        <v/>
      </c>
      <c r="AD116" s="28"/>
      <c r="AE116" s="28"/>
      <c r="AF116" s="28"/>
      <c r="AG116" s="31"/>
      <c r="AH116" s="30"/>
      <c r="AI116" s="33" t="str">
        <f>IFERROR(INDEX('Data Pull-down menus'!$O$4:$O$5,MATCH(AH116,'Data Pull-down menus'!$N$4:$N$5,0)),"")</f>
        <v/>
      </c>
      <c r="AJ116" s="32" t="str">
        <f>IFERROR(INDEX('Data Pull-down menus'!$Q$4:$Q$17,MATCH(AK116,'Data Pull-down menus'!$R$4:$R$17,0)),"")</f>
        <v/>
      </c>
      <c r="AK116" s="31"/>
      <c r="AL116" s="30"/>
      <c r="AM116" s="32" t="str">
        <f>IFERROR(INDEX('Data Pull-down menus'!$U$4:$U$8,MATCH(AL116,'Data Pull-down menus'!$T$4:$T$8,0)),"")</f>
        <v/>
      </c>
      <c r="AN116" s="31"/>
      <c r="AO116" s="30"/>
      <c r="AP116" s="33" t="str">
        <f>IF(IFERROR(INDEX('Data Pull-down menus'!$X$4:$X$34,MATCH(AO116,'Data Pull-down menus'!$W$4:$W$34,0)),"")=0,"",IFERROR(INDEX('Data Pull-down menus'!$X$4:$X$34,MATCH(AO116,'Data Pull-down menus'!$W$4:$W$34,0)),""))</f>
        <v/>
      </c>
      <c r="AQ116" s="32" t="str">
        <f>IF(IFERROR(INDEX('Data Pull-down menus'!$Y$4:$Y$34,MATCH(AO116,'Data Pull-down menus'!$W$4:$W$34,0)),"")=0,"",IFERROR(INDEX('Data Pull-down menus'!$Y$4:$Y$34,MATCH(AO116,'Data Pull-down menus'!$W$4:$W$34,0)),""))</f>
        <v/>
      </c>
      <c r="AR116" s="28"/>
      <c r="AS116" s="28"/>
      <c r="AT116" s="28"/>
      <c r="AU116" s="28"/>
      <c r="AV116" s="28"/>
      <c r="AW116" s="28"/>
      <c r="AX116" s="28"/>
      <c r="AY116" s="30"/>
      <c r="AZ116" s="32" t="str">
        <f>IFERROR(INDEX('Data Pull-down menus'!$AB$4:$AB$10,MATCH(AY116,'Data Pull-down menus'!$AA$4:$AA$10,0)),"")</f>
        <v/>
      </c>
      <c r="BA116" s="28"/>
      <c r="BB116" s="28"/>
      <c r="BC116" s="28"/>
      <c r="BD116" s="28"/>
      <c r="BE116" s="28"/>
      <c r="BF116" s="28"/>
      <c r="BG116" s="28"/>
      <c r="BH116" s="34"/>
    </row>
    <row r="117" spans="1:60" ht="15">
      <c r="A117" s="28"/>
      <c r="B117" s="28"/>
      <c r="C117" s="27"/>
      <c r="D117" s="27"/>
      <c r="E117" s="28"/>
      <c r="F117" s="27"/>
      <c r="G117" s="29"/>
      <c r="H117" s="28"/>
      <c r="I117" s="30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31"/>
      <c r="W117" s="30"/>
      <c r="X117" s="28"/>
      <c r="Y117" s="32" t="str">
        <f>IFERROR(INDEX([1]term!$B:$B,MATCH(X117,[1]term!$A:$A,0)),"")</f>
        <v/>
      </c>
      <c r="Z117" s="28"/>
      <c r="AA117" s="28"/>
      <c r="AB117" s="30"/>
      <c r="AC117" s="32" t="str">
        <f>IFERROR(INDEX('Data Pull-down menus'!$H$4:$H$6,MATCH(AB117,'Data Pull-down menus'!$G$4:$G$6,0)),"")</f>
        <v/>
      </c>
      <c r="AD117" s="28"/>
      <c r="AE117" s="28"/>
      <c r="AF117" s="28"/>
      <c r="AG117" s="31"/>
      <c r="AH117" s="30"/>
      <c r="AI117" s="33" t="str">
        <f>IFERROR(INDEX('Data Pull-down menus'!$O$4:$O$5,MATCH(AH117,'Data Pull-down menus'!$N$4:$N$5,0)),"")</f>
        <v/>
      </c>
      <c r="AJ117" s="32" t="str">
        <f>IFERROR(INDEX('Data Pull-down menus'!$Q$4:$Q$17,MATCH(AK117,'Data Pull-down menus'!$R$4:$R$17,0)),"")</f>
        <v/>
      </c>
      <c r="AK117" s="31"/>
      <c r="AL117" s="30"/>
      <c r="AM117" s="32" t="str">
        <f>IFERROR(INDEX('Data Pull-down menus'!$U$4:$U$8,MATCH(AL117,'Data Pull-down menus'!$T$4:$T$8,0)),"")</f>
        <v/>
      </c>
      <c r="AN117" s="31"/>
      <c r="AO117" s="30"/>
      <c r="AP117" s="33" t="str">
        <f>IF(IFERROR(INDEX('Data Pull-down menus'!$X$4:$X$34,MATCH(AO117,'Data Pull-down menus'!$W$4:$W$34,0)),"")=0,"",IFERROR(INDEX('Data Pull-down menus'!$X$4:$X$34,MATCH(AO117,'Data Pull-down menus'!$W$4:$W$34,0)),""))</f>
        <v/>
      </c>
      <c r="AQ117" s="32" t="str">
        <f>IF(IFERROR(INDEX('Data Pull-down menus'!$Y$4:$Y$34,MATCH(AO117,'Data Pull-down menus'!$W$4:$W$34,0)),"")=0,"",IFERROR(INDEX('Data Pull-down menus'!$Y$4:$Y$34,MATCH(AO117,'Data Pull-down menus'!$W$4:$W$34,0)),""))</f>
        <v/>
      </c>
      <c r="AR117" s="28"/>
      <c r="AS117" s="28"/>
      <c r="AT117" s="28"/>
      <c r="AU117" s="28"/>
      <c r="AV117" s="28"/>
      <c r="AW117" s="28"/>
      <c r="AX117" s="28"/>
      <c r="AY117" s="30"/>
      <c r="AZ117" s="32" t="str">
        <f>IFERROR(INDEX('Data Pull-down menus'!$AB$4:$AB$10,MATCH(AY117,'Data Pull-down menus'!$AA$4:$AA$10,0)),"")</f>
        <v/>
      </c>
      <c r="BA117" s="28"/>
      <c r="BB117" s="28"/>
      <c r="BC117" s="28"/>
      <c r="BD117" s="28"/>
      <c r="BE117" s="28"/>
      <c r="BF117" s="28"/>
      <c r="BG117" s="28"/>
      <c r="BH117" s="34"/>
    </row>
    <row r="118" spans="1:60" ht="15">
      <c r="A118" s="28"/>
      <c r="B118" s="28"/>
      <c r="C118" s="27"/>
      <c r="D118" s="27"/>
      <c r="E118" s="28"/>
      <c r="F118" s="27"/>
      <c r="G118" s="29"/>
      <c r="H118" s="28"/>
      <c r="I118" s="30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31"/>
      <c r="W118" s="30"/>
      <c r="X118" s="28"/>
      <c r="Y118" s="32" t="str">
        <f>IFERROR(INDEX([1]term!$B:$B,MATCH(X118,[1]term!$A:$A,0)),"")</f>
        <v/>
      </c>
      <c r="Z118" s="28"/>
      <c r="AA118" s="28"/>
      <c r="AB118" s="30"/>
      <c r="AC118" s="32" t="str">
        <f>IFERROR(INDEX('Data Pull-down menus'!$H$4:$H$6,MATCH(AB118,'Data Pull-down menus'!$G$4:$G$6,0)),"")</f>
        <v/>
      </c>
      <c r="AD118" s="28"/>
      <c r="AE118" s="28"/>
      <c r="AF118" s="28"/>
      <c r="AG118" s="31"/>
      <c r="AH118" s="30"/>
      <c r="AI118" s="33" t="str">
        <f>IFERROR(INDEX('Data Pull-down menus'!$O$4:$O$5,MATCH(AH118,'Data Pull-down menus'!$N$4:$N$5,0)),"")</f>
        <v/>
      </c>
      <c r="AJ118" s="32" t="str">
        <f>IFERROR(INDEX('Data Pull-down menus'!$Q$4:$Q$17,MATCH(AK118,'Data Pull-down menus'!$R$4:$R$17,0)),"")</f>
        <v/>
      </c>
      <c r="AK118" s="31"/>
      <c r="AL118" s="30"/>
      <c r="AM118" s="32" t="str">
        <f>IFERROR(INDEX('Data Pull-down menus'!$U$4:$U$8,MATCH(AL118,'Data Pull-down menus'!$T$4:$T$8,0)),"")</f>
        <v/>
      </c>
      <c r="AN118" s="31"/>
      <c r="AO118" s="30"/>
      <c r="AP118" s="33" t="str">
        <f>IF(IFERROR(INDEX('Data Pull-down menus'!$X$4:$X$34,MATCH(AO118,'Data Pull-down menus'!$W$4:$W$34,0)),"")=0,"",IFERROR(INDEX('Data Pull-down menus'!$X$4:$X$34,MATCH(AO118,'Data Pull-down menus'!$W$4:$W$34,0)),""))</f>
        <v/>
      </c>
      <c r="AQ118" s="32" t="str">
        <f>IF(IFERROR(INDEX('Data Pull-down menus'!$Y$4:$Y$34,MATCH(AO118,'Data Pull-down menus'!$W$4:$W$34,0)),"")=0,"",IFERROR(INDEX('Data Pull-down menus'!$Y$4:$Y$34,MATCH(AO118,'Data Pull-down menus'!$W$4:$W$34,0)),""))</f>
        <v/>
      </c>
      <c r="AR118" s="28"/>
      <c r="AS118" s="28"/>
      <c r="AT118" s="28"/>
      <c r="AU118" s="28"/>
      <c r="AV118" s="28"/>
      <c r="AW118" s="28"/>
      <c r="AX118" s="28"/>
      <c r="AY118" s="30"/>
      <c r="AZ118" s="32" t="str">
        <f>IFERROR(INDEX('Data Pull-down menus'!$AB$4:$AB$10,MATCH(AY118,'Data Pull-down menus'!$AA$4:$AA$10,0)),"")</f>
        <v/>
      </c>
      <c r="BA118" s="28"/>
      <c r="BB118" s="28"/>
      <c r="BC118" s="28"/>
      <c r="BD118" s="28"/>
      <c r="BE118" s="28"/>
      <c r="BF118" s="28"/>
      <c r="BG118" s="28"/>
      <c r="BH118" s="34"/>
    </row>
    <row r="119" spans="1:60" ht="15">
      <c r="A119" s="28"/>
      <c r="B119" s="28"/>
      <c r="C119" s="27"/>
      <c r="D119" s="27"/>
      <c r="E119" s="28"/>
      <c r="F119" s="27"/>
      <c r="G119" s="29"/>
      <c r="H119" s="28"/>
      <c r="I119" s="30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31"/>
      <c r="W119" s="30"/>
      <c r="X119" s="28"/>
      <c r="Y119" s="32" t="str">
        <f>IFERROR(INDEX([1]term!$B:$B,MATCH(X119,[1]term!$A:$A,0)),"")</f>
        <v/>
      </c>
      <c r="Z119" s="28"/>
      <c r="AA119" s="28"/>
      <c r="AB119" s="30"/>
      <c r="AC119" s="32" t="str">
        <f>IFERROR(INDEX('Data Pull-down menus'!$H$4:$H$6,MATCH(AB119,'Data Pull-down menus'!$G$4:$G$6,0)),"")</f>
        <v/>
      </c>
      <c r="AD119" s="28"/>
      <c r="AE119" s="28"/>
      <c r="AF119" s="28"/>
      <c r="AG119" s="31"/>
      <c r="AH119" s="30"/>
      <c r="AI119" s="33" t="str">
        <f>IFERROR(INDEX('Data Pull-down menus'!$O$4:$O$5,MATCH(AH119,'Data Pull-down menus'!$N$4:$N$5,0)),"")</f>
        <v/>
      </c>
      <c r="AJ119" s="32" t="str">
        <f>IFERROR(INDEX('Data Pull-down menus'!$Q$4:$Q$17,MATCH(AK119,'Data Pull-down menus'!$R$4:$R$17,0)),"")</f>
        <v/>
      </c>
      <c r="AK119" s="31"/>
      <c r="AL119" s="30"/>
      <c r="AM119" s="32" t="str">
        <f>IFERROR(INDEX('Data Pull-down menus'!$U$4:$U$8,MATCH(AL119,'Data Pull-down menus'!$T$4:$T$8,0)),"")</f>
        <v/>
      </c>
      <c r="AN119" s="31"/>
      <c r="AO119" s="30"/>
      <c r="AP119" s="33" t="str">
        <f>IF(IFERROR(INDEX('Data Pull-down menus'!$X$4:$X$34,MATCH(AO119,'Data Pull-down menus'!$W$4:$W$34,0)),"")=0,"",IFERROR(INDEX('Data Pull-down menus'!$X$4:$X$34,MATCH(AO119,'Data Pull-down menus'!$W$4:$W$34,0)),""))</f>
        <v/>
      </c>
      <c r="AQ119" s="32" t="str">
        <f>IF(IFERROR(INDEX('Data Pull-down menus'!$Y$4:$Y$34,MATCH(AO119,'Data Pull-down menus'!$W$4:$W$34,0)),"")=0,"",IFERROR(INDEX('Data Pull-down menus'!$Y$4:$Y$34,MATCH(AO119,'Data Pull-down menus'!$W$4:$W$34,0)),""))</f>
        <v/>
      </c>
      <c r="AR119" s="28"/>
      <c r="AS119" s="28"/>
      <c r="AT119" s="28"/>
      <c r="AU119" s="28"/>
      <c r="AV119" s="28"/>
      <c r="AW119" s="28"/>
      <c r="AX119" s="28"/>
      <c r="AY119" s="30"/>
      <c r="AZ119" s="32" t="str">
        <f>IFERROR(INDEX('Data Pull-down menus'!$AB$4:$AB$10,MATCH(AY119,'Data Pull-down menus'!$AA$4:$AA$10,0)),"")</f>
        <v/>
      </c>
      <c r="BA119" s="28"/>
      <c r="BB119" s="28"/>
      <c r="BC119" s="28"/>
      <c r="BD119" s="28"/>
      <c r="BE119" s="28"/>
      <c r="BF119" s="28"/>
      <c r="BG119" s="28"/>
      <c r="BH119" s="34"/>
    </row>
    <row r="120" spans="1:60" ht="15">
      <c r="A120" s="28"/>
      <c r="B120" s="28"/>
      <c r="C120" s="27"/>
      <c r="D120" s="27"/>
      <c r="E120" s="28"/>
      <c r="F120" s="27"/>
      <c r="G120" s="29"/>
      <c r="H120" s="28"/>
      <c r="I120" s="30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31"/>
      <c r="W120" s="30"/>
      <c r="X120" s="28"/>
      <c r="Y120" s="32" t="str">
        <f>IFERROR(INDEX([1]term!$B:$B,MATCH(X120,[1]term!$A:$A,0)),"")</f>
        <v/>
      </c>
      <c r="Z120" s="28"/>
      <c r="AA120" s="28"/>
      <c r="AB120" s="30"/>
      <c r="AC120" s="32" t="str">
        <f>IFERROR(INDEX('Data Pull-down menus'!$H$4:$H$6,MATCH(AB120,'Data Pull-down menus'!$G$4:$G$6,0)),"")</f>
        <v/>
      </c>
      <c r="AD120" s="28"/>
      <c r="AE120" s="28"/>
      <c r="AF120" s="28"/>
      <c r="AG120" s="31"/>
      <c r="AH120" s="30"/>
      <c r="AI120" s="33" t="str">
        <f>IFERROR(INDEX('Data Pull-down menus'!$O$4:$O$5,MATCH(AH120,'Data Pull-down menus'!$N$4:$N$5,0)),"")</f>
        <v/>
      </c>
      <c r="AJ120" s="32" t="str">
        <f>IFERROR(INDEX('Data Pull-down menus'!$Q$4:$Q$17,MATCH(AK120,'Data Pull-down menus'!$R$4:$R$17,0)),"")</f>
        <v/>
      </c>
      <c r="AK120" s="31"/>
      <c r="AL120" s="30"/>
      <c r="AM120" s="32" t="str">
        <f>IFERROR(INDEX('Data Pull-down menus'!$U$4:$U$8,MATCH(AL120,'Data Pull-down menus'!$T$4:$T$8,0)),"")</f>
        <v/>
      </c>
      <c r="AN120" s="31"/>
      <c r="AO120" s="30"/>
      <c r="AP120" s="33" t="str">
        <f>IF(IFERROR(INDEX('Data Pull-down menus'!$X$4:$X$34,MATCH(AO120,'Data Pull-down menus'!$W$4:$W$34,0)),"")=0,"",IFERROR(INDEX('Data Pull-down menus'!$X$4:$X$34,MATCH(AO120,'Data Pull-down menus'!$W$4:$W$34,0)),""))</f>
        <v/>
      </c>
      <c r="AQ120" s="32" t="str">
        <f>IF(IFERROR(INDEX('Data Pull-down menus'!$Y$4:$Y$34,MATCH(AO120,'Data Pull-down menus'!$W$4:$W$34,0)),"")=0,"",IFERROR(INDEX('Data Pull-down menus'!$Y$4:$Y$34,MATCH(AO120,'Data Pull-down menus'!$W$4:$W$34,0)),""))</f>
        <v/>
      </c>
      <c r="AR120" s="28"/>
      <c r="AS120" s="28"/>
      <c r="AT120" s="28"/>
      <c r="AU120" s="28"/>
      <c r="AV120" s="28"/>
      <c r="AW120" s="28"/>
      <c r="AX120" s="28"/>
      <c r="AY120" s="30"/>
      <c r="AZ120" s="32" t="str">
        <f>IFERROR(INDEX('Data Pull-down menus'!$AB$4:$AB$10,MATCH(AY120,'Data Pull-down menus'!$AA$4:$AA$10,0)),"")</f>
        <v/>
      </c>
      <c r="BA120" s="28"/>
      <c r="BB120" s="28"/>
      <c r="BC120" s="28"/>
      <c r="BD120" s="28"/>
      <c r="BE120" s="28"/>
      <c r="BF120" s="28"/>
      <c r="BG120" s="28"/>
      <c r="BH120" s="34"/>
    </row>
    <row r="121" spans="1:60" ht="15">
      <c r="A121" s="28"/>
      <c r="B121" s="28"/>
      <c r="C121" s="27"/>
      <c r="D121" s="27"/>
      <c r="E121" s="28"/>
      <c r="F121" s="27"/>
      <c r="G121" s="29"/>
      <c r="H121" s="28"/>
      <c r="I121" s="30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31"/>
      <c r="W121" s="30"/>
      <c r="X121" s="28"/>
      <c r="Y121" s="32" t="str">
        <f>IFERROR(INDEX([1]term!$B:$B,MATCH(X121,[1]term!$A:$A,0)),"")</f>
        <v/>
      </c>
      <c r="Z121" s="28"/>
      <c r="AA121" s="28"/>
      <c r="AB121" s="30"/>
      <c r="AC121" s="32" t="str">
        <f>IFERROR(INDEX('Data Pull-down menus'!$H$4:$H$6,MATCH(AB121,'Data Pull-down menus'!$G$4:$G$6,0)),"")</f>
        <v/>
      </c>
      <c r="AD121" s="28"/>
      <c r="AE121" s="28"/>
      <c r="AF121" s="28"/>
      <c r="AG121" s="31"/>
      <c r="AH121" s="30"/>
      <c r="AI121" s="33" t="str">
        <f>IFERROR(INDEX('Data Pull-down menus'!$O$4:$O$5,MATCH(AH121,'Data Pull-down menus'!$N$4:$N$5,0)),"")</f>
        <v/>
      </c>
      <c r="AJ121" s="32" t="str">
        <f>IFERROR(INDEX('Data Pull-down menus'!$Q$4:$Q$17,MATCH(AK121,'Data Pull-down menus'!$R$4:$R$17,0)),"")</f>
        <v/>
      </c>
      <c r="AK121" s="31"/>
      <c r="AL121" s="30"/>
      <c r="AM121" s="32" t="str">
        <f>IFERROR(INDEX('Data Pull-down menus'!$U$4:$U$8,MATCH(AL121,'Data Pull-down menus'!$T$4:$T$8,0)),"")</f>
        <v/>
      </c>
      <c r="AN121" s="31"/>
      <c r="AO121" s="30"/>
      <c r="AP121" s="33" t="str">
        <f>IF(IFERROR(INDEX('Data Pull-down menus'!$X$4:$X$34,MATCH(AO121,'Data Pull-down menus'!$W$4:$W$34,0)),"")=0,"",IFERROR(INDEX('Data Pull-down menus'!$X$4:$X$34,MATCH(AO121,'Data Pull-down menus'!$W$4:$W$34,0)),""))</f>
        <v/>
      </c>
      <c r="AQ121" s="32" t="str">
        <f>IF(IFERROR(INDEX('Data Pull-down menus'!$Y$4:$Y$34,MATCH(AO121,'Data Pull-down menus'!$W$4:$W$34,0)),"")=0,"",IFERROR(INDEX('Data Pull-down menus'!$Y$4:$Y$34,MATCH(AO121,'Data Pull-down menus'!$W$4:$W$34,0)),""))</f>
        <v/>
      </c>
      <c r="AR121" s="28"/>
      <c r="AS121" s="28"/>
      <c r="AT121" s="28"/>
      <c r="AU121" s="28"/>
      <c r="AV121" s="28"/>
      <c r="AW121" s="28"/>
      <c r="AX121" s="28"/>
      <c r="AY121" s="30"/>
      <c r="AZ121" s="32" t="str">
        <f>IFERROR(INDEX('Data Pull-down menus'!$AB$4:$AB$10,MATCH(AY121,'Data Pull-down menus'!$AA$4:$AA$10,0)),"")</f>
        <v/>
      </c>
      <c r="BA121" s="28"/>
      <c r="BB121" s="28"/>
      <c r="BC121" s="28"/>
      <c r="BD121" s="28"/>
      <c r="BE121" s="28"/>
      <c r="BF121" s="28"/>
      <c r="BG121" s="28"/>
      <c r="BH121" s="34"/>
    </row>
    <row r="122" spans="1:60" ht="15">
      <c r="A122" s="28"/>
      <c r="B122" s="28"/>
      <c r="C122" s="27"/>
      <c r="D122" s="27"/>
      <c r="E122" s="28"/>
      <c r="F122" s="27"/>
      <c r="G122" s="29"/>
      <c r="H122" s="28"/>
      <c r="I122" s="30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31"/>
      <c r="W122" s="30"/>
      <c r="X122" s="28"/>
      <c r="Y122" s="32" t="str">
        <f>IFERROR(INDEX([1]term!$B:$B,MATCH(X122,[1]term!$A:$A,0)),"")</f>
        <v/>
      </c>
      <c r="Z122" s="28"/>
      <c r="AA122" s="28"/>
      <c r="AB122" s="30"/>
      <c r="AC122" s="32" t="str">
        <f>IFERROR(INDEX('Data Pull-down menus'!$H$4:$H$6,MATCH(AB122,'Data Pull-down menus'!$G$4:$G$6,0)),"")</f>
        <v/>
      </c>
      <c r="AD122" s="28"/>
      <c r="AE122" s="28"/>
      <c r="AF122" s="28"/>
      <c r="AG122" s="31"/>
      <c r="AH122" s="30"/>
      <c r="AI122" s="33" t="str">
        <f>IFERROR(INDEX('Data Pull-down menus'!$O$4:$O$5,MATCH(AH122,'Data Pull-down menus'!$N$4:$N$5,0)),"")</f>
        <v/>
      </c>
      <c r="AJ122" s="32" t="str">
        <f>IFERROR(INDEX('Data Pull-down menus'!$Q$4:$Q$17,MATCH(AK122,'Data Pull-down menus'!$R$4:$R$17,0)),"")</f>
        <v/>
      </c>
      <c r="AK122" s="31"/>
      <c r="AL122" s="30"/>
      <c r="AM122" s="32" t="str">
        <f>IFERROR(INDEX('Data Pull-down menus'!$U$4:$U$8,MATCH(AL122,'Data Pull-down menus'!$T$4:$T$8,0)),"")</f>
        <v/>
      </c>
      <c r="AN122" s="31"/>
      <c r="AO122" s="30"/>
      <c r="AP122" s="33" t="str">
        <f>IF(IFERROR(INDEX('Data Pull-down menus'!$X$4:$X$34,MATCH(AO122,'Data Pull-down menus'!$W$4:$W$34,0)),"")=0,"",IFERROR(INDEX('Data Pull-down menus'!$X$4:$X$34,MATCH(AO122,'Data Pull-down menus'!$W$4:$W$34,0)),""))</f>
        <v/>
      </c>
      <c r="AQ122" s="32" t="str">
        <f>IF(IFERROR(INDEX('Data Pull-down menus'!$Y$4:$Y$34,MATCH(AO122,'Data Pull-down menus'!$W$4:$W$34,0)),"")=0,"",IFERROR(INDEX('Data Pull-down menus'!$Y$4:$Y$34,MATCH(AO122,'Data Pull-down menus'!$W$4:$W$34,0)),""))</f>
        <v/>
      </c>
      <c r="AR122" s="28"/>
      <c r="AS122" s="28"/>
      <c r="AT122" s="28"/>
      <c r="AU122" s="28"/>
      <c r="AV122" s="28"/>
      <c r="AW122" s="28"/>
      <c r="AX122" s="28"/>
      <c r="AY122" s="30"/>
      <c r="AZ122" s="32" t="str">
        <f>IFERROR(INDEX('Data Pull-down menus'!$AB$4:$AB$10,MATCH(AY122,'Data Pull-down menus'!$AA$4:$AA$10,0)),"")</f>
        <v/>
      </c>
      <c r="BA122" s="28"/>
      <c r="BB122" s="28"/>
      <c r="BC122" s="28"/>
      <c r="BD122" s="28"/>
      <c r="BE122" s="28"/>
      <c r="BF122" s="28"/>
      <c r="BG122" s="28"/>
      <c r="BH122" s="34"/>
    </row>
    <row r="123" spans="1:60" ht="15">
      <c r="A123" s="28"/>
      <c r="B123" s="28"/>
      <c r="C123" s="27"/>
      <c r="D123" s="27"/>
      <c r="E123" s="28"/>
      <c r="F123" s="27"/>
      <c r="G123" s="29"/>
      <c r="H123" s="28"/>
      <c r="I123" s="30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31"/>
      <c r="W123" s="30"/>
      <c r="X123" s="28"/>
      <c r="Y123" s="32" t="str">
        <f>IFERROR(INDEX([1]term!$B:$B,MATCH(X123,[1]term!$A:$A,0)),"")</f>
        <v/>
      </c>
      <c r="Z123" s="28"/>
      <c r="AA123" s="28"/>
      <c r="AB123" s="30"/>
      <c r="AC123" s="32" t="str">
        <f>IFERROR(INDEX('Data Pull-down menus'!$H$4:$H$6,MATCH(AB123,'Data Pull-down menus'!$G$4:$G$6,0)),"")</f>
        <v/>
      </c>
      <c r="AD123" s="28"/>
      <c r="AE123" s="28"/>
      <c r="AF123" s="28"/>
      <c r="AG123" s="31"/>
      <c r="AH123" s="30"/>
      <c r="AI123" s="33" t="str">
        <f>IFERROR(INDEX('Data Pull-down menus'!$O$4:$O$5,MATCH(AH123,'Data Pull-down menus'!$N$4:$N$5,0)),"")</f>
        <v/>
      </c>
      <c r="AJ123" s="32" t="str">
        <f>IFERROR(INDEX('Data Pull-down menus'!$Q$4:$Q$17,MATCH(AK123,'Data Pull-down menus'!$R$4:$R$17,0)),"")</f>
        <v/>
      </c>
      <c r="AK123" s="31"/>
      <c r="AL123" s="30"/>
      <c r="AM123" s="32" t="str">
        <f>IFERROR(INDEX('Data Pull-down menus'!$U$4:$U$8,MATCH(AL123,'Data Pull-down menus'!$T$4:$T$8,0)),"")</f>
        <v/>
      </c>
      <c r="AN123" s="31"/>
      <c r="AO123" s="30"/>
      <c r="AP123" s="33" t="str">
        <f>IF(IFERROR(INDEX('Data Pull-down menus'!$X$4:$X$34,MATCH(AO123,'Data Pull-down menus'!$W$4:$W$34,0)),"")=0,"",IFERROR(INDEX('Data Pull-down menus'!$X$4:$X$34,MATCH(AO123,'Data Pull-down menus'!$W$4:$W$34,0)),""))</f>
        <v/>
      </c>
      <c r="AQ123" s="32" t="str">
        <f>IF(IFERROR(INDEX('Data Pull-down menus'!$Y$4:$Y$34,MATCH(AO123,'Data Pull-down menus'!$W$4:$W$34,0)),"")=0,"",IFERROR(INDEX('Data Pull-down menus'!$Y$4:$Y$34,MATCH(AO123,'Data Pull-down menus'!$W$4:$W$34,0)),""))</f>
        <v/>
      </c>
      <c r="AR123" s="28"/>
      <c r="AS123" s="28"/>
      <c r="AT123" s="28"/>
      <c r="AU123" s="28"/>
      <c r="AV123" s="28"/>
      <c r="AW123" s="28"/>
      <c r="AX123" s="28"/>
      <c r="AY123" s="30"/>
      <c r="AZ123" s="32" t="str">
        <f>IFERROR(INDEX('Data Pull-down menus'!$AB$4:$AB$10,MATCH(AY123,'Data Pull-down menus'!$AA$4:$AA$10,0)),"")</f>
        <v/>
      </c>
      <c r="BA123" s="28"/>
      <c r="BB123" s="28"/>
      <c r="BC123" s="28"/>
      <c r="BD123" s="28"/>
      <c r="BE123" s="28"/>
      <c r="BF123" s="28"/>
      <c r="BG123" s="28"/>
      <c r="BH123" s="34"/>
    </row>
    <row r="124" spans="1:60" ht="15">
      <c r="A124" s="28"/>
      <c r="B124" s="28"/>
      <c r="C124" s="27"/>
      <c r="D124" s="27"/>
      <c r="E124" s="28"/>
      <c r="F124" s="27"/>
      <c r="G124" s="29"/>
      <c r="H124" s="28"/>
      <c r="I124" s="30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31"/>
      <c r="W124" s="30"/>
      <c r="X124" s="28"/>
      <c r="Y124" s="32" t="str">
        <f>IFERROR(INDEX([1]term!$B:$B,MATCH(X124,[1]term!$A:$A,0)),"")</f>
        <v/>
      </c>
      <c r="Z124" s="28"/>
      <c r="AA124" s="28"/>
      <c r="AB124" s="30"/>
      <c r="AC124" s="32" t="str">
        <f>IFERROR(INDEX('Data Pull-down menus'!$H$4:$H$6,MATCH(AB124,'Data Pull-down menus'!$G$4:$G$6,0)),"")</f>
        <v/>
      </c>
      <c r="AD124" s="28"/>
      <c r="AE124" s="28"/>
      <c r="AF124" s="28"/>
      <c r="AG124" s="31"/>
      <c r="AH124" s="30"/>
      <c r="AI124" s="33" t="str">
        <f>IFERROR(INDEX('Data Pull-down menus'!$O$4:$O$5,MATCH(AH124,'Data Pull-down menus'!$N$4:$N$5,0)),"")</f>
        <v/>
      </c>
      <c r="AJ124" s="32" t="str">
        <f>IFERROR(INDEX('Data Pull-down menus'!$Q$4:$Q$17,MATCH(AK124,'Data Pull-down menus'!$R$4:$R$17,0)),"")</f>
        <v/>
      </c>
      <c r="AK124" s="31"/>
      <c r="AL124" s="30"/>
      <c r="AM124" s="32" t="str">
        <f>IFERROR(INDEX('Data Pull-down menus'!$U$4:$U$8,MATCH(AL124,'Data Pull-down menus'!$T$4:$T$8,0)),"")</f>
        <v/>
      </c>
      <c r="AN124" s="31"/>
      <c r="AO124" s="30"/>
      <c r="AP124" s="33" t="str">
        <f>IF(IFERROR(INDEX('Data Pull-down menus'!$X$4:$X$34,MATCH(AO124,'Data Pull-down menus'!$W$4:$W$34,0)),"")=0,"",IFERROR(INDEX('Data Pull-down menus'!$X$4:$X$34,MATCH(AO124,'Data Pull-down menus'!$W$4:$W$34,0)),""))</f>
        <v/>
      </c>
      <c r="AQ124" s="32" t="str">
        <f>IF(IFERROR(INDEX('Data Pull-down menus'!$Y$4:$Y$34,MATCH(AO124,'Data Pull-down menus'!$W$4:$W$34,0)),"")=0,"",IFERROR(INDEX('Data Pull-down menus'!$Y$4:$Y$34,MATCH(AO124,'Data Pull-down menus'!$W$4:$W$34,0)),""))</f>
        <v/>
      </c>
      <c r="AR124" s="28"/>
      <c r="AS124" s="28"/>
      <c r="AT124" s="28"/>
      <c r="AU124" s="28"/>
      <c r="AV124" s="28"/>
      <c r="AW124" s="28"/>
      <c r="AX124" s="28"/>
      <c r="AY124" s="30"/>
      <c r="AZ124" s="32" t="str">
        <f>IFERROR(INDEX('Data Pull-down menus'!$AB$4:$AB$10,MATCH(AY124,'Data Pull-down menus'!$AA$4:$AA$10,0)),"")</f>
        <v/>
      </c>
      <c r="BA124" s="28"/>
      <c r="BB124" s="28"/>
      <c r="BC124" s="28"/>
      <c r="BD124" s="28"/>
      <c r="BE124" s="28"/>
      <c r="BF124" s="28"/>
      <c r="BG124" s="28"/>
      <c r="BH124" s="34"/>
    </row>
    <row r="125" spans="1:60" ht="15">
      <c r="A125" s="28"/>
      <c r="B125" s="28"/>
      <c r="C125" s="27"/>
      <c r="D125" s="27"/>
      <c r="E125" s="28"/>
      <c r="F125" s="27"/>
      <c r="G125" s="29"/>
      <c r="H125" s="28"/>
      <c r="I125" s="30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31"/>
      <c r="W125" s="30"/>
      <c r="X125" s="28"/>
      <c r="Y125" s="32" t="str">
        <f>IFERROR(INDEX([1]term!$B:$B,MATCH(X125,[1]term!$A:$A,0)),"")</f>
        <v/>
      </c>
      <c r="Z125" s="28"/>
      <c r="AA125" s="28"/>
      <c r="AB125" s="30"/>
      <c r="AC125" s="32" t="str">
        <f>IFERROR(INDEX('Data Pull-down menus'!$H$4:$H$6,MATCH(AB125,'Data Pull-down menus'!$G$4:$G$6,0)),"")</f>
        <v/>
      </c>
      <c r="AD125" s="28"/>
      <c r="AE125" s="28"/>
      <c r="AF125" s="28"/>
      <c r="AG125" s="31"/>
      <c r="AH125" s="30"/>
      <c r="AI125" s="33" t="str">
        <f>IFERROR(INDEX('Data Pull-down menus'!$O$4:$O$5,MATCH(AH125,'Data Pull-down menus'!$N$4:$N$5,0)),"")</f>
        <v/>
      </c>
      <c r="AJ125" s="32" t="str">
        <f>IFERROR(INDEX('Data Pull-down menus'!$Q$4:$Q$17,MATCH(AK125,'Data Pull-down menus'!$R$4:$R$17,0)),"")</f>
        <v/>
      </c>
      <c r="AK125" s="31"/>
      <c r="AL125" s="30"/>
      <c r="AM125" s="32" t="str">
        <f>IFERROR(INDEX('Data Pull-down menus'!$U$4:$U$8,MATCH(AL125,'Data Pull-down menus'!$T$4:$T$8,0)),"")</f>
        <v/>
      </c>
      <c r="AN125" s="31"/>
      <c r="AO125" s="30"/>
      <c r="AP125" s="33" t="str">
        <f>IF(IFERROR(INDEX('Data Pull-down menus'!$X$4:$X$34,MATCH(AO125,'Data Pull-down menus'!$W$4:$W$34,0)),"")=0,"",IFERROR(INDEX('Data Pull-down menus'!$X$4:$X$34,MATCH(AO125,'Data Pull-down menus'!$W$4:$W$34,0)),""))</f>
        <v/>
      </c>
      <c r="AQ125" s="32" t="str">
        <f>IF(IFERROR(INDEX('Data Pull-down menus'!$Y$4:$Y$34,MATCH(AO125,'Data Pull-down menus'!$W$4:$W$34,0)),"")=0,"",IFERROR(INDEX('Data Pull-down menus'!$Y$4:$Y$34,MATCH(AO125,'Data Pull-down menus'!$W$4:$W$34,0)),""))</f>
        <v/>
      </c>
      <c r="AR125" s="28"/>
      <c r="AS125" s="28"/>
      <c r="AT125" s="28"/>
      <c r="AU125" s="28"/>
      <c r="AV125" s="28"/>
      <c r="AW125" s="28"/>
      <c r="AX125" s="28"/>
      <c r="AY125" s="30"/>
      <c r="AZ125" s="32" t="str">
        <f>IFERROR(INDEX('Data Pull-down menus'!$AB$4:$AB$10,MATCH(AY125,'Data Pull-down menus'!$AA$4:$AA$10,0)),"")</f>
        <v/>
      </c>
      <c r="BA125" s="28"/>
      <c r="BB125" s="28"/>
      <c r="BC125" s="28"/>
      <c r="BD125" s="28"/>
      <c r="BE125" s="28"/>
      <c r="BF125" s="28"/>
      <c r="BG125" s="28"/>
      <c r="BH125" s="34"/>
    </row>
    <row r="126" spans="1:60" ht="15">
      <c r="A126" s="28"/>
      <c r="B126" s="28"/>
      <c r="C126" s="27"/>
      <c r="D126" s="27"/>
      <c r="E126" s="28"/>
      <c r="F126" s="27"/>
      <c r="G126" s="29"/>
      <c r="H126" s="28"/>
      <c r="I126" s="30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31"/>
      <c r="W126" s="30"/>
      <c r="X126" s="28"/>
      <c r="Y126" s="32" t="str">
        <f>IFERROR(INDEX([1]term!$B:$B,MATCH(X126,[1]term!$A:$A,0)),"")</f>
        <v/>
      </c>
      <c r="Z126" s="28"/>
      <c r="AA126" s="28"/>
      <c r="AB126" s="30"/>
      <c r="AC126" s="32" t="str">
        <f>IFERROR(INDEX('Data Pull-down menus'!$H$4:$H$6,MATCH(AB126,'Data Pull-down menus'!$G$4:$G$6,0)),"")</f>
        <v/>
      </c>
      <c r="AD126" s="28"/>
      <c r="AE126" s="28"/>
      <c r="AF126" s="28"/>
      <c r="AG126" s="31"/>
      <c r="AH126" s="30"/>
      <c r="AI126" s="33" t="str">
        <f>IFERROR(INDEX('Data Pull-down menus'!$O$4:$O$5,MATCH(AH126,'Data Pull-down menus'!$N$4:$N$5,0)),"")</f>
        <v/>
      </c>
      <c r="AJ126" s="32" t="str">
        <f>IFERROR(INDEX('Data Pull-down menus'!$Q$4:$Q$17,MATCH(AK126,'Data Pull-down menus'!$R$4:$R$17,0)),"")</f>
        <v/>
      </c>
      <c r="AK126" s="31"/>
      <c r="AL126" s="30"/>
      <c r="AM126" s="32" t="str">
        <f>IFERROR(INDEX('Data Pull-down menus'!$U$4:$U$8,MATCH(AL126,'Data Pull-down menus'!$T$4:$T$8,0)),"")</f>
        <v/>
      </c>
      <c r="AN126" s="31"/>
      <c r="AO126" s="30"/>
      <c r="AP126" s="33" t="str">
        <f>IF(IFERROR(INDEX('Data Pull-down menus'!$X$4:$X$34,MATCH(AO126,'Data Pull-down menus'!$W$4:$W$34,0)),"")=0,"",IFERROR(INDEX('Data Pull-down menus'!$X$4:$X$34,MATCH(AO126,'Data Pull-down menus'!$W$4:$W$34,0)),""))</f>
        <v/>
      </c>
      <c r="AQ126" s="32" t="str">
        <f>IF(IFERROR(INDEX('Data Pull-down menus'!$Y$4:$Y$34,MATCH(AO126,'Data Pull-down menus'!$W$4:$W$34,0)),"")=0,"",IFERROR(INDEX('Data Pull-down menus'!$Y$4:$Y$34,MATCH(AO126,'Data Pull-down menus'!$W$4:$W$34,0)),""))</f>
        <v/>
      </c>
      <c r="AR126" s="28"/>
      <c r="AS126" s="28"/>
      <c r="AT126" s="28"/>
      <c r="AU126" s="28"/>
      <c r="AV126" s="28"/>
      <c r="AW126" s="28"/>
      <c r="AX126" s="28"/>
      <c r="AY126" s="30"/>
      <c r="AZ126" s="32" t="str">
        <f>IFERROR(INDEX('Data Pull-down menus'!$AB$4:$AB$10,MATCH(AY126,'Data Pull-down menus'!$AA$4:$AA$10,0)),"")</f>
        <v/>
      </c>
      <c r="BA126" s="28"/>
      <c r="BB126" s="28"/>
      <c r="BC126" s="28"/>
      <c r="BD126" s="28"/>
      <c r="BE126" s="28"/>
      <c r="BF126" s="28"/>
      <c r="BG126" s="28"/>
      <c r="BH126" s="34"/>
    </row>
    <row r="127" spans="1:60" ht="15">
      <c r="A127" s="28"/>
      <c r="B127" s="28"/>
      <c r="C127" s="27"/>
      <c r="D127" s="27"/>
      <c r="E127" s="28"/>
      <c r="F127" s="27"/>
      <c r="G127" s="29"/>
      <c r="H127" s="28"/>
      <c r="I127" s="30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31"/>
      <c r="W127" s="30"/>
      <c r="X127" s="28"/>
      <c r="Y127" s="32" t="str">
        <f>IFERROR(INDEX([1]term!$B:$B,MATCH(X127,[1]term!$A:$A,0)),"")</f>
        <v/>
      </c>
      <c r="Z127" s="28"/>
      <c r="AA127" s="28"/>
      <c r="AB127" s="30"/>
      <c r="AC127" s="32" t="str">
        <f>IFERROR(INDEX('Data Pull-down menus'!$H$4:$H$6,MATCH(AB127,'Data Pull-down menus'!$G$4:$G$6,0)),"")</f>
        <v/>
      </c>
      <c r="AD127" s="28"/>
      <c r="AE127" s="28"/>
      <c r="AF127" s="28"/>
      <c r="AG127" s="31"/>
      <c r="AH127" s="30"/>
      <c r="AI127" s="33" t="str">
        <f>IFERROR(INDEX('Data Pull-down menus'!$O$4:$O$5,MATCH(AH127,'Data Pull-down menus'!$N$4:$N$5,0)),"")</f>
        <v/>
      </c>
      <c r="AJ127" s="32" t="str">
        <f>IFERROR(INDEX('Data Pull-down menus'!$Q$4:$Q$17,MATCH(AK127,'Data Pull-down menus'!$R$4:$R$17,0)),"")</f>
        <v/>
      </c>
      <c r="AK127" s="31"/>
      <c r="AL127" s="30"/>
      <c r="AM127" s="32" t="str">
        <f>IFERROR(INDEX('Data Pull-down menus'!$U$4:$U$8,MATCH(AL127,'Data Pull-down menus'!$T$4:$T$8,0)),"")</f>
        <v/>
      </c>
      <c r="AN127" s="31"/>
      <c r="AO127" s="30"/>
      <c r="AP127" s="33" t="str">
        <f>IF(IFERROR(INDEX('Data Pull-down menus'!$X$4:$X$34,MATCH(AO127,'Data Pull-down menus'!$W$4:$W$34,0)),"")=0,"",IFERROR(INDEX('Data Pull-down menus'!$X$4:$X$34,MATCH(AO127,'Data Pull-down menus'!$W$4:$W$34,0)),""))</f>
        <v/>
      </c>
      <c r="AQ127" s="32" t="str">
        <f>IF(IFERROR(INDEX('Data Pull-down menus'!$Y$4:$Y$34,MATCH(AO127,'Data Pull-down menus'!$W$4:$W$34,0)),"")=0,"",IFERROR(INDEX('Data Pull-down menus'!$Y$4:$Y$34,MATCH(AO127,'Data Pull-down menus'!$W$4:$W$34,0)),""))</f>
        <v/>
      </c>
      <c r="AR127" s="28"/>
      <c r="AS127" s="28"/>
      <c r="AT127" s="28"/>
      <c r="AU127" s="28"/>
      <c r="AV127" s="28"/>
      <c r="AW127" s="28"/>
      <c r="AX127" s="28"/>
      <c r="AY127" s="30"/>
      <c r="AZ127" s="32" t="str">
        <f>IFERROR(INDEX('Data Pull-down menus'!$AB$4:$AB$10,MATCH(AY127,'Data Pull-down menus'!$AA$4:$AA$10,0)),"")</f>
        <v/>
      </c>
      <c r="BA127" s="28"/>
      <c r="BB127" s="28"/>
      <c r="BC127" s="28"/>
      <c r="BD127" s="28"/>
      <c r="BE127" s="28"/>
      <c r="BF127" s="28"/>
      <c r="BG127" s="28"/>
      <c r="BH127" s="34"/>
    </row>
    <row r="128" spans="1:60" ht="15">
      <c r="A128" s="28"/>
      <c r="B128" s="28"/>
      <c r="C128" s="27"/>
      <c r="D128" s="27"/>
      <c r="E128" s="28"/>
      <c r="F128" s="27"/>
      <c r="G128" s="29"/>
      <c r="H128" s="28"/>
      <c r="I128" s="30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31"/>
      <c r="W128" s="30"/>
      <c r="X128" s="28"/>
      <c r="Y128" s="32" t="str">
        <f>IFERROR(INDEX([1]term!$B:$B,MATCH(X128,[1]term!$A:$A,0)),"")</f>
        <v/>
      </c>
      <c r="Z128" s="28"/>
      <c r="AA128" s="28"/>
      <c r="AB128" s="30"/>
      <c r="AC128" s="32" t="str">
        <f>IFERROR(INDEX('Data Pull-down menus'!$H$4:$H$6,MATCH(AB128,'Data Pull-down menus'!$G$4:$G$6,0)),"")</f>
        <v/>
      </c>
      <c r="AD128" s="28"/>
      <c r="AE128" s="28"/>
      <c r="AF128" s="28"/>
      <c r="AG128" s="31"/>
      <c r="AH128" s="30"/>
      <c r="AI128" s="33" t="str">
        <f>IFERROR(INDEX('Data Pull-down menus'!$O$4:$O$5,MATCH(AH128,'Data Pull-down menus'!$N$4:$N$5,0)),"")</f>
        <v/>
      </c>
      <c r="AJ128" s="32" t="str">
        <f>IFERROR(INDEX('Data Pull-down menus'!$Q$4:$Q$17,MATCH(AK128,'Data Pull-down menus'!$R$4:$R$17,0)),"")</f>
        <v/>
      </c>
      <c r="AK128" s="31"/>
      <c r="AL128" s="30"/>
      <c r="AM128" s="32" t="str">
        <f>IFERROR(INDEX('Data Pull-down menus'!$U$4:$U$8,MATCH(AL128,'Data Pull-down menus'!$T$4:$T$8,0)),"")</f>
        <v/>
      </c>
      <c r="AN128" s="31"/>
      <c r="AO128" s="30"/>
      <c r="AP128" s="33" t="str">
        <f>IF(IFERROR(INDEX('Data Pull-down menus'!$X$4:$X$34,MATCH(AO128,'Data Pull-down menus'!$W$4:$W$34,0)),"")=0,"",IFERROR(INDEX('Data Pull-down menus'!$X$4:$X$34,MATCH(AO128,'Data Pull-down menus'!$W$4:$W$34,0)),""))</f>
        <v/>
      </c>
      <c r="AQ128" s="32" t="str">
        <f>IF(IFERROR(INDEX('Data Pull-down menus'!$Y$4:$Y$34,MATCH(AO128,'Data Pull-down menus'!$W$4:$W$34,0)),"")=0,"",IFERROR(INDEX('Data Pull-down menus'!$Y$4:$Y$34,MATCH(AO128,'Data Pull-down menus'!$W$4:$W$34,0)),""))</f>
        <v/>
      </c>
      <c r="AR128" s="28"/>
      <c r="AS128" s="28"/>
      <c r="AT128" s="28"/>
      <c r="AU128" s="28"/>
      <c r="AV128" s="28"/>
      <c r="AW128" s="28"/>
      <c r="AX128" s="28"/>
      <c r="AY128" s="30"/>
      <c r="AZ128" s="32" t="str">
        <f>IFERROR(INDEX('Data Pull-down menus'!$AB$4:$AB$10,MATCH(AY128,'Data Pull-down menus'!$AA$4:$AA$10,0)),"")</f>
        <v/>
      </c>
      <c r="BA128" s="28"/>
      <c r="BB128" s="28"/>
      <c r="BC128" s="28"/>
      <c r="BD128" s="28"/>
      <c r="BE128" s="28"/>
      <c r="BF128" s="28"/>
      <c r="BG128" s="28"/>
      <c r="BH128" s="34"/>
    </row>
    <row r="129" spans="1:60" ht="15">
      <c r="A129" s="28"/>
      <c r="B129" s="28"/>
      <c r="C129" s="27"/>
      <c r="D129" s="27"/>
      <c r="E129" s="28"/>
      <c r="F129" s="27"/>
      <c r="G129" s="29"/>
      <c r="H129" s="28"/>
      <c r="I129" s="30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31"/>
      <c r="W129" s="30"/>
      <c r="X129" s="28"/>
      <c r="Y129" s="32" t="str">
        <f>IFERROR(INDEX([1]term!$B:$B,MATCH(X129,[1]term!$A:$A,0)),"")</f>
        <v/>
      </c>
      <c r="Z129" s="28"/>
      <c r="AA129" s="28"/>
      <c r="AB129" s="30"/>
      <c r="AC129" s="32" t="str">
        <f>IFERROR(INDEX('Data Pull-down menus'!$H$4:$H$6,MATCH(AB129,'Data Pull-down menus'!$G$4:$G$6,0)),"")</f>
        <v/>
      </c>
      <c r="AD129" s="28"/>
      <c r="AE129" s="28"/>
      <c r="AF129" s="28"/>
      <c r="AG129" s="31"/>
      <c r="AH129" s="30"/>
      <c r="AI129" s="33" t="str">
        <f>IFERROR(INDEX('Data Pull-down menus'!$O$4:$O$5,MATCH(AH129,'Data Pull-down menus'!$N$4:$N$5,0)),"")</f>
        <v/>
      </c>
      <c r="AJ129" s="32" t="str">
        <f>IFERROR(INDEX('Data Pull-down menus'!$Q$4:$Q$17,MATCH(AK129,'Data Pull-down menus'!$R$4:$R$17,0)),"")</f>
        <v/>
      </c>
      <c r="AK129" s="31"/>
      <c r="AL129" s="30"/>
      <c r="AM129" s="32" t="str">
        <f>IFERROR(INDEX('Data Pull-down menus'!$U$4:$U$8,MATCH(AL129,'Data Pull-down menus'!$T$4:$T$8,0)),"")</f>
        <v/>
      </c>
      <c r="AN129" s="31"/>
      <c r="AO129" s="30"/>
      <c r="AP129" s="33" t="str">
        <f>IF(IFERROR(INDEX('Data Pull-down menus'!$X$4:$X$34,MATCH(AO129,'Data Pull-down menus'!$W$4:$W$34,0)),"")=0,"",IFERROR(INDEX('Data Pull-down menus'!$X$4:$X$34,MATCH(AO129,'Data Pull-down menus'!$W$4:$W$34,0)),""))</f>
        <v/>
      </c>
      <c r="AQ129" s="32" t="str">
        <f>IF(IFERROR(INDEX('Data Pull-down menus'!$Y$4:$Y$34,MATCH(AO129,'Data Pull-down menus'!$W$4:$W$34,0)),"")=0,"",IFERROR(INDEX('Data Pull-down menus'!$Y$4:$Y$34,MATCH(AO129,'Data Pull-down menus'!$W$4:$W$34,0)),""))</f>
        <v/>
      </c>
      <c r="AR129" s="28"/>
      <c r="AS129" s="28"/>
      <c r="AT129" s="28"/>
      <c r="AU129" s="28"/>
      <c r="AV129" s="28"/>
      <c r="AW129" s="28"/>
      <c r="AX129" s="28"/>
      <c r="AY129" s="30"/>
      <c r="AZ129" s="32" t="str">
        <f>IFERROR(INDEX('Data Pull-down menus'!$AB$4:$AB$10,MATCH(AY129,'Data Pull-down menus'!$AA$4:$AA$10,0)),"")</f>
        <v/>
      </c>
      <c r="BA129" s="28"/>
      <c r="BB129" s="28"/>
      <c r="BC129" s="28"/>
      <c r="BD129" s="28"/>
      <c r="BE129" s="28"/>
      <c r="BF129" s="28"/>
      <c r="BG129" s="28"/>
      <c r="BH129" s="34"/>
    </row>
    <row r="130" spans="1:60" ht="15">
      <c r="A130" s="28"/>
      <c r="B130" s="28"/>
      <c r="C130" s="27"/>
      <c r="D130" s="27"/>
      <c r="E130" s="28"/>
      <c r="F130" s="27"/>
      <c r="G130" s="29"/>
      <c r="H130" s="28"/>
      <c r="I130" s="30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31"/>
      <c r="W130" s="30"/>
      <c r="X130" s="28"/>
      <c r="Y130" s="32" t="str">
        <f>IFERROR(INDEX([1]term!$B:$B,MATCH(X130,[1]term!$A:$A,0)),"")</f>
        <v/>
      </c>
      <c r="Z130" s="28"/>
      <c r="AA130" s="28"/>
      <c r="AB130" s="30"/>
      <c r="AC130" s="32" t="str">
        <f>IFERROR(INDEX('Data Pull-down menus'!$H$4:$H$6,MATCH(AB130,'Data Pull-down menus'!$G$4:$G$6,0)),"")</f>
        <v/>
      </c>
      <c r="AD130" s="28"/>
      <c r="AE130" s="28"/>
      <c r="AF130" s="28"/>
      <c r="AG130" s="31"/>
      <c r="AH130" s="30"/>
      <c r="AI130" s="33" t="str">
        <f>IFERROR(INDEX('Data Pull-down menus'!$O$4:$O$5,MATCH(AH130,'Data Pull-down menus'!$N$4:$N$5,0)),"")</f>
        <v/>
      </c>
      <c r="AJ130" s="32" t="str">
        <f>IFERROR(INDEX('Data Pull-down menus'!$Q$4:$Q$17,MATCH(AK130,'Data Pull-down menus'!$R$4:$R$17,0)),"")</f>
        <v/>
      </c>
      <c r="AK130" s="31"/>
      <c r="AL130" s="30"/>
      <c r="AM130" s="32" t="str">
        <f>IFERROR(INDEX('Data Pull-down menus'!$U$4:$U$8,MATCH(AL130,'Data Pull-down menus'!$T$4:$T$8,0)),"")</f>
        <v/>
      </c>
      <c r="AN130" s="31"/>
      <c r="AO130" s="30"/>
      <c r="AP130" s="33" t="str">
        <f>IF(IFERROR(INDEX('Data Pull-down menus'!$X$4:$X$34,MATCH(AO130,'Data Pull-down menus'!$W$4:$W$34,0)),"")=0,"",IFERROR(INDEX('Data Pull-down menus'!$X$4:$X$34,MATCH(AO130,'Data Pull-down menus'!$W$4:$W$34,0)),""))</f>
        <v/>
      </c>
      <c r="AQ130" s="32" t="str">
        <f>IF(IFERROR(INDEX('Data Pull-down menus'!$Y$4:$Y$34,MATCH(AO130,'Data Pull-down menus'!$W$4:$W$34,0)),"")=0,"",IFERROR(INDEX('Data Pull-down menus'!$Y$4:$Y$34,MATCH(AO130,'Data Pull-down menus'!$W$4:$W$34,0)),""))</f>
        <v/>
      </c>
      <c r="AR130" s="28"/>
      <c r="AS130" s="28"/>
      <c r="AT130" s="28"/>
      <c r="AU130" s="28"/>
      <c r="AV130" s="28"/>
      <c r="AW130" s="28"/>
      <c r="AX130" s="28"/>
      <c r="AY130" s="30"/>
      <c r="AZ130" s="32" t="str">
        <f>IFERROR(INDEX('Data Pull-down menus'!$AB$4:$AB$10,MATCH(AY130,'Data Pull-down menus'!$AA$4:$AA$10,0)),"")</f>
        <v/>
      </c>
      <c r="BA130" s="28"/>
      <c r="BB130" s="28"/>
      <c r="BC130" s="28"/>
      <c r="BD130" s="28"/>
      <c r="BE130" s="28"/>
      <c r="BF130" s="28"/>
      <c r="BG130" s="28"/>
      <c r="BH130" s="34"/>
    </row>
    <row r="131" spans="1:60" ht="15">
      <c r="A131" s="28"/>
      <c r="B131" s="28"/>
      <c r="C131" s="27"/>
      <c r="D131" s="27"/>
      <c r="E131" s="28"/>
      <c r="F131" s="27"/>
      <c r="G131" s="29"/>
      <c r="H131" s="28"/>
      <c r="I131" s="30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31"/>
      <c r="W131" s="30"/>
      <c r="X131" s="28"/>
      <c r="Y131" s="32" t="str">
        <f>IFERROR(INDEX([1]term!$B:$B,MATCH(X131,[1]term!$A:$A,0)),"")</f>
        <v/>
      </c>
      <c r="Z131" s="28"/>
      <c r="AA131" s="28"/>
      <c r="AB131" s="30"/>
      <c r="AC131" s="32" t="str">
        <f>IFERROR(INDEX('Data Pull-down menus'!$H$4:$H$6,MATCH(AB131,'Data Pull-down menus'!$G$4:$G$6,0)),"")</f>
        <v/>
      </c>
      <c r="AD131" s="28"/>
      <c r="AE131" s="28"/>
      <c r="AF131" s="28"/>
      <c r="AG131" s="31"/>
      <c r="AH131" s="30"/>
      <c r="AI131" s="33" t="str">
        <f>IFERROR(INDEX('Data Pull-down menus'!$O$4:$O$5,MATCH(AH131,'Data Pull-down menus'!$N$4:$N$5,0)),"")</f>
        <v/>
      </c>
      <c r="AJ131" s="32" t="str">
        <f>IFERROR(INDEX('Data Pull-down menus'!$Q$4:$Q$17,MATCH(AK131,'Data Pull-down menus'!$R$4:$R$17,0)),"")</f>
        <v/>
      </c>
      <c r="AK131" s="31"/>
      <c r="AL131" s="30"/>
      <c r="AM131" s="32" t="str">
        <f>IFERROR(INDEX('Data Pull-down menus'!$U$4:$U$8,MATCH(AL131,'Data Pull-down menus'!$T$4:$T$8,0)),"")</f>
        <v/>
      </c>
      <c r="AN131" s="31"/>
      <c r="AO131" s="30"/>
      <c r="AP131" s="33" t="str">
        <f>IF(IFERROR(INDEX('Data Pull-down menus'!$X$4:$X$34,MATCH(AO131,'Data Pull-down menus'!$W$4:$W$34,0)),"")=0,"",IFERROR(INDEX('Data Pull-down menus'!$X$4:$X$34,MATCH(AO131,'Data Pull-down menus'!$W$4:$W$34,0)),""))</f>
        <v/>
      </c>
      <c r="AQ131" s="32" t="str">
        <f>IF(IFERROR(INDEX('Data Pull-down menus'!$Y$4:$Y$34,MATCH(AO131,'Data Pull-down menus'!$W$4:$W$34,0)),"")=0,"",IFERROR(INDEX('Data Pull-down menus'!$Y$4:$Y$34,MATCH(AO131,'Data Pull-down menus'!$W$4:$W$34,0)),""))</f>
        <v/>
      </c>
      <c r="AR131" s="28"/>
      <c r="AS131" s="28"/>
      <c r="AT131" s="28"/>
      <c r="AU131" s="28"/>
      <c r="AV131" s="28"/>
      <c r="AW131" s="28"/>
      <c r="AX131" s="28"/>
      <c r="AY131" s="30"/>
      <c r="AZ131" s="32" t="str">
        <f>IFERROR(INDEX('Data Pull-down menus'!$AB$4:$AB$10,MATCH(AY131,'Data Pull-down menus'!$AA$4:$AA$10,0)),"")</f>
        <v/>
      </c>
      <c r="BA131" s="28"/>
      <c r="BB131" s="28"/>
      <c r="BC131" s="28"/>
      <c r="BD131" s="28"/>
      <c r="BE131" s="28"/>
      <c r="BF131" s="28"/>
      <c r="BG131" s="28"/>
      <c r="BH131" s="34"/>
    </row>
    <row r="132" spans="1:60" ht="15">
      <c r="A132" s="28"/>
      <c r="B132" s="28"/>
      <c r="C132" s="27"/>
      <c r="D132" s="27"/>
      <c r="E132" s="28"/>
      <c r="F132" s="27"/>
      <c r="G132" s="29"/>
      <c r="H132" s="28"/>
      <c r="I132" s="30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31"/>
      <c r="W132" s="30"/>
      <c r="X132" s="28"/>
      <c r="Y132" s="32" t="str">
        <f>IFERROR(INDEX([1]term!$B:$B,MATCH(X132,[1]term!$A:$A,0)),"")</f>
        <v/>
      </c>
      <c r="Z132" s="28"/>
      <c r="AA132" s="28"/>
      <c r="AB132" s="30"/>
      <c r="AC132" s="32" t="str">
        <f>IFERROR(INDEX('Data Pull-down menus'!$H$4:$H$6,MATCH(AB132,'Data Pull-down menus'!$G$4:$G$6,0)),"")</f>
        <v/>
      </c>
      <c r="AD132" s="28"/>
      <c r="AE132" s="28"/>
      <c r="AF132" s="28"/>
      <c r="AG132" s="31"/>
      <c r="AH132" s="30"/>
      <c r="AI132" s="33" t="str">
        <f>IFERROR(INDEX('Data Pull-down menus'!$O$4:$O$5,MATCH(AH132,'Data Pull-down menus'!$N$4:$N$5,0)),"")</f>
        <v/>
      </c>
      <c r="AJ132" s="32" t="str">
        <f>IFERROR(INDEX('Data Pull-down menus'!$Q$4:$Q$17,MATCH(AK132,'Data Pull-down menus'!$R$4:$R$17,0)),"")</f>
        <v/>
      </c>
      <c r="AK132" s="31"/>
      <c r="AL132" s="30"/>
      <c r="AM132" s="32" t="str">
        <f>IFERROR(INDEX('Data Pull-down menus'!$U$4:$U$8,MATCH(AL132,'Data Pull-down menus'!$T$4:$T$8,0)),"")</f>
        <v/>
      </c>
      <c r="AN132" s="31"/>
      <c r="AO132" s="30"/>
      <c r="AP132" s="33" t="str">
        <f>IF(IFERROR(INDEX('Data Pull-down menus'!$X$4:$X$34,MATCH(AO132,'Data Pull-down menus'!$W$4:$W$34,0)),"")=0,"",IFERROR(INDEX('Data Pull-down menus'!$X$4:$X$34,MATCH(AO132,'Data Pull-down menus'!$W$4:$W$34,0)),""))</f>
        <v/>
      </c>
      <c r="AQ132" s="32" t="str">
        <f>IF(IFERROR(INDEX('Data Pull-down menus'!$Y$4:$Y$34,MATCH(AO132,'Data Pull-down menus'!$W$4:$W$34,0)),"")=0,"",IFERROR(INDEX('Data Pull-down menus'!$Y$4:$Y$34,MATCH(AO132,'Data Pull-down menus'!$W$4:$W$34,0)),""))</f>
        <v/>
      </c>
      <c r="AR132" s="28"/>
      <c r="AS132" s="28"/>
      <c r="AT132" s="28"/>
      <c r="AU132" s="28"/>
      <c r="AV132" s="28"/>
      <c r="AW132" s="28"/>
      <c r="AX132" s="28"/>
      <c r="AY132" s="30"/>
      <c r="AZ132" s="32" t="str">
        <f>IFERROR(INDEX('Data Pull-down menus'!$AB$4:$AB$10,MATCH(AY132,'Data Pull-down menus'!$AA$4:$AA$10,0)),"")</f>
        <v/>
      </c>
      <c r="BA132" s="28"/>
      <c r="BB132" s="28"/>
      <c r="BC132" s="28"/>
      <c r="BD132" s="28"/>
      <c r="BE132" s="28"/>
      <c r="BF132" s="28"/>
      <c r="BG132" s="28"/>
      <c r="BH132" s="34"/>
    </row>
    <row r="133" spans="1:60" ht="15">
      <c r="A133" s="28"/>
      <c r="B133" s="28"/>
      <c r="C133" s="27"/>
      <c r="D133" s="27"/>
      <c r="E133" s="28"/>
      <c r="F133" s="27"/>
      <c r="G133" s="29"/>
      <c r="H133" s="28"/>
      <c r="I133" s="30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31"/>
      <c r="W133" s="30"/>
      <c r="X133" s="28"/>
      <c r="Y133" s="32" t="str">
        <f>IFERROR(INDEX([1]term!$B:$B,MATCH(X133,[1]term!$A:$A,0)),"")</f>
        <v/>
      </c>
      <c r="Z133" s="28"/>
      <c r="AA133" s="28"/>
      <c r="AB133" s="30"/>
      <c r="AC133" s="32" t="str">
        <f>IFERROR(INDEX('Data Pull-down menus'!$H$4:$H$6,MATCH(AB133,'Data Pull-down menus'!$G$4:$G$6,0)),"")</f>
        <v/>
      </c>
      <c r="AD133" s="28"/>
      <c r="AE133" s="28"/>
      <c r="AF133" s="28"/>
      <c r="AG133" s="31"/>
      <c r="AH133" s="30"/>
      <c r="AI133" s="33" t="str">
        <f>IFERROR(INDEX('Data Pull-down menus'!$O$4:$O$5,MATCH(AH133,'Data Pull-down menus'!$N$4:$N$5,0)),"")</f>
        <v/>
      </c>
      <c r="AJ133" s="32" t="str">
        <f>IFERROR(INDEX('Data Pull-down menus'!$Q$4:$Q$17,MATCH(AK133,'Data Pull-down menus'!$R$4:$R$17,0)),"")</f>
        <v/>
      </c>
      <c r="AK133" s="31"/>
      <c r="AL133" s="30"/>
      <c r="AM133" s="32" t="str">
        <f>IFERROR(INDEX('Data Pull-down menus'!$U$4:$U$8,MATCH(AL133,'Data Pull-down menus'!$T$4:$T$8,0)),"")</f>
        <v/>
      </c>
      <c r="AN133" s="31"/>
      <c r="AO133" s="30"/>
      <c r="AP133" s="33" t="str">
        <f>IF(IFERROR(INDEX('Data Pull-down menus'!$X$4:$X$34,MATCH(AO133,'Data Pull-down menus'!$W$4:$W$34,0)),"")=0,"",IFERROR(INDEX('Data Pull-down menus'!$X$4:$X$34,MATCH(AO133,'Data Pull-down menus'!$W$4:$W$34,0)),""))</f>
        <v/>
      </c>
      <c r="AQ133" s="32" t="str">
        <f>IF(IFERROR(INDEX('Data Pull-down menus'!$Y$4:$Y$34,MATCH(AO133,'Data Pull-down menus'!$W$4:$W$34,0)),"")=0,"",IFERROR(INDEX('Data Pull-down menus'!$Y$4:$Y$34,MATCH(AO133,'Data Pull-down menus'!$W$4:$W$34,0)),""))</f>
        <v/>
      </c>
      <c r="AR133" s="28"/>
      <c r="AS133" s="28"/>
      <c r="AT133" s="28"/>
      <c r="AU133" s="28"/>
      <c r="AV133" s="28"/>
      <c r="AW133" s="28"/>
      <c r="AX133" s="28"/>
      <c r="AY133" s="30"/>
      <c r="AZ133" s="32" t="str">
        <f>IFERROR(INDEX('Data Pull-down menus'!$AB$4:$AB$10,MATCH(AY133,'Data Pull-down menus'!$AA$4:$AA$10,0)),"")</f>
        <v/>
      </c>
      <c r="BA133" s="28"/>
      <c r="BB133" s="28"/>
      <c r="BC133" s="28"/>
      <c r="BD133" s="28"/>
      <c r="BE133" s="28"/>
      <c r="BF133" s="28"/>
      <c r="BG133" s="28"/>
      <c r="BH133" s="34"/>
    </row>
    <row r="134" spans="1:60" ht="15">
      <c r="A134" s="28"/>
      <c r="B134" s="28"/>
      <c r="C134" s="27"/>
      <c r="D134" s="27"/>
      <c r="E134" s="28"/>
      <c r="F134" s="27"/>
      <c r="G134" s="29"/>
      <c r="H134" s="28"/>
      <c r="I134" s="30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31"/>
      <c r="W134" s="30"/>
      <c r="X134" s="28"/>
      <c r="Y134" s="32" t="str">
        <f>IFERROR(INDEX([1]term!$B:$B,MATCH(X134,[1]term!$A:$A,0)),"")</f>
        <v/>
      </c>
      <c r="Z134" s="28"/>
      <c r="AA134" s="28"/>
      <c r="AB134" s="30"/>
      <c r="AC134" s="32" t="str">
        <f>IFERROR(INDEX('Data Pull-down menus'!$H$4:$H$6,MATCH(AB134,'Data Pull-down menus'!$G$4:$G$6,0)),"")</f>
        <v/>
      </c>
      <c r="AD134" s="28"/>
      <c r="AE134" s="28"/>
      <c r="AF134" s="28"/>
      <c r="AG134" s="31"/>
      <c r="AH134" s="30"/>
      <c r="AI134" s="33" t="str">
        <f>IFERROR(INDEX('Data Pull-down menus'!$O$4:$O$5,MATCH(AH134,'Data Pull-down menus'!$N$4:$N$5,0)),"")</f>
        <v/>
      </c>
      <c r="AJ134" s="32" t="str">
        <f>IFERROR(INDEX('Data Pull-down menus'!$Q$4:$Q$17,MATCH(AK134,'Data Pull-down menus'!$R$4:$R$17,0)),"")</f>
        <v/>
      </c>
      <c r="AK134" s="31"/>
      <c r="AL134" s="30"/>
      <c r="AM134" s="32" t="str">
        <f>IFERROR(INDEX('Data Pull-down menus'!$U$4:$U$8,MATCH(AL134,'Data Pull-down menus'!$T$4:$T$8,0)),"")</f>
        <v/>
      </c>
      <c r="AN134" s="31"/>
      <c r="AO134" s="30"/>
      <c r="AP134" s="33" t="str">
        <f>IF(IFERROR(INDEX('Data Pull-down menus'!$X$4:$X$34,MATCH(AO134,'Data Pull-down menus'!$W$4:$W$34,0)),"")=0,"",IFERROR(INDEX('Data Pull-down menus'!$X$4:$X$34,MATCH(AO134,'Data Pull-down menus'!$W$4:$W$34,0)),""))</f>
        <v/>
      </c>
      <c r="AQ134" s="32" t="str">
        <f>IF(IFERROR(INDEX('Data Pull-down menus'!$Y$4:$Y$34,MATCH(AO134,'Data Pull-down menus'!$W$4:$W$34,0)),"")=0,"",IFERROR(INDEX('Data Pull-down menus'!$Y$4:$Y$34,MATCH(AO134,'Data Pull-down menus'!$W$4:$W$34,0)),""))</f>
        <v/>
      </c>
      <c r="AR134" s="28"/>
      <c r="AS134" s="28"/>
      <c r="AT134" s="28"/>
      <c r="AU134" s="28"/>
      <c r="AV134" s="28"/>
      <c r="AW134" s="28"/>
      <c r="AX134" s="28"/>
      <c r="AY134" s="30"/>
      <c r="AZ134" s="32" t="str">
        <f>IFERROR(INDEX('Data Pull-down menus'!$AB$4:$AB$10,MATCH(AY134,'Data Pull-down menus'!$AA$4:$AA$10,0)),"")</f>
        <v/>
      </c>
      <c r="BA134" s="28"/>
      <c r="BB134" s="28"/>
      <c r="BC134" s="28"/>
      <c r="BD134" s="28"/>
      <c r="BE134" s="28"/>
      <c r="BF134" s="28"/>
      <c r="BG134" s="28"/>
      <c r="BH134" s="34"/>
    </row>
    <row r="135" spans="1:60" ht="15">
      <c r="A135" s="28"/>
      <c r="B135" s="28"/>
      <c r="C135" s="27"/>
      <c r="D135" s="27"/>
      <c r="E135" s="28"/>
      <c r="F135" s="27"/>
      <c r="G135" s="29"/>
      <c r="H135" s="28"/>
      <c r="I135" s="30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31"/>
      <c r="W135" s="30"/>
      <c r="X135" s="28"/>
      <c r="Y135" s="32" t="str">
        <f>IFERROR(INDEX([1]term!$B:$B,MATCH(X135,[1]term!$A:$A,0)),"")</f>
        <v/>
      </c>
      <c r="Z135" s="28"/>
      <c r="AA135" s="28"/>
      <c r="AB135" s="30"/>
      <c r="AC135" s="32" t="str">
        <f>IFERROR(INDEX('Data Pull-down menus'!$H$4:$H$6,MATCH(AB135,'Data Pull-down menus'!$G$4:$G$6,0)),"")</f>
        <v/>
      </c>
      <c r="AD135" s="28"/>
      <c r="AE135" s="28"/>
      <c r="AF135" s="28"/>
      <c r="AG135" s="31"/>
      <c r="AH135" s="30"/>
      <c r="AI135" s="33" t="str">
        <f>IFERROR(INDEX('Data Pull-down menus'!$O$4:$O$5,MATCH(AH135,'Data Pull-down menus'!$N$4:$N$5,0)),"")</f>
        <v/>
      </c>
      <c r="AJ135" s="32" t="str">
        <f>IFERROR(INDEX('Data Pull-down menus'!$Q$4:$Q$17,MATCH(AK135,'Data Pull-down menus'!$R$4:$R$17,0)),"")</f>
        <v/>
      </c>
      <c r="AK135" s="31"/>
      <c r="AL135" s="30"/>
      <c r="AM135" s="32" t="str">
        <f>IFERROR(INDEX('Data Pull-down menus'!$U$4:$U$8,MATCH(AL135,'Data Pull-down menus'!$T$4:$T$8,0)),"")</f>
        <v/>
      </c>
      <c r="AN135" s="31"/>
      <c r="AO135" s="30"/>
      <c r="AP135" s="33" t="str">
        <f>IF(IFERROR(INDEX('Data Pull-down menus'!$X$4:$X$34,MATCH(AO135,'Data Pull-down menus'!$W$4:$W$34,0)),"")=0,"",IFERROR(INDEX('Data Pull-down menus'!$X$4:$X$34,MATCH(AO135,'Data Pull-down menus'!$W$4:$W$34,0)),""))</f>
        <v/>
      </c>
      <c r="AQ135" s="32" t="str">
        <f>IF(IFERROR(INDEX('Data Pull-down menus'!$Y$4:$Y$34,MATCH(AO135,'Data Pull-down menus'!$W$4:$W$34,0)),"")=0,"",IFERROR(INDEX('Data Pull-down menus'!$Y$4:$Y$34,MATCH(AO135,'Data Pull-down menus'!$W$4:$W$34,0)),""))</f>
        <v/>
      </c>
      <c r="AR135" s="28"/>
      <c r="AS135" s="28"/>
      <c r="AT135" s="28"/>
      <c r="AU135" s="28"/>
      <c r="AV135" s="28"/>
      <c r="AW135" s="28"/>
      <c r="AX135" s="28"/>
      <c r="AY135" s="30"/>
      <c r="AZ135" s="32" t="str">
        <f>IFERROR(INDEX('Data Pull-down menus'!$AB$4:$AB$10,MATCH(AY135,'Data Pull-down menus'!$AA$4:$AA$10,0)),"")</f>
        <v/>
      </c>
      <c r="BA135" s="28"/>
      <c r="BB135" s="28"/>
      <c r="BC135" s="28"/>
      <c r="BD135" s="28"/>
      <c r="BE135" s="28"/>
      <c r="BF135" s="28"/>
      <c r="BG135" s="28"/>
      <c r="BH135" s="34"/>
    </row>
    <row r="136" spans="1:60" ht="15">
      <c r="A136" s="28"/>
      <c r="B136" s="28"/>
      <c r="C136" s="27"/>
      <c r="D136" s="27"/>
      <c r="E136" s="28"/>
      <c r="F136" s="27"/>
      <c r="G136" s="29"/>
      <c r="H136" s="28"/>
      <c r="I136" s="30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31"/>
      <c r="W136" s="30"/>
      <c r="X136" s="28"/>
      <c r="Y136" s="32" t="str">
        <f>IFERROR(INDEX([1]term!$B:$B,MATCH(X136,[1]term!$A:$A,0)),"")</f>
        <v/>
      </c>
      <c r="Z136" s="28"/>
      <c r="AA136" s="28"/>
      <c r="AB136" s="30"/>
      <c r="AC136" s="32" t="str">
        <f>IFERROR(INDEX('Data Pull-down menus'!$H$4:$H$6,MATCH(AB136,'Data Pull-down menus'!$G$4:$G$6,0)),"")</f>
        <v/>
      </c>
      <c r="AD136" s="28"/>
      <c r="AE136" s="28"/>
      <c r="AF136" s="28"/>
      <c r="AG136" s="31"/>
      <c r="AH136" s="30"/>
      <c r="AI136" s="33" t="str">
        <f>IFERROR(INDEX('Data Pull-down menus'!$O$4:$O$5,MATCH(AH136,'Data Pull-down menus'!$N$4:$N$5,0)),"")</f>
        <v/>
      </c>
      <c r="AJ136" s="32" t="str">
        <f>IFERROR(INDEX('Data Pull-down menus'!$Q$4:$Q$17,MATCH(AK136,'Data Pull-down menus'!$R$4:$R$17,0)),"")</f>
        <v/>
      </c>
      <c r="AK136" s="31"/>
      <c r="AL136" s="30"/>
      <c r="AM136" s="32" t="str">
        <f>IFERROR(INDEX('Data Pull-down menus'!$U$4:$U$8,MATCH(AL136,'Data Pull-down menus'!$T$4:$T$8,0)),"")</f>
        <v/>
      </c>
      <c r="AN136" s="31"/>
      <c r="AO136" s="30"/>
      <c r="AP136" s="33" t="str">
        <f>IF(IFERROR(INDEX('Data Pull-down menus'!$X$4:$X$34,MATCH(AO136,'Data Pull-down menus'!$W$4:$W$34,0)),"")=0,"",IFERROR(INDEX('Data Pull-down menus'!$X$4:$X$34,MATCH(AO136,'Data Pull-down menus'!$W$4:$W$34,0)),""))</f>
        <v/>
      </c>
      <c r="AQ136" s="32" t="str">
        <f>IF(IFERROR(INDEX('Data Pull-down menus'!$Y$4:$Y$34,MATCH(AO136,'Data Pull-down menus'!$W$4:$W$34,0)),"")=0,"",IFERROR(INDEX('Data Pull-down menus'!$Y$4:$Y$34,MATCH(AO136,'Data Pull-down menus'!$W$4:$W$34,0)),""))</f>
        <v/>
      </c>
      <c r="AR136" s="28"/>
      <c r="AS136" s="28"/>
      <c r="AT136" s="28"/>
      <c r="AU136" s="28"/>
      <c r="AV136" s="28"/>
      <c r="AW136" s="28"/>
      <c r="AX136" s="28"/>
      <c r="AY136" s="30"/>
      <c r="AZ136" s="32" t="str">
        <f>IFERROR(INDEX('Data Pull-down menus'!$AB$4:$AB$10,MATCH(AY136,'Data Pull-down menus'!$AA$4:$AA$10,0)),"")</f>
        <v/>
      </c>
      <c r="BA136" s="28"/>
      <c r="BB136" s="28"/>
      <c r="BC136" s="28"/>
      <c r="BD136" s="28"/>
      <c r="BE136" s="28"/>
      <c r="BF136" s="28"/>
      <c r="BG136" s="28"/>
      <c r="BH136" s="34"/>
    </row>
    <row r="137" spans="1:60" ht="15">
      <c r="A137" s="28"/>
      <c r="B137" s="28"/>
      <c r="C137" s="27"/>
      <c r="D137" s="27"/>
      <c r="E137" s="28"/>
      <c r="F137" s="27"/>
      <c r="G137" s="29"/>
      <c r="H137" s="28"/>
      <c r="I137" s="30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31"/>
      <c r="W137" s="30"/>
      <c r="X137" s="28"/>
      <c r="Y137" s="32" t="str">
        <f>IFERROR(INDEX([1]term!$B:$B,MATCH(X137,[1]term!$A:$A,0)),"")</f>
        <v/>
      </c>
      <c r="Z137" s="28"/>
      <c r="AA137" s="28"/>
      <c r="AB137" s="30"/>
      <c r="AC137" s="32" t="str">
        <f>IFERROR(INDEX('Data Pull-down menus'!$H$4:$H$6,MATCH(AB137,'Data Pull-down menus'!$G$4:$G$6,0)),"")</f>
        <v/>
      </c>
      <c r="AD137" s="28"/>
      <c r="AE137" s="28"/>
      <c r="AF137" s="28"/>
      <c r="AG137" s="31"/>
      <c r="AH137" s="30"/>
      <c r="AI137" s="33" t="str">
        <f>IFERROR(INDEX('Data Pull-down menus'!$O$4:$O$5,MATCH(AH137,'Data Pull-down menus'!$N$4:$N$5,0)),"")</f>
        <v/>
      </c>
      <c r="AJ137" s="32" t="str">
        <f>IFERROR(INDEX('Data Pull-down menus'!$Q$4:$Q$17,MATCH(AK137,'Data Pull-down menus'!$R$4:$R$17,0)),"")</f>
        <v/>
      </c>
      <c r="AK137" s="31"/>
      <c r="AL137" s="30"/>
      <c r="AM137" s="32" t="str">
        <f>IFERROR(INDEX('Data Pull-down menus'!$U$4:$U$8,MATCH(AL137,'Data Pull-down menus'!$T$4:$T$8,0)),"")</f>
        <v/>
      </c>
      <c r="AN137" s="31"/>
      <c r="AO137" s="30"/>
      <c r="AP137" s="33" t="str">
        <f>IF(IFERROR(INDEX('Data Pull-down menus'!$X$4:$X$34,MATCH(AO137,'Data Pull-down menus'!$W$4:$W$34,0)),"")=0,"",IFERROR(INDEX('Data Pull-down menus'!$X$4:$X$34,MATCH(AO137,'Data Pull-down menus'!$W$4:$W$34,0)),""))</f>
        <v/>
      </c>
      <c r="AQ137" s="32" t="str">
        <f>IF(IFERROR(INDEX('Data Pull-down menus'!$Y$4:$Y$34,MATCH(AO137,'Data Pull-down menus'!$W$4:$W$34,0)),"")=0,"",IFERROR(INDEX('Data Pull-down menus'!$Y$4:$Y$34,MATCH(AO137,'Data Pull-down menus'!$W$4:$W$34,0)),""))</f>
        <v/>
      </c>
      <c r="AR137" s="28"/>
      <c r="AS137" s="28"/>
      <c r="AT137" s="28"/>
      <c r="AU137" s="28"/>
      <c r="AV137" s="28"/>
      <c r="AW137" s="28"/>
      <c r="AX137" s="28"/>
      <c r="AY137" s="30"/>
      <c r="AZ137" s="32" t="str">
        <f>IFERROR(INDEX('Data Pull-down menus'!$AB$4:$AB$10,MATCH(AY137,'Data Pull-down menus'!$AA$4:$AA$10,0)),"")</f>
        <v/>
      </c>
      <c r="BA137" s="28"/>
      <c r="BB137" s="28"/>
      <c r="BC137" s="28"/>
      <c r="BD137" s="28"/>
      <c r="BE137" s="28"/>
      <c r="BF137" s="28"/>
      <c r="BG137" s="28"/>
      <c r="BH137" s="34"/>
    </row>
    <row r="138" spans="1:60" ht="15">
      <c r="A138" s="28"/>
      <c r="B138" s="28"/>
      <c r="C138" s="27"/>
      <c r="D138" s="27"/>
      <c r="E138" s="28"/>
      <c r="F138" s="27"/>
      <c r="G138" s="29"/>
      <c r="H138" s="28"/>
      <c r="I138" s="30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31"/>
      <c r="W138" s="30"/>
      <c r="X138" s="28"/>
      <c r="Y138" s="32" t="str">
        <f>IFERROR(INDEX([1]term!$B:$B,MATCH(X138,[1]term!$A:$A,0)),"")</f>
        <v/>
      </c>
      <c r="Z138" s="28"/>
      <c r="AA138" s="28"/>
      <c r="AB138" s="30"/>
      <c r="AC138" s="32" t="str">
        <f>IFERROR(INDEX('Data Pull-down menus'!$H$4:$H$6,MATCH(AB138,'Data Pull-down menus'!$G$4:$G$6,0)),"")</f>
        <v/>
      </c>
      <c r="AD138" s="28"/>
      <c r="AE138" s="28"/>
      <c r="AF138" s="28"/>
      <c r="AG138" s="31"/>
      <c r="AH138" s="30"/>
      <c r="AI138" s="33" t="str">
        <f>IFERROR(INDEX('Data Pull-down menus'!$O$4:$O$5,MATCH(AH138,'Data Pull-down menus'!$N$4:$N$5,0)),"")</f>
        <v/>
      </c>
      <c r="AJ138" s="32" t="str">
        <f>IFERROR(INDEX('Data Pull-down menus'!$Q$4:$Q$17,MATCH(AK138,'Data Pull-down menus'!$R$4:$R$17,0)),"")</f>
        <v/>
      </c>
      <c r="AK138" s="31"/>
      <c r="AL138" s="30"/>
      <c r="AM138" s="32" t="str">
        <f>IFERROR(INDEX('Data Pull-down menus'!$U$4:$U$8,MATCH(AL138,'Data Pull-down menus'!$T$4:$T$8,0)),"")</f>
        <v/>
      </c>
      <c r="AN138" s="31"/>
      <c r="AO138" s="30"/>
      <c r="AP138" s="33" t="str">
        <f>IF(IFERROR(INDEX('Data Pull-down menus'!$X$4:$X$34,MATCH(AO138,'Data Pull-down menus'!$W$4:$W$34,0)),"")=0,"",IFERROR(INDEX('Data Pull-down menus'!$X$4:$X$34,MATCH(AO138,'Data Pull-down menus'!$W$4:$W$34,0)),""))</f>
        <v/>
      </c>
      <c r="AQ138" s="32" t="str">
        <f>IF(IFERROR(INDEX('Data Pull-down menus'!$Y$4:$Y$34,MATCH(AO138,'Data Pull-down menus'!$W$4:$W$34,0)),"")=0,"",IFERROR(INDEX('Data Pull-down menus'!$Y$4:$Y$34,MATCH(AO138,'Data Pull-down menus'!$W$4:$W$34,0)),""))</f>
        <v/>
      </c>
      <c r="AR138" s="28"/>
      <c r="AS138" s="28"/>
      <c r="AT138" s="28"/>
      <c r="AU138" s="28"/>
      <c r="AV138" s="28"/>
      <c r="AW138" s="28"/>
      <c r="AX138" s="28"/>
      <c r="AY138" s="30"/>
      <c r="AZ138" s="32" t="str">
        <f>IFERROR(INDEX('Data Pull-down menus'!$AB$4:$AB$10,MATCH(AY138,'Data Pull-down menus'!$AA$4:$AA$10,0)),"")</f>
        <v/>
      </c>
      <c r="BA138" s="28"/>
      <c r="BB138" s="28"/>
      <c r="BC138" s="28"/>
      <c r="BD138" s="28"/>
      <c r="BE138" s="28"/>
      <c r="BF138" s="28"/>
      <c r="BG138" s="28"/>
      <c r="BH138" s="34"/>
    </row>
    <row r="139" spans="1:60" ht="15">
      <c r="A139" s="28"/>
      <c r="B139" s="28"/>
      <c r="C139" s="27"/>
      <c r="D139" s="27"/>
      <c r="E139" s="28"/>
      <c r="F139" s="27"/>
      <c r="G139" s="29"/>
      <c r="H139" s="28"/>
      <c r="I139" s="30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31"/>
      <c r="W139" s="30"/>
      <c r="X139" s="28"/>
      <c r="Y139" s="32" t="str">
        <f>IFERROR(INDEX([1]term!$B:$B,MATCH(X139,[1]term!$A:$A,0)),"")</f>
        <v/>
      </c>
      <c r="Z139" s="28"/>
      <c r="AA139" s="28"/>
      <c r="AB139" s="30"/>
      <c r="AC139" s="32" t="str">
        <f>IFERROR(INDEX('Data Pull-down menus'!$H$4:$H$6,MATCH(AB139,'Data Pull-down menus'!$G$4:$G$6,0)),"")</f>
        <v/>
      </c>
      <c r="AD139" s="28"/>
      <c r="AE139" s="28"/>
      <c r="AF139" s="28"/>
      <c r="AG139" s="31"/>
      <c r="AH139" s="30"/>
      <c r="AI139" s="33" t="str">
        <f>IFERROR(INDEX('Data Pull-down menus'!$O$4:$O$5,MATCH(AH139,'Data Pull-down menus'!$N$4:$N$5,0)),"")</f>
        <v/>
      </c>
      <c r="AJ139" s="32" t="str">
        <f>IFERROR(INDEX('Data Pull-down menus'!$Q$4:$Q$17,MATCH(AK139,'Data Pull-down menus'!$R$4:$R$17,0)),"")</f>
        <v/>
      </c>
      <c r="AK139" s="31"/>
      <c r="AL139" s="30"/>
      <c r="AM139" s="32" t="str">
        <f>IFERROR(INDEX('Data Pull-down menus'!$U$4:$U$8,MATCH(AL139,'Data Pull-down menus'!$T$4:$T$8,0)),"")</f>
        <v/>
      </c>
      <c r="AN139" s="31"/>
      <c r="AO139" s="30"/>
      <c r="AP139" s="33" t="str">
        <f>IF(IFERROR(INDEX('Data Pull-down menus'!$X$4:$X$34,MATCH(AO139,'Data Pull-down menus'!$W$4:$W$34,0)),"")=0,"",IFERROR(INDEX('Data Pull-down menus'!$X$4:$X$34,MATCH(AO139,'Data Pull-down menus'!$W$4:$W$34,0)),""))</f>
        <v/>
      </c>
      <c r="AQ139" s="32" t="str">
        <f>IF(IFERROR(INDEX('Data Pull-down menus'!$Y$4:$Y$34,MATCH(AO139,'Data Pull-down menus'!$W$4:$W$34,0)),"")=0,"",IFERROR(INDEX('Data Pull-down menus'!$Y$4:$Y$34,MATCH(AO139,'Data Pull-down menus'!$W$4:$W$34,0)),""))</f>
        <v/>
      </c>
      <c r="AR139" s="28"/>
      <c r="AS139" s="28"/>
      <c r="AT139" s="28"/>
      <c r="AU139" s="28"/>
      <c r="AV139" s="28"/>
      <c r="AW139" s="28"/>
      <c r="AX139" s="28"/>
      <c r="AY139" s="30"/>
      <c r="AZ139" s="32" t="str">
        <f>IFERROR(INDEX('Data Pull-down menus'!$AB$4:$AB$10,MATCH(AY139,'Data Pull-down menus'!$AA$4:$AA$10,0)),"")</f>
        <v/>
      </c>
      <c r="BA139" s="28"/>
      <c r="BB139" s="28"/>
      <c r="BC139" s="28"/>
      <c r="BD139" s="28"/>
      <c r="BE139" s="28"/>
      <c r="BF139" s="28"/>
      <c r="BG139" s="28"/>
      <c r="BH139" s="34"/>
    </row>
    <row r="140" spans="1:60" ht="15">
      <c r="A140" s="28"/>
      <c r="B140" s="28"/>
      <c r="C140" s="27"/>
      <c r="D140" s="27"/>
      <c r="E140" s="28"/>
      <c r="F140" s="27"/>
      <c r="G140" s="29"/>
      <c r="H140" s="28"/>
      <c r="I140" s="30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31"/>
      <c r="W140" s="30"/>
      <c r="X140" s="28"/>
      <c r="Y140" s="32" t="str">
        <f>IFERROR(INDEX([1]term!$B:$B,MATCH(X140,[1]term!$A:$A,0)),"")</f>
        <v/>
      </c>
      <c r="Z140" s="28"/>
      <c r="AA140" s="28"/>
      <c r="AB140" s="30"/>
      <c r="AC140" s="32" t="str">
        <f>IFERROR(INDEX('Data Pull-down menus'!$H$4:$H$6,MATCH(AB140,'Data Pull-down menus'!$G$4:$G$6,0)),"")</f>
        <v/>
      </c>
      <c r="AD140" s="28"/>
      <c r="AE140" s="28"/>
      <c r="AF140" s="28"/>
      <c r="AG140" s="31"/>
      <c r="AH140" s="30"/>
      <c r="AI140" s="33" t="str">
        <f>IFERROR(INDEX('Data Pull-down menus'!$O$4:$O$5,MATCH(AH140,'Data Pull-down menus'!$N$4:$N$5,0)),"")</f>
        <v/>
      </c>
      <c r="AJ140" s="32" t="str">
        <f>IFERROR(INDEX('Data Pull-down menus'!$Q$4:$Q$17,MATCH(AK140,'Data Pull-down menus'!$R$4:$R$17,0)),"")</f>
        <v/>
      </c>
      <c r="AK140" s="31"/>
      <c r="AL140" s="30"/>
      <c r="AM140" s="32" t="str">
        <f>IFERROR(INDEX('Data Pull-down menus'!$U$4:$U$8,MATCH(AL140,'Data Pull-down menus'!$T$4:$T$8,0)),"")</f>
        <v/>
      </c>
      <c r="AN140" s="31"/>
      <c r="AO140" s="30"/>
      <c r="AP140" s="33" t="str">
        <f>IF(IFERROR(INDEX('Data Pull-down menus'!$X$4:$X$34,MATCH(AO140,'Data Pull-down menus'!$W$4:$W$34,0)),"")=0,"",IFERROR(INDEX('Data Pull-down menus'!$X$4:$X$34,MATCH(AO140,'Data Pull-down menus'!$W$4:$W$34,0)),""))</f>
        <v/>
      </c>
      <c r="AQ140" s="32" t="str">
        <f>IF(IFERROR(INDEX('Data Pull-down menus'!$Y$4:$Y$34,MATCH(AO140,'Data Pull-down menus'!$W$4:$W$34,0)),"")=0,"",IFERROR(INDEX('Data Pull-down menus'!$Y$4:$Y$34,MATCH(AO140,'Data Pull-down menus'!$W$4:$W$34,0)),""))</f>
        <v/>
      </c>
      <c r="AR140" s="28"/>
      <c r="AS140" s="28"/>
      <c r="AT140" s="28"/>
      <c r="AU140" s="28"/>
      <c r="AV140" s="28"/>
      <c r="AW140" s="28"/>
      <c r="AX140" s="28"/>
      <c r="AY140" s="30"/>
      <c r="AZ140" s="32" t="str">
        <f>IFERROR(INDEX('Data Pull-down menus'!$AB$4:$AB$10,MATCH(AY140,'Data Pull-down menus'!$AA$4:$AA$10,0)),"")</f>
        <v/>
      </c>
      <c r="BA140" s="28"/>
      <c r="BB140" s="28"/>
      <c r="BC140" s="28"/>
      <c r="BD140" s="28"/>
      <c r="BE140" s="28"/>
      <c r="BF140" s="28"/>
      <c r="BG140" s="28"/>
      <c r="BH140" s="34"/>
    </row>
    <row r="141" spans="1:60" ht="15">
      <c r="A141" s="28"/>
      <c r="B141" s="28"/>
      <c r="C141" s="27"/>
      <c r="D141" s="27"/>
      <c r="E141" s="28"/>
      <c r="F141" s="27"/>
      <c r="G141" s="29"/>
      <c r="H141" s="28"/>
      <c r="I141" s="30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31"/>
      <c r="W141" s="30"/>
      <c r="X141" s="28"/>
      <c r="Y141" s="32" t="str">
        <f>IFERROR(INDEX([1]term!$B:$B,MATCH(X141,[1]term!$A:$A,0)),"")</f>
        <v/>
      </c>
      <c r="Z141" s="28"/>
      <c r="AA141" s="28"/>
      <c r="AB141" s="30"/>
      <c r="AC141" s="32" t="str">
        <f>IFERROR(INDEX('Data Pull-down menus'!$H$4:$H$6,MATCH(AB141,'Data Pull-down menus'!$G$4:$G$6,0)),"")</f>
        <v/>
      </c>
      <c r="AD141" s="28"/>
      <c r="AE141" s="28"/>
      <c r="AF141" s="28"/>
      <c r="AG141" s="31"/>
      <c r="AH141" s="30"/>
      <c r="AI141" s="33" t="str">
        <f>IFERROR(INDEX('Data Pull-down menus'!$O$4:$O$5,MATCH(AH141,'Data Pull-down menus'!$N$4:$N$5,0)),"")</f>
        <v/>
      </c>
      <c r="AJ141" s="32" t="str">
        <f>IFERROR(INDEX('Data Pull-down menus'!$Q$4:$Q$17,MATCH(AK141,'Data Pull-down menus'!$R$4:$R$17,0)),"")</f>
        <v/>
      </c>
      <c r="AK141" s="31"/>
      <c r="AL141" s="30"/>
      <c r="AM141" s="32" t="str">
        <f>IFERROR(INDEX('Data Pull-down menus'!$U$4:$U$8,MATCH(AL141,'Data Pull-down menus'!$T$4:$T$8,0)),"")</f>
        <v/>
      </c>
      <c r="AN141" s="31"/>
      <c r="AO141" s="30"/>
      <c r="AP141" s="33" t="str">
        <f>IF(IFERROR(INDEX('Data Pull-down menus'!$X$4:$X$34,MATCH(AO141,'Data Pull-down menus'!$W$4:$W$34,0)),"")=0,"",IFERROR(INDEX('Data Pull-down menus'!$X$4:$X$34,MATCH(AO141,'Data Pull-down menus'!$W$4:$W$34,0)),""))</f>
        <v/>
      </c>
      <c r="AQ141" s="32" t="str">
        <f>IF(IFERROR(INDEX('Data Pull-down menus'!$Y$4:$Y$34,MATCH(AO141,'Data Pull-down menus'!$W$4:$W$34,0)),"")=0,"",IFERROR(INDEX('Data Pull-down menus'!$Y$4:$Y$34,MATCH(AO141,'Data Pull-down menus'!$W$4:$W$34,0)),""))</f>
        <v/>
      </c>
      <c r="AR141" s="28"/>
      <c r="AS141" s="28"/>
      <c r="AT141" s="28"/>
      <c r="AU141" s="28"/>
      <c r="AV141" s="28"/>
      <c r="AW141" s="28"/>
      <c r="AX141" s="28"/>
      <c r="AY141" s="30"/>
      <c r="AZ141" s="32" t="str">
        <f>IFERROR(INDEX('Data Pull-down menus'!$AB$4:$AB$10,MATCH(AY141,'Data Pull-down menus'!$AA$4:$AA$10,0)),"")</f>
        <v/>
      </c>
      <c r="BA141" s="28"/>
      <c r="BB141" s="28"/>
      <c r="BC141" s="28"/>
      <c r="BD141" s="28"/>
      <c r="BE141" s="28"/>
      <c r="BF141" s="28"/>
      <c r="BG141" s="28"/>
      <c r="BH141" s="34"/>
    </row>
    <row r="142" spans="1:60" ht="15">
      <c r="A142" s="28"/>
      <c r="B142" s="28"/>
      <c r="C142" s="27"/>
      <c r="D142" s="27"/>
      <c r="E142" s="28"/>
      <c r="F142" s="27"/>
      <c r="G142" s="29"/>
      <c r="H142" s="28"/>
      <c r="I142" s="30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31"/>
      <c r="W142" s="30"/>
      <c r="X142" s="28"/>
      <c r="Y142" s="32" t="str">
        <f>IFERROR(INDEX([1]term!$B:$B,MATCH(X142,[1]term!$A:$A,0)),"")</f>
        <v/>
      </c>
      <c r="Z142" s="28"/>
      <c r="AA142" s="28"/>
      <c r="AB142" s="30"/>
      <c r="AC142" s="32" t="str">
        <f>IFERROR(INDEX('Data Pull-down menus'!$H$4:$H$6,MATCH(AB142,'Data Pull-down menus'!$G$4:$G$6,0)),"")</f>
        <v/>
      </c>
      <c r="AD142" s="28"/>
      <c r="AE142" s="28"/>
      <c r="AF142" s="28"/>
      <c r="AG142" s="31"/>
      <c r="AH142" s="30"/>
      <c r="AI142" s="33" t="str">
        <f>IFERROR(INDEX('Data Pull-down menus'!$O$4:$O$5,MATCH(AH142,'Data Pull-down menus'!$N$4:$N$5,0)),"")</f>
        <v/>
      </c>
      <c r="AJ142" s="32" t="str">
        <f>IFERROR(INDEX('Data Pull-down menus'!$Q$4:$Q$17,MATCH(AK142,'Data Pull-down menus'!$R$4:$R$17,0)),"")</f>
        <v/>
      </c>
      <c r="AK142" s="31"/>
      <c r="AL142" s="30"/>
      <c r="AM142" s="32" t="str">
        <f>IFERROR(INDEX('Data Pull-down menus'!$U$4:$U$8,MATCH(AL142,'Data Pull-down menus'!$T$4:$T$8,0)),"")</f>
        <v/>
      </c>
      <c r="AN142" s="31"/>
      <c r="AO142" s="30"/>
      <c r="AP142" s="33" t="str">
        <f>IF(IFERROR(INDEX('Data Pull-down menus'!$X$4:$X$34,MATCH(AO142,'Data Pull-down menus'!$W$4:$W$34,0)),"")=0,"",IFERROR(INDEX('Data Pull-down menus'!$X$4:$X$34,MATCH(AO142,'Data Pull-down menus'!$W$4:$W$34,0)),""))</f>
        <v/>
      </c>
      <c r="AQ142" s="32" t="str">
        <f>IF(IFERROR(INDEX('Data Pull-down menus'!$Y$4:$Y$34,MATCH(AO142,'Data Pull-down menus'!$W$4:$W$34,0)),"")=0,"",IFERROR(INDEX('Data Pull-down menus'!$Y$4:$Y$34,MATCH(AO142,'Data Pull-down menus'!$W$4:$W$34,0)),""))</f>
        <v/>
      </c>
      <c r="AR142" s="28"/>
      <c r="AS142" s="28"/>
      <c r="AT142" s="28"/>
      <c r="AU142" s="28"/>
      <c r="AV142" s="28"/>
      <c r="AW142" s="28"/>
      <c r="AX142" s="28"/>
      <c r="AY142" s="30"/>
      <c r="AZ142" s="32" t="str">
        <f>IFERROR(INDEX('Data Pull-down menus'!$AB$4:$AB$10,MATCH(AY142,'Data Pull-down menus'!$AA$4:$AA$10,0)),"")</f>
        <v/>
      </c>
      <c r="BA142" s="28"/>
      <c r="BB142" s="28"/>
      <c r="BC142" s="28"/>
      <c r="BD142" s="28"/>
      <c r="BE142" s="28"/>
      <c r="BF142" s="28"/>
      <c r="BG142" s="28"/>
      <c r="BH142" s="34"/>
    </row>
    <row r="143" spans="1:60" ht="15">
      <c r="A143" s="28"/>
      <c r="B143" s="28"/>
      <c r="C143" s="27"/>
      <c r="D143" s="27"/>
      <c r="E143" s="28"/>
      <c r="F143" s="27"/>
      <c r="G143" s="29"/>
      <c r="H143" s="28"/>
      <c r="I143" s="30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31"/>
      <c r="W143" s="30"/>
      <c r="X143" s="28"/>
      <c r="Y143" s="32" t="str">
        <f>IFERROR(INDEX([1]term!$B:$B,MATCH(X143,[1]term!$A:$A,0)),"")</f>
        <v/>
      </c>
      <c r="Z143" s="28"/>
      <c r="AA143" s="28"/>
      <c r="AB143" s="30"/>
      <c r="AC143" s="32" t="str">
        <f>IFERROR(INDEX('Data Pull-down menus'!$H$4:$H$6,MATCH(AB143,'Data Pull-down menus'!$G$4:$G$6,0)),"")</f>
        <v/>
      </c>
      <c r="AD143" s="28"/>
      <c r="AE143" s="28"/>
      <c r="AF143" s="28"/>
      <c r="AG143" s="31"/>
      <c r="AH143" s="30"/>
      <c r="AI143" s="33" t="str">
        <f>IFERROR(INDEX('Data Pull-down menus'!$O$4:$O$5,MATCH(AH143,'Data Pull-down menus'!$N$4:$N$5,0)),"")</f>
        <v/>
      </c>
      <c r="AJ143" s="32" t="str">
        <f>IFERROR(INDEX('Data Pull-down menus'!$Q$4:$Q$17,MATCH(AK143,'Data Pull-down menus'!$R$4:$R$17,0)),"")</f>
        <v/>
      </c>
      <c r="AK143" s="31"/>
      <c r="AL143" s="30"/>
      <c r="AM143" s="32" t="str">
        <f>IFERROR(INDEX('Data Pull-down menus'!$U$4:$U$8,MATCH(AL143,'Data Pull-down menus'!$T$4:$T$8,0)),"")</f>
        <v/>
      </c>
      <c r="AN143" s="31"/>
      <c r="AO143" s="30"/>
      <c r="AP143" s="33" t="str">
        <f>IF(IFERROR(INDEX('Data Pull-down menus'!$X$4:$X$34,MATCH(AO143,'Data Pull-down menus'!$W$4:$W$34,0)),"")=0,"",IFERROR(INDEX('Data Pull-down menus'!$X$4:$X$34,MATCH(AO143,'Data Pull-down menus'!$W$4:$W$34,0)),""))</f>
        <v/>
      </c>
      <c r="AQ143" s="32" t="str">
        <f>IF(IFERROR(INDEX('Data Pull-down menus'!$Y$4:$Y$34,MATCH(AO143,'Data Pull-down menus'!$W$4:$W$34,0)),"")=0,"",IFERROR(INDEX('Data Pull-down menus'!$Y$4:$Y$34,MATCH(AO143,'Data Pull-down menus'!$W$4:$W$34,0)),""))</f>
        <v/>
      </c>
      <c r="AR143" s="28"/>
      <c r="AS143" s="28"/>
      <c r="AT143" s="28"/>
      <c r="AU143" s="28"/>
      <c r="AV143" s="28"/>
      <c r="AW143" s="28"/>
      <c r="AX143" s="28"/>
      <c r="AY143" s="30"/>
      <c r="AZ143" s="32" t="str">
        <f>IFERROR(INDEX('Data Pull-down menus'!$AB$4:$AB$10,MATCH(AY143,'Data Pull-down menus'!$AA$4:$AA$10,0)),"")</f>
        <v/>
      </c>
      <c r="BA143" s="28"/>
      <c r="BB143" s="28"/>
      <c r="BC143" s="28"/>
      <c r="BD143" s="28"/>
      <c r="BE143" s="28"/>
      <c r="BF143" s="28"/>
      <c r="BG143" s="28"/>
      <c r="BH143" s="34"/>
    </row>
    <row r="144" spans="1:60" ht="15">
      <c r="A144" s="28"/>
      <c r="B144" s="28"/>
      <c r="C144" s="27"/>
      <c r="D144" s="27"/>
      <c r="E144" s="28"/>
      <c r="F144" s="27"/>
      <c r="G144" s="29"/>
      <c r="H144" s="28"/>
      <c r="I144" s="30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31"/>
      <c r="W144" s="30"/>
      <c r="X144" s="28"/>
      <c r="Y144" s="32" t="str">
        <f>IFERROR(INDEX([1]term!$B:$B,MATCH(X144,[1]term!$A:$A,0)),"")</f>
        <v/>
      </c>
      <c r="Z144" s="28"/>
      <c r="AA144" s="28"/>
      <c r="AB144" s="30"/>
      <c r="AC144" s="32" t="str">
        <f>IFERROR(INDEX('Data Pull-down menus'!$H$4:$H$6,MATCH(AB144,'Data Pull-down menus'!$G$4:$G$6,0)),"")</f>
        <v/>
      </c>
      <c r="AD144" s="28"/>
      <c r="AE144" s="28"/>
      <c r="AF144" s="28"/>
      <c r="AG144" s="31"/>
      <c r="AH144" s="30"/>
      <c r="AI144" s="33" t="str">
        <f>IFERROR(INDEX('Data Pull-down menus'!$O$4:$O$5,MATCH(AH144,'Data Pull-down menus'!$N$4:$N$5,0)),"")</f>
        <v/>
      </c>
      <c r="AJ144" s="32" t="str">
        <f>IFERROR(INDEX('Data Pull-down menus'!$Q$4:$Q$17,MATCH(AK144,'Data Pull-down menus'!$R$4:$R$17,0)),"")</f>
        <v/>
      </c>
      <c r="AK144" s="31"/>
      <c r="AL144" s="30"/>
      <c r="AM144" s="32" t="str">
        <f>IFERROR(INDEX('Data Pull-down menus'!$U$4:$U$8,MATCH(AL144,'Data Pull-down menus'!$T$4:$T$8,0)),"")</f>
        <v/>
      </c>
      <c r="AN144" s="31"/>
      <c r="AO144" s="30"/>
      <c r="AP144" s="33" t="str">
        <f>IF(IFERROR(INDEX('Data Pull-down menus'!$X$4:$X$34,MATCH(AO144,'Data Pull-down menus'!$W$4:$W$34,0)),"")=0,"",IFERROR(INDEX('Data Pull-down menus'!$X$4:$X$34,MATCH(AO144,'Data Pull-down menus'!$W$4:$W$34,0)),""))</f>
        <v/>
      </c>
      <c r="AQ144" s="32" t="str">
        <f>IF(IFERROR(INDEX('Data Pull-down menus'!$Y$4:$Y$34,MATCH(AO144,'Data Pull-down menus'!$W$4:$W$34,0)),"")=0,"",IFERROR(INDEX('Data Pull-down menus'!$Y$4:$Y$34,MATCH(AO144,'Data Pull-down menus'!$W$4:$W$34,0)),""))</f>
        <v/>
      </c>
      <c r="AR144" s="28"/>
      <c r="AS144" s="28"/>
      <c r="AT144" s="28"/>
      <c r="AU144" s="28"/>
      <c r="AV144" s="28"/>
      <c r="AW144" s="28"/>
      <c r="AX144" s="28"/>
      <c r="AY144" s="30"/>
      <c r="AZ144" s="32" t="str">
        <f>IFERROR(INDEX('Data Pull-down menus'!$AB$4:$AB$10,MATCH(AY144,'Data Pull-down menus'!$AA$4:$AA$10,0)),"")</f>
        <v/>
      </c>
      <c r="BA144" s="28"/>
      <c r="BB144" s="28"/>
      <c r="BC144" s="28"/>
      <c r="BD144" s="28"/>
      <c r="BE144" s="28"/>
      <c r="BF144" s="28"/>
      <c r="BG144" s="28"/>
      <c r="BH144" s="34"/>
    </row>
    <row r="145" spans="1:60" ht="15">
      <c r="A145" s="28"/>
      <c r="B145" s="28"/>
      <c r="C145" s="27"/>
      <c r="D145" s="27"/>
      <c r="E145" s="28"/>
      <c r="F145" s="27"/>
      <c r="G145" s="29"/>
      <c r="H145" s="28"/>
      <c r="I145" s="30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31"/>
      <c r="W145" s="30"/>
      <c r="X145" s="28"/>
      <c r="Y145" s="32" t="str">
        <f>IFERROR(INDEX([1]term!$B:$B,MATCH(X145,[1]term!$A:$A,0)),"")</f>
        <v/>
      </c>
      <c r="Z145" s="28"/>
      <c r="AA145" s="28"/>
      <c r="AB145" s="30"/>
      <c r="AC145" s="32" t="str">
        <f>IFERROR(INDEX('Data Pull-down menus'!$H$4:$H$6,MATCH(AB145,'Data Pull-down menus'!$G$4:$G$6,0)),"")</f>
        <v/>
      </c>
      <c r="AD145" s="28"/>
      <c r="AE145" s="28"/>
      <c r="AF145" s="28"/>
      <c r="AG145" s="31"/>
      <c r="AH145" s="30"/>
      <c r="AI145" s="33" t="str">
        <f>IFERROR(INDEX('Data Pull-down menus'!$O$4:$O$5,MATCH(AH145,'Data Pull-down menus'!$N$4:$N$5,0)),"")</f>
        <v/>
      </c>
      <c r="AJ145" s="32" t="str">
        <f>IFERROR(INDEX('Data Pull-down menus'!$Q$4:$Q$17,MATCH(AK145,'Data Pull-down menus'!$R$4:$R$17,0)),"")</f>
        <v/>
      </c>
      <c r="AK145" s="31"/>
      <c r="AL145" s="30"/>
      <c r="AM145" s="32" t="str">
        <f>IFERROR(INDEX('Data Pull-down menus'!$U$4:$U$8,MATCH(AL145,'Data Pull-down menus'!$T$4:$T$8,0)),"")</f>
        <v/>
      </c>
      <c r="AN145" s="31"/>
      <c r="AO145" s="30"/>
      <c r="AP145" s="33" t="str">
        <f>IF(IFERROR(INDEX('Data Pull-down menus'!$X$4:$X$34,MATCH(AO145,'Data Pull-down menus'!$W$4:$W$34,0)),"")=0,"",IFERROR(INDEX('Data Pull-down menus'!$X$4:$X$34,MATCH(AO145,'Data Pull-down menus'!$W$4:$W$34,0)),""))</f>
        <v/>
      </c>
      <c r="AQ145" s="32" t="str">
        <f>IF(IFERROR(INDEX('Data Pull-down menus'!$Y$4:$Y$34,MATCH(AO145,'Data Pull-down menus'!$W$4:$W$34,0)),"")=0,"",IFERROR(INDEX('Data Pull-down menus'!$Y$4:$Y$34,MATCH(AO145,'Data Pull-down menus'!$W$4:$W$34,0)),""))</f>
        <v/>
      </c>
      <c r="AR145" s="28"/>
      <c r="AS145" s="28"/>
      <c r="AT145" s="28"/>
      <c r="AU145" s="28"/>
      <c r="AV145" s="28"/>
      <c r="AW145" s="28"/>
      <c r="AX145" s="28"/>
      <c r="AY145" s="30"/>
      <c r="AZ145" s="32" t="str">
        <f>IFERROR(INDEX('Data Pull-down menus'!$AB$4:$AB$10,MATCH(AY145,'Data Pull-down menus'!$AA$4:$AA$10,0)),"")</f>
        <v/>
      </c>
      <c r="BA145" s="28"/>
      <c r="BB145" s="28"/>
      <c r="BC145" s="28"/>
      <c r="BD145" s="28"/>
      <c r="BE145" s="28"/>
      <c r="BF145" s="28"/>
      <c r="BG145" s="28"/>
      <c r="BH145" s="34"/>
    </row>
    <row r="146" spans="1:60" ht="15">
      <c r="A146" s="28"/>
      <c r="B146" s="28"/>
      <c r="C146" s="27"/>
      <c r="D146" s="27"/>
      <c r="E146" s="28"/>
      <c r="F146" s="27"/>
      <c r="G146" s="29"/>
      <c r="H146" s="28"/>
      <c r="I146" s="30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31"/>
      <c r="W146" s="30"/>
      <c r="X146" s="28"/>
      <c r="Y146" s="32" t="str">
        <f>IFERROR(INDEX([1]term!$B:$B,MATCH(X146,[1]term!$A:$A,0)),"")</f>
        <v/>
      </c>
      <c r="Z146" s="28"/>
      <c r="AA146" s="28"/>
      <c r="AB146" s="30"/>
      <c r="AC146" s="32" t="str">
        <f>IFERROR(INDEX('Data Pull-down menus'!$H$4:$H$6,MATCH(AB146,'Data Pull-down menus'!$G$4:$G$6,0)),"")</f>
        <v/>
      </c>
      <c r="AD146" s="28"/>
      <c r="AE146" s="28"/>
      <c r="AF146" s="28"/>
      <c r="AG146" s="31"/>
      <c r="AH146" s="30"/>
      <c r="AI146" s="33" t="str">
        <f>IFERROR(INDEX('Data Pull-down menus'!$O$4:$O$5,MATCH(AH146,'Data Pull-down menus'!$N$4:$N$5,0)),"")</f>
        <v/>
      </c>
      <c r="AJ146" s="32" t="str">
        <f>IFERROR(INDEX('Data Pull-down menus'!$Q$4:$Q$17,MATCH(AK146,'Data Pull-down menus'!$R$4:$R$17,0)),"")</f>
        <v/>
      </c>
      <c r="AK146" s="31"/>
      <c r="AL146" s="30"/>
      <c r="AM146" s="32" t="str">
        <f>IFERROR(INDEX('Data Pull-down menus'!$U$4:$U$8,MATCH(AL146,'Data Pull-down menus'!$T$4:$T$8,0)),"")</f>
        <v/>
      </c>
      <c r="AN146" s="31"/>
      <c r="AO146" s="30"/>
      <c r="AP146" s="33" t="str">
        <f>IF(IFERROR(INDEX('Data Pull-down menus'!$X$4:$X$34,MATCH(AO146,'Data Pull-down menus'!$W$4:$W$34,0)),"")=0,"",IFERROR(INDEX('Data Pull-down menus'!$X$4:$X$34,MATCH(AO146,'Data Pull-down menus'!$W$4:$W$34,0)),""))</f>
        <v/>
      </c>
      <c r="AQ146" s="32" t="str">
        <f>IF(IFERROR(INDEX('Data Pull-down menus'!$Y$4:$Y$34,MATCH(AO146,'Data Pull-down menus'!$W$4:$W$34,0)),"")=0,"",IFERROR(INDEX('Data Pull-down menus'!$Y$4:$Y$34,MATCH(AO146,'Data Pull-down menus'!$W$4:$W$34,0)),""))</f>
        <v/>
      </c>
      <c r="AR146" s="28"/>
      <c r="AS146" s="28"/>
      <c r="AT146" s="28"/>
      <c r="AU146" s="28"/>
      <c r="AV146" s="28"/>
      <c r="AW146" s="28"/>
      <c r="AX146" s="28"/>
      <c r="AY146" s="30"/>
      <c r="AZ146" s="32" t="str">
        <f>IFERROR(INDEX('Data Pull-down menus'!$AB$4:$AB$10,MATCH(AY146,'Data Pull-down menus'!$AA$4:$AA$10,0)),"")</f>
        <v/>
      </c>
      <c r="BA146" s="28"/>
      <c r="BB146" s="28"/>
      <c r="BC146" s="28"/>
      <c r="BD146" s="28"/>
      <c r="BE146" s="28"/>
      <c r="BF146" s="28"/>
      <c r="BG146" s="28"/>
      <c r="BH146" s="34"/>
    </row>
    <row r="147" spans="1:60" ht="15">
      <c r="A147" s="28"/>
      <c r="B147" s="28"/>
      <c r="C147" s="27"/>
      <c r="D147" s="27"/>
      <c r="E147" s="28"/>
      <c r="F147" s="27"/>
      <c r="G147" s="29"/>
      <c r="H147" s="28"/>
      <c r="I147" s="30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31"/>
      <c r="W147" s="30"/>
      <c r="X147" s="28"/>
      <c r="Y147" s="32" t="str">
        <f>IFERROR(INDEX([1]term!$B:$B,MATCH(X147,[1]term!$A:$A,0)),"")</f>
        <v/>
      </c>
      <c r="Z147" s="28"/>
      <c r="AA147" s="28"/>
      <c r="AB147" s="30"/>
      <c r="AC147" s="32" t="str">
        <f>IFERROR(INDEX('Data Pull-down menus'!$H$4:$H$6,MATCH(AB147,'Data Pull-down menus'!$G$4:$G$6,0)),"")</f>
        <v/>
      </c>
      <c r="AD147" s="28"/>
      <c r="AE147" s="28"/>
      <c r="AF147" s="28"/>
      <c r="AG147" s="31"/>
      <c r="AH147" s="30"/>
      <c r="AI147" s="33" t="str">
        <f>IFERROR(INDEX('Data Pull-down menus'!$O$4:$O$5,MATCH(AH147,'Data Pull-down menus'!$N$4:$N$5,0)),"")</f>
        <v/>
      </c>
      <c r="AJ147" s="32" t="str">
        <f>IFERROR(INDEX('Data Pull-down menus'!$Q$4:$Q$17,MATCH(AK147,'Data Pull-down menus'!$R$4:$R$17,0)),"")</f>
        <v/>
      </c>
      <c r="AK147" s="31"/>
      <c r="AL147" s="30"/>
      <c r="AM147" s="32" t="str">
        <f>IFERROR(INDEX('Data Pull-down menus'!$U$4:$U$8,MATCH(AL147,'Data Pull-down menus'!$T$4:$T$8,0)),"")</f>
        <v/>
      </c>
      <c r="AN147" s="31"/>
      <c r="AO147" s="30"/>
      <c r="AP147" s="33" t="str">
        <f>IF(IFERROR(INDEX('Data Pull-down menus'!$X$4:$X$34,MATCH(AO147,'Data Pull-down menus'!$W$4:$W$34,0)),"")=0,"",IFERROR(INDEX('Data Pull-down menus'!$X$4:$X$34,MATCH(AO147,'Data Pull-down menus'!$W$4:$W$34,0)),""))</f>
        <v/>
      </c>
      <c r="AQ147" s="32" t="str">
        <f>IF(IFERROR(INDEX('Data Pull-down menus'!$Y$4:$Y$34,MATCH(AO147,'Data Pull-down menus'!$W$4:$W$34,0)),"")=0,"",IFERROR(INDEX('Data Pull-down menus'!$Y$4:$Y$34,MATCH(AO147,'Data Pull-down menus'!$W$4:$W$34,0)),""))</f>
        <v/>
      </c>
      <c r="AR147" s="28"/>
      <c r="AS147" s="28"/>
      <c r="AT147" s="28"/>
      <c r="AU147" s="28"/>
      <c r="AV147" s="28"/>
      <c r="AW147" s="28"/>
      <c r="AX147" s="28"/>
      <c r="AY147" s="30"/>
      <c r="AZ147" s="32" t="str">
        <f>IFERROR(INDEX('Data Pull-down menus'!$AB$4:$AB$10,MATCH(AY147,'Data Pull-down menus'!$AA$4:$AA$10,0)),"")</f>
        <v/>
      </c>
      <c r="BA147" s="28"/>
      <c r="BB147" s="28"/>
      <c r="BC147" s="28"/>
      <c r="BD147" s="28"/>
      <c r="BE147" s="28"/>
      <c r="BF147" s="28"/>
      <c r="BG147" s="28"/>
      <c r="BH147" s="34"/>
    </row>
    <row r="148" spans="1:60" ht="15">
      <c r="A148" s="28"/>
      <c r="B148" s="28"/>
      <c r="C148" s="27"/>
      <c r="D148" s="27"/>
      <c r="E148" s="28"/>
      <c r="F148" s="27"/>
      <c r="G148" s="29"/>
      <c r="H148" s="28"/>
      <c r="I148" s="30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31"/>
      <c r="W148" s="30"/>
      <c r="X148" s="28"/>
      <c r="Y148" s="32" t="str">
        <f>IFERROR(INDEX([1]term!$B:$B,MATCH(X148,[1]term!$A:$A,0)),"")</f>
        <v/>
      </c>
      <c r="Z148" s="28"/>
      <c r="AA148" s="28"/>
      <c r="AB148" s="30"/>
      <c r="AC148" s="32" t="str">
        <f>IFERROR(INDEX('Data Pull-down menus'!$H$4:$H$6,MATCH(AB148,'Data Pull-down menus'!$G$4:$G$6,0)),"")</f>
        <v/>
      </c>
      <c r="AD148" s="28"/>
      <c r="AE148" s="28"/>
      <c r="AF148" s="28"/>
      <c r="AG148" s="31"/>
      <c r="AH148" s="30"/>
      <c r="AI148" s="33" t="str">
        <f>IFERROR(INDEX('Data Pull-down menus'!$O$4:$O$5,MATCH(AH148,'Data Pull-down menus'!$N$4:$N$5,0)),"")</f>
        <v/>
      </c>
      <c r="AJ148" s="32" t="str">
        <f>IFERROR(INDEX('Data Pull-down menus'!$Q$4:$Q$17,MATCH(AK148,'Data Pull-down menus'!$R$4:$R$17,0)),"")</f>
        <v/>
      </c>
      <c r="AK148" s="31"/>
      <c r="AL148" s="30"/>
      <c r="AM148" s="32" t="str">
        <f>IFERROR(INDEX('Data Pull-down menus'!$U$4:$U$8,MATCH(AL148,'Data Pull-down menus'!$T$4:$T$8,0)),"")</f>
        <v/>
      </c>
      <c r="AN148" s="31"/>
      <c r="AO148" s="30"/>
      <c r="AP148" s="33" t="str">
        <f>IF(IFERROR(INDEX('Data Pull-down menus'!$X$4:$X$34,MATCH(AO148,'Data Pull-down menus'!$W$4:$W$34,0)),"")=0,"",IFERROR(INDEX('Data Pull-down menus'!$X$4:$X$34,MATCH(AO148,'Data Pull-down menus'!$W$4:$W$34,0)),""))</f>
        <v/>
      </c>
      <c r="AQ148" s="32" t="str">
        <f>IF(IFERROR(INDEX('Data Pull-down menus'!$Y$4:$Y$34,MATCH(AO148,'Data Pull-down menus'!$W$4:$W$34,0)),"")=0,"",IFERROR(INDEX('Data Pull-down menus'!$Y$4:$Y$34,MATCH(AO148,'Data Pull-down menus'!$W$4:$W$34,0)),""))</f>
        <v/>
      </c>
      <c r="AR148" s="28"/>
      <c r="AS148" s="28"/>
      <c r="AT148" s="28"/>
      <c r="AU148" s="28"/>
      <c r="AV148" s="28"/>
      <c r="AW148" s="28"/>
      <c r="AX148" s="28"/>
      <c r="AY148" s="30"/>
      <c r="AZ148" s="32" t="str">
        <f>IFERROR(INDEX('Data Pull-down menus'!$AB$4:$AB$10,MATCH(AY148,'Data Pull-down menus'!$AA$4:$AA$10,0)),"")</f>
        <v/>
      </c>
      <c r="BA148" s="28"/>
      <c r="BB148" s="28"/>
      <c r="BC148" s="28"/>
      <c r="BD148" s="28"/>
      <c r="BE148" s="28"/>
      <c r="BF148" s="28"/>
      <c r="BG148" s="28"/>
      <c r="BH148" s="34"/>
    </row>
    <row r="149" spans="1:60" ht="15">
      <c r="A149" s="28"/>
      <c r="B149" s="28"/>
      <c r="C149" s="27"/>
      <c r="D149" s="27"/>
      <c r="E149" s="28"/>
      <c r="F149" s="27"/>
      <c r="G149" s="29"/>
      <c r="H149" s="28"/>
      <c r="I149" s="30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31"/>
      <c r="W149" s="30"/>
      <c r="X149" s="28"/>
      <c r="Y149" s="32" t="str">
        <f>IFERROR(INDEX([1]term!$B:$B,MATCH(X149,[1]term!$A:$A,0)),"")</f>
        <v/>
      </c>
      <c r="Z149" s="28"/>
      <c r="AA149" s="28"/>
      <c r="AB149" s="30"/>
      <c r="AC149" s="32" t="str">
        <f>IFERROR(INDEX('Data Pull-down menus'!$H$4:$H$6,MATCH(AB149,'Data Pull-down menus'!$G$4:$G$6,0)),"")</f>
        <v/>
      </c>
      <c r="AD149" s="28"/>
      <c r="AE149" s="28"/>
      <c r="AF149" s="28"/>
      <c r="AG149" s="31"/>
      <c r="AH149" s="30"/>
      <c r="AI149" s="33" t="str">
        <f>IFERROR(INDEX('Data Pull-down menus'!$O$4:$O$5,MATCH(AH149,'Data Pull-down menus'!$N$4:$N$5,0)),"")</f>
        <v/>
      </c>
      <c r="AJ149" s="32" t="str">
        <f>IFERROR(INDEX('Data Pull-down menus'!$Q$4:$Q$17,MATCH(AK149,'Data Pull-down menus'!$R$4:$R$17,0)),"")</f>
        <v/>
      </c>
      <c r="AK149" s="31"/>
      <c r="AL149" s="30"/>
      <c r="AM149" s="32" t="str">
        <f>IFERROR(INDEX('Data Pull-down menus'!$U$4:$U$8,MATCH(AL149,'Data Pull-down menus'!$T$4:$T$8,0)),"")</f>
        <v/>
      </c>
      <c r="AN149" s="31"/>
      <c r="AO149" s="30"/>
      <c r="AP149" s="33" t="str">
        <f>IF(IFERROR(INDEX('Data Pull-down menus'!$X$4:$X$34,MATCH(AO149,'Data Pull-down menus'!$W$4:$W$34,0)),"")=0,"",IFERROR(INDEX('Data Pull-down menus'!$X$4:$X$34,MATCH(AO149,'Data Pull-down menus'!$W$4:$W$34,0)),""))</f>
        <v/>
      </c>
      <c r="AQ149" s="32" t="str">
        <f>IF(IFERROR(INDEX('Data Pull-down menus'!$Y$4:$Y$34,MATCH(AO149,'Data Pull-down menus'!$W$4:$W$34,0)),"")=0,"",IFERROR(INDEX('Data Pull-down menus'!$Y$4:$Y$34,MATCH(AO149,'Data Pull-down menus'!$W$4:$W$34,0)),""))</f>
        <v/>
      </c>
      <c r="AR149" s="28"/>
      <c r="AS149" s="28"/>
      <c r="AT149" s="28"/>
      <c r="AU149" s="28"/>
      <c r="AV149" s="28"/>
      <c r="AW149" s="28"/>
      <c r="AX149" s="28"/>
      <c r="AY149" s="30"/>
      <c r="AZ149" s="32" t="str">
        <f>IFERROR(INDEX('Data Pull-down menus'!$AB$4:$AB$10,MATCH(AY149,'Data Pull-down menus'!$AA$4:$AA$10,0)),"")</f>
        <v/>
      </c>
      <c r="BA149" s="28"/>
      <c r="BB149" s="28"/>
      <c r="BC149" s="28"/>
      <c r="BD149" s="28"/>
      <c r="BE149" s="28"/>
      <c r="BF149" s="28"/>
      <c r="BG149" s="28"/>
      <c r="BH149" s="34"/>
    </row>
    <row r="150" spans="1:60" ht="15">
      <c r="A150" s="28"/>
      <c r="B150" s="28"/>
      <c r="C150" s="27"/>
      <c r="D150" s="27"/>
      <c r="E150" s="28"/>
      <c r="F150" s="27"/>
      <c r="G150" s="29"/>
      <c r="H150" s="28"/>
      <c r="I150" s="30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31"/>
      <c r="W150" s="30"/>
      <c r="X150" s="28"/>
      <c r="Y150" s="32" t="str">
        <f>IFERROR(INDEX([1]term!$B:$B,MATCH(X150,[1]term!$A:$A,0)),"")</f>
        <v/>
      </c>
      <c r="Z150" s="28"/>
      <c r="AA150" s="28"/>
      <c r="AB150" s="30"/>
      <c r="AC150" s="32" t="str">
        <f>IFERROR(INDEX('Data Pull-down menus'!$H$4:$H$6,MATCH(AB150,'Data Pull-down menus'!$G$4:$G$6,0)),"")</f>
        <v/>
      </c>
      <c r="AD150" s="28"/>
      <c r="AE150" s="28"/>
      <c r="AF150" s="28"/>
      <c r="AG150" s="31"/>
      <c r="AH150" s="30"/>
      <c r="AI150" s="33" t="str">
        <f>IFERROR(INDEX('Data Pull-down menus'!$O$4:$O$5,MATCH(AH150,'Data Pull-down menus'!$N$4:$N$5,0)),"")</f>
        <v/>
      </c>
      <c r="AJ150" s="32" t="str">
        <f>IFERROR(INDEX('Data Pull-down menus'!$Q$4:$Q$17,MATCH(AK150,'Data Pull-down menus'!$R$4:$R$17,0)),"")</f>
        <v/>
      </c>
      <c r="AK150" s="31"/>
      <c r="AL150" s="30"/>
      <c r="AM150" s="32" t="str">
        <f>IFERROR(INDEX('Data Pull-down menus'!$U$4:$U$8,MATCH(AL150,'Data Pull-down menus'!$T$4:$T$8,0)),"")</f>
        <v/>
      </c>
      <c r="AN150" s="31"/>
      <c r="AO150" s="30"/>
      <c r="AP150" s="33" t="str">
        <f>IF(IFERROR(INDEX('Data Pull-down menus'!$X$4:$X$34,MATCH(AO150,'Data Pull-down menus'!$W$4:$W$34,0)),"")=0,"",IFERROR(INDEX('Data Pull-down menus'!$X$4:$X$34,MATCH(AO150,'Data Pull-down menus'!$W$4:$W$34,0)),""))</f>
        <v/>
      </c>
      <c r="AQ150" s="32" t="str">
        <f>IF(IFERROR(INDEX('Data Pull-down menus'!$Y$4:$Y$34,MATCH(AO150,'Data Pull-down menus'!$W$4:$W$34,0)),"")=0,"",IFERROR(INDEX('Data Pull-down menus'!$Y$4:$Y$34,MATCH(AO150,'Data Pull-down menus'!$W$4:$W$34,0)),""))</f>
        <v/>
      </c>
      <c r="AR150" s="28"/>
      <c r="AS150" s="28"/>
      <c r="AT150" s="28"/>
      <c r="AU150" s="28"/>
      <c r="AV150" s="28"/>
      <c r="AW150" s="28"/>
      <c r="AX150" s="28"/>
      <c r="AY150" s="30"/>
      <c r="AZ150" s="32" t="str">
        <f>IFERROR(INDEX('Data Pull-down menus'!$AB$4:$AB$10,MATCH(AY150,'Data Pull-down menus'!$AA$4:$AA$10,0)),"")</f>
        <v/>
      </c>
      <c r="BA150" s="28"/>
      <c r="BB150" s="28"/>
      <c r="BC150" s="28"/>
      <c r="BD150" s="28"/>
      <c r="BE150" s="28"/>
      <c r="BF150" s="28"/>
      <c r="BG150" s="28"/>
      <c r="BH150" s="34"/>
    </row>
    <row r="151" spans="1:60" ht="15">
      <c r="A151" s="28"/>
      <c r="B151" s="28"/>
      <c r="C151" s="27"/>
      <c r="D151" s="27"/>
      <c r="E151" s="28"/>
      <c r="F151" s="27"/>
      <c r="G151" s="29"/>
      <c r="H151" s="28"/>
      <c r="I151" s="30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31"/>
      <c r="W151" s="30"/>
      <c r="X151" s="28"/>
      <c r="Y151" s="32" t="str">
        <f>IFERROR(INDEX([1]term!$B:$B,MATCH(X151,[1]term!$A:$A,0)),"")</f>
        <v/>
      </c>
      <c r="Z151" s="28"/>
      <c r="AA151" s="28"/>
      <c r="AB151" s="30"/>
      <c r="AC151" s="32" t="str">
        <f>IFERROR(INDEX('Data Pull-down menus'!$H$4:$H$6,MATCH(AB151,'Data Pull-down menus'!$G$4:$G$6,0)),"")</f>
        <v/>
      </c>
      <c r="AD151" s="28"/>
      <c r="AE151" s="28"/>
      <c r="AF151" s="28"/>
      <c r="AG151" s="31"/>
      <c r="AH151" s="30"/>
      <c r="AI151" s="33" t="str">
        <f>IFERROR(INDEX('Data Pull-down menus'!$O$4:$O$5,MATCH(AH151,'Data Pull-down menus'!$N$4:$N$5,0)),"")</f>
        <v/>
      </c>
      <c r="AJ151" s="32" t="str">
        <f>IFERROR(INDEX('Data Pull-down menus'!$Q$4:$Q$17,MATCH(AK151,'Data Pull-down menus'!$R$4:$R$17,0)),"")</f>
        <v/>
      </c>
      <c r="AK151" s="31"/>
      <c r="AL151" s="30"/>
      <c r="AM151" s="32" t="str">
        <f>IFERROR(INDEX('Data Pull-down menus'!$U$4:$U$8,MATCH(AL151,'Data Pull-down menus'!$T$4:$T$8,0)),"")</f>
        <v/>
      </c>
      <c r="AN151" s="31"/>
      <c r="AO151" s="30"/>
      <c r="AP151" s="33" t="str">
        <f>IF(IFERROR(INDEX('Data Pull-down menus'!$X$4:$X$34,MATCH(AO151,'Data Pull-down menus'!$W$4:$W$34,0)),"")=0,"",IFERROR(INDEX('Data Pull-down menus'!$X$4:$X$34,MATCH(AO151,'Data Pull-down menus'!$W$4:$W$34,0)),""))</f>
        <v/>
      </c>
      <c r="AQ151" s="32" t="str">
        <f>IF(IFERROR(INDEX('Data Pull-down menus'!$Y$4:$Y$34,MATCH(AO151,'Data Pull-down menus'!$W$4:$W$34,0)),"")=0,"",IFERROR(INDEX('Data Pull-down menus'!$Y$4:$Y$34,MATCH(AO151,'Data Pull-down menus'!$W$4:$W$34,0)),""))</f>
        <v/>
      </c>
      <c r="AR151" s="28"/>
      <c r="AS151" s="28"/>
      <c r="AT151" s="28"/>
      <c r="AU151" s="28"/>
      <c r="AV151" s="28"/>
      <c r="AW151" s="28"/>
      <c r="AX151" s="28"/>
      <c r="AY151" s="30"/>
      <c r="AZ151" s="32" t="str">
        <f>IFERROR(INDEX('Data Pull-down menus'!$AB$4:$AB$10,MATCH(AY151,'Data Pull-down menus'!$AA$4:$AA$10,0)),"")</f>
        <v/>
      </c>
      <c r="BA151" s="28"/>
      <c r="BB151" s="28"/>
      <c r="BC151" s="28"/>
      <c r="BD151" s="28"/>
      <c r="BE151" s="28"/>
      <c r="BF151" s="28"/>
      <c r="BG151" s="28"/>
      <c r="BH151" s="34"/>
    </row>
    <row r="152" spans="1:60" ht="15">
      <c r="A152" s="28"/>
      <c r="B152" s="28"/>
      <c r="C152" s="27"/>
      <c r="D152" s="27"/>
      <c r="E152" s="28"/>
      <c r="F152" s="27"/>
      <c r="G152" s="29"/>
      <c r="H152" s="28"/>
      <c r="I152" s="30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31"/>
      <c r="W152" s="30"/>
      <c r="X152" s="28"/>
      <c r="Y152" s="32" t="str">
        <f>IFERROR(INDEX([1]term!$B:$B,MATCH(X152,[1]term!$A:$A,0)),"")</f>
        <v/>
      </c>
      <c r="Z152" s="28"/>
      <c r="AA152" s="28"/>
      <c r="AB152" s="30"/>
      <c r="AC152" s="32" t="str">
        <f>IFERROR(INDEX('Data Pull-down menus'!$H$4:$H$6,MATCH(AB152,'Data Pull-down menus'!$G$4:$G$6,0)),"")</f>
        <v/>
      </c>
      <c r="AD152" s="28"/>
      <c r="AE152" s="28"/>
      <c r="AF152" s="28"/>
      <c r="AG152" s="31"/>
      <c r="AH152" s="30"/>
      <c r="AI152" s="33" t="str">
        <f>IFERROR(INDEX('Data Pull-down menus'!$O$4:$O$5,MATCH(AH152,'Data Pull-down menus'!$N$4:$N$5,0)),"")</f>
        <v/>
      </c>
      <c r="AJ152" s="32" t="str">
        <f>IFERROR(INDEX('Data Pull-down menus'!$Q$4:$Q$17,MATCH(AK152,'Data Pull-down menus'!$R$4:$R$17,0)),"")</f>
        <v/>
      </c>
      <c r="AK152" s="31"/>
      <c r="AL152" s="30"/>
      <c r="AM152" s="32" t="str">
        <f>IFERROR(INDEX('Data Pull-down menus'!$U$4:$U$8,MATCH(AL152,'Data Pull-down menus'!$T$4:$T$8,0)),"")</f>
        <v/>
      </c>
      <c r="AN152" s="31"/>
      <c r="AO152" s="30"/>
      <c r="AP152" s="33" t="str">
        <f>IF(IFERROR(INDEX('Data Pull-down menus'!$X$4:$X$34,MATCH(AO152,'Data Pull-down menus'!$W$4:$W$34,0)),"")=0,"",IFERROR(INDEX('Data Pull-down menus'!$X$4:$X$34,MATCH(AO152,'Data Pull-down menus'!$W$4:$W$34,0)),""))</f>
        <v/>
      </c>
      <c r="AQ152" s="32" t="str">
        <f>IF(IFERROR(INDEX('Data Pull-down menus'!$Y$4:$Y$34,MATCH(AO152,'Data Pull-down menus'!$W$4:$W$34,0)),"")=0,"",IFERROR(INDEX('Data Pull-down menus'!$Y$4:$Y$34,MATCH(AO152,'Data Pull-down menus'!$W$4:$W$34,0)),""))</f>
        <v/>
      </c>
      <c r="AR152" s="28"/>
      <c r="AS152" s="28"/>
      <c r="AT152" s="28"/>
      <c r="AU152" s="28"/>
      <c r="AV152" s="28"/>
      <c r="AW152" s="28"/>
      <c r="AX152" s="28"/>
      <c r="AY152" s="30"/>
      <c r="AZ152" s="32" t="str">
        <f>IFERROR(INDEX('Data Pull-down menus'!$AB$4:$AB$10,MATCH(AY152,'Data Pull-down menus'!$AA$4:$AA$10,0)),"")</f>
        <v/>
      </c>
      <c r="BA152" s="28"/>
      <c r="BB152" s="28"/>
      <c r="BC152" s="28"/>
      <c r="BD152" s="28"/>
      <c r="BE152" s="28"/>
      <c r="BF152" s="28"/>
      <c r="BG152" s="28"/>
      <c r="BH152" s="34"/>
    </row>
    <row r="153" spans="1:60" ht="15">
      <c r="A153" s="28"/>
      <c r="B153" s="28"/>
      <c r="C153" s="27"/>
      <c r="D153" s="27"/>
      <c r="E153" s="28"/>
      <c r="F153" s="27"/>
      <c r="G153" s="29"/>
      <c r="H153" s="28"/>
      <c r="I153" s="30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31"/>
      <c r="W153" s="30"/>
      <c r="X153" s="28"/>
      <c r="Y153" s="32" t="str">
        <f>IFERROR(INDEX([1]term!$B:$B,MATCH(X153,[1]term!$A:$A,0)),"")</f>
        <v/>
      </c>
      <c r="Z153" s="28"/>
      <c r="AA153" s="28"/>
      <c r="AB153" s="30"/>
      <c r="AC153" s="32" t="str">
        <f>IFERROR(INDEX('Data Pull-down menus'!$H$4:$H$6,MATCH(AB153,'Data Pull-down menus'!$G$4:$G$6,0)),"")</f>
        <v/>
      </c>
      <c r="AD153" s="28"/>
      <c r="AE153" s="28"/>
      <c r="AF153" s="28"/>
      <c r="AG153" s="31"/>
      <c r="AH153" s="30"/>
      <c r="AI153" s="33" t="str">
        <f>IFERROR(INDEX('Data Pull-down menus'!$O$4:$O$5,MATCH(AH153,'Data Pull-down menus'!$N$4:$N$5,0)),"")</f>
        <v/>
      </c>
      <c r="AJ153" s="32" t="str">
        <f>IFERROR(INDEX('Data Pull-down menus'!$Q$4:$Q$17,MATCH(AK153,'Data Pull-down menus'!$R$4:$R$17,0)),"")</f>
        <v/>
      </c>
      <c r="AK153" s="31"/>
      <c r="AL153" s="30"/>
      <c r="AM153" s="32" t="str">
        <f>IFERROR(INDEX('Data Pull-down menus'!$U$4:$U$8,MATCH(AL153,'Data Pull-down menus'!$T$4:$T$8,0)),"")</f>
        <v/>
      </c>
      <c r="AN153" s="31"/>
      <c r="AO153" s="30"/>
      <c r="AP153" s="33" t="str">
        <f>IF(IFERROR(INDEX('Data Pull-down menus'!$X$4:$X$34,MATCH(AO153,'Data Pull-down menus'!$W$4:$W$34,0)),"")=0,"",IFERROR(INDEX('Data Pull-down menus'!$X$4:$X$34,MATCH(AO153,'Data Pull-down menus'!$W$4:$W$34,0)),""))</f>
        <v/>
      </c>
      <c r="AQ153" s="32" t="str">
        <f>IF(IFERROR(INDEX('Data Pull-down menus'!$Y$4:$Y$34,MATCH(AO153,'Data Pull-down menus'!$W$4:$W$34,0)),"")=0,"",IFERROR(INDEX('Data Pull-down menus'!$Y$4:$Y$34,MATCH(AO153,'Data Pull-down menus'!$W$4:$W$34,0)),""))</f>
        <v/>
      </c>
      <c r="AR153" s="28"/>
      <c r="AS153" s="28"/>
      <c r="AT153" s="28"/>
      <c r="AU153" s="28"/>
      <c r="AV153" s="28"/>
      <c r="AW153" s="28"/>
      <c r="AX153" s="28"/>
      <c r="AY153" s="30"/>
      <c r="AZ153" s="32" t="str">
        <f>IFERROR(INDEX('Data Pull-down menus'!$AB$4:$AB$10,MATCH(AY153,'Data Pull-down menus'!$AA$4:$AA$10,0)),"")</f>
        <v/>
      </c>
      <c r="BA153" s="28"/>
      <c r="BB153" s="28"/>
      <c r="BC153" s="28"/>
      <c r="BD153" s="28"/>
      <c r="BE153" s="28"/>
      <c r="BF153" s="28"/>
      <c r="BG153" s="28"/>
      <c r="BH153" s="34"/>
    </row>
    <row r="154" spans="1:60" ht="15">
      <c r="A154" s="28"/>
      <c r="B154" s="28"/>
      <c r="C154" s="27"/>
      <c r="D154" s="27"/>
      <c r="E154" s="28"/>
      <c r="F154" s="27"/>
      <c r="G154" s="29"/>
      <c r="H154" s="28"/>
      <c r="I154" s="30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31"/>
      <c r="W154" s="30"/>
      <c r="X154" s="28"/>
      <c r="Y154" s="32" t="str">
        <f>IFERROR(INDEX([1]term!$B:$B,MATCH(X154,[1]term!$A:$A,0)),"")</f>
        <v/>
      </c>
      <c r="Z154" s="28"/>
      <c r="AA154" s="28"/>
      <c r="AB154" s="30"/>
      <c r="AC154" s="32" t="str">
        <f>IFERROR(INDEX('Data Pull-down menus'!$H$4:$H$6,MATCH(AB154,'Data Pull-down menus'!$G$4:$G$6,0)),"")</f>
        <v/>
      </c>
      <c r="AD154" s="28"/>
      <c r="AE154" s="28"/>
      <c r="AF154" s="28"/>
      <c r="AG154" s="31"/>
      <c r="AH154" s="30"/>
      <c r="AI154" s="33" t="str">
        <f>IFERROR(INDEX('Data Pull-down menus'!$O$4:$O$5,MATCH(AH154,'Data Pull-down menus'!$N$4:$N$5,0)),"")</f>
        <v/>
      </c>
      <c r="AJ154" s="32" t="str">
        <f>IFERROR(INDEX('Data Pull-down menus'!$Q$4:$Q$17,MATCH(AK154,'Data Pull-down menus'!$R$4:$R$17,0)),"")</f>
        <v/>
      </c>
      <c r="AK154" s="31"/>
      <c r="AL154" s="30"/>
      <c r="AM154" s="32" t="str">
        <f>IFERROR(INDEX('Data Pull-down menus'!$U$4:$U$8,MATCH(AL154,'Data Pull-down menus'!$T$4:$T$8,0)),"")</f>
        <v/>
      </c>
      <c r="AN154" s="31"/>
      <c r="AO154" s="30"/>
      <c r="AP154" s="33" t="str">
        <f>IF(IFERROR(INDEX('Data Pull-down menus'!$X$4:$X$34,MATCH(AO154,'Data Pull-down menus'!$W$4:$W$34,0)),"")=0,"",IFERROR(INDEX('Data Pull-down menus'!$X$4:$X$34,MATCH(AO154,'Data Pull-down menus'!$W$4:$W$34,0)),""))</f>
        <v/>
      </c>
      <c r="AQ154" s="32" t="str">
        <f>IF(IFERROR(INDEX('Data Pull-down menus'!$Y$4:$Y$34,MATCH(AO154,'Data Pull-down menus'!$W$4:$W$34,0)),"")=0,"",IFERROR(INDEX('Data Pull-down menus'!$Y$4:$Y$34,MATCH(AO154,'Data Pull-down menus'!$W$4:$W$34,0)),""))</f>
        <v/>
      </c>
      <c r="AR154" s="28"/>
      <c r="AS154" s="28"/>
      <c r="AT154" s="28"/>
      <c r="AU154" s="28"/>
      <c r="AV154" s="28"/>
      <c r="AW154" s="28"/>
      <c r="AX154" s="28"/>
      <c r="AY154" s="30"/>
      <c r="AZ154" s="32" t="str">
        <f>IFERROR(INDEX('Data Pull-down menus'!$AB$4:$AB$10,MATCH(AY154,'Data Pull-down menus'!$AA$4:$AA$10,0)),"")</f>
        <v/>
      </c>
      <c r="BA154" s="28"/>
      <c r="BB154" s="28"/>
      <c r="BC154" s="28"/>
      <c r="BD154" s="28"/>
      <c r="BE154" s="28"/>
      <c r="BF154" s="28"/>
      <c r="BG154" s="28"/>
      <c r="BH154" s="34"/>
    </row>
    <row r="155" spans="1:60" ht="15">
      <c r="A155" s="28"/>
      <c r="B155" s="28"/>
      <c r="C155" s="27"/>
      <c r="D155" s="27"/>
      <c r="E155" s="28"/>
      <c r="F155" s="27"/>
      <c r="G155" s="29"/>
      <c r="H155" s="28"/>
      <c r="I155" s="30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31"/>
      <c r="W155" s="30"/>
      <c r="X155" s="28"/>
      <c r="Y155" s="32" t="str">
        <f>IFERROR(INDEX([1]term!$B:$B,MATCH(X155,[1]term!$A:$A,0)),"")</f>
        <v/>
      </c>
      <c r="Z155" s="28"/>
      <c r="AA155" s="28"/>
      <c r="AB155" s="30"/>
      <c r="AC155" s="32" t="str">
        <f>IFERROR(INDEX('Data Pull-down menus'!$H$4:$H$6,MATCH(AB155,'Data Pull-down menus'!$G$4:$G$6,0)),"")</f>
        <v/>
      </c>
      <c r="AD155" s="28"/>
      <c r="AE155" s="28"/>
      <c r="AF155" s="28"/>
      <c r="AG155" s="31"/>
      <c r="AH155" s="30"/>
      <c r="AI155" s="33" t="str">
        <f>IFERROR(INDEX('Data Pull-down menus'!$O$4:$O$5,MATCH(AH155,'Data Pull-down menus'!$N$4:$N$5,0)),"")</f>
        <v/>
      </c>
      <c r="AJ155" s="32" t="str">
        <f>IFERROR(INDEX('Data Pull-down menus'!$Q$4:$Q$17,MATCH(AK155,'Data Pull-down menus'!$R$4:$R$17,0)),"")</f>
        <v/>
      </c>
      <c r="AK155" s="31"/>
      <c r="AL155" s="30"/>
      <c r="AM155" s="32" t="str">
        <f>IFERROR(INDEX('Data Pull-down menus'!$U$4:$U$8,MATCH(AL155,'Data Pull-down menus'!$T$4:$T$8,0)),"")</f>
        <v/>
      </c>
      <c r="AN155" s="31"/>
      <c r="AO155" s="30"/>
      <c r="AP155" s="33" t="str">
        <f>IF(IFERROR(INDEX('Data Pull-down menus'!$X$4:$X$34,MATCH(AO155,'Data Pull-down menus'!$W$4:$W$34,0)),"")=0,"",IFERROR(INDEX('Data Pull-down menus'!$X$4:$X$34,MATCH(AO155,'Data Pull-down menus'!$W$4:$W$34,0)),""))</f>
        <v/>
      </c>
      <c r="AQ155" s="32" t="str">
        <f>IF(IFERROR(INDEX('Data Pull-down menus'!$Y$4:$Y$34,MATCH(AO155,'Data Pull-down menus'!$W$4:$W$34,0)),"")=0,"",IFERROR(INDEX('Data Pull-down menus'!$Y$4:$Y$34,MATCH(AO155,'Data Pull-down menus'!$W$4:$W$34,0)),""))</f>
        <v/>
      </c>
      <c r="AR155" s="28"/>
      <c r="AS155" s="28"/>
      <c r="AT155" s="28"/>
      <c r="AU155" s="28"/>
      <c r="AV155" s="28"/>
      <c r="AW155" s="28"/>
      <c r="AX155" s="28"/>
      <c r="AY155" s="30"/>
      <c r="AZ155" s="32" t="str">
        <f>IFERROR(INDEX('Data Pull-down menus'!$AB$4:$AB$10,MATCH(AY155,'Data Pull-down menus'!$AA$4:$AA$10,0)),"")</f>
        <v/>
      </c>
      <c r="BA155" s="28"/>
      <c r="BB155" s="28"/>
      <c r="BC155" s="28"/>
      <c r="BD155" s="28"/>
      <c r="BE155" s="28"/>
      <c r="BF155" s="28"/>
      <c r="BG155" s="28"/>
      <c r="BH155" s="34"/>
    </row>
    <row r="156" spans="1:60" ht="15">
      <c r="A156" s="28"/>
      <c r="B156" s="28"/>
      <c r="C156" s="27"/>
      <c r="D156" s="27"/>
      <c r="E156" s="28"/>
      <c r="F156" s="27"/>
      <c r="G156" s="29"/>
      <c r="H156" s="28"/>
      <c r="I156" s="30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31"/>
      <c r="W156" s="30"/>
      <c r="X156" s="28"/>
      <c r="Y156" s="32" t="str">
        <f>IFERROR(INDEX([1]term!$B:$B,MATCH(X156,[1]term!$A:$A,0)),"")</f>
        <v/>
      </c>
      <c r="Z156" s="28"/>
      <c r="AA156" s="28"/>
      <c r="AB156" s="30"/>
      <c r="AC156" s="32" t="str">
        <f>IFERROR(INDEX('Data Pull-down menus'!$H$4:$H$6,MATCH(AB156,'Data Pull-down menus'!$G$4:$G$6,0)),"")</f>
        <v/>
      </c>
      <c r="AD156" s="28"/>
      <c r="AE156" s="28"/>
      <c r="AF156" s="28"/>
      <c r="AG156" s="31"/>
      <c r="AH156" s="30"/>
      <c r="AI156" s="33" t="str">
        <f>IFERROR(INDEX('Data Pull-down menus'!$O$4:$O$5,MATCH(AH156,'Data Pull-down menus'!$N$4:$N$5,0)),"")</f>
        <v/>
      </c>
      <c r="AJ156" s="32" t="str">
        <f>IFERROR(INDEX('Data Pull-down menus'!$Q$4:$Q$17,MATCH(AK156,'Data Pull-down menus'!$R$4:$R$17,0)),"")</f>
        <v/>
      </c>
      <c r="AK156" s="31"/>
      <c r="AL156" s="30"/>
      <c r="AM156" s="32" t="str">
        <f>IFERROR(INDEX('Data Pull-down menus'!$U$4:$U$8,MATCH(AL156,'Data Pull-down menus'!$T$4:$T$8,0)),"")</f>
        <v/>
      </c>
      <c r="AN156" s="31"/>
      <c r="AO156" s="30"/>
      <c r="AP156" s="33" t="str">
        <f>IF(IFERROR(INDEX('Data Pull-down menus'!$X$4:$X$34,MATCH(AO156,'Data Pull-down menus'!$W$4:$W$34,0)),"")=0,"",IFERROR(INDEX('Data Pull-down menus'!$X$4:$X$34,MATCH(AO156,'Data Pull-down menus'!$W$4:$W$34,0)),""))</f>
        <v/>
      </c>
      <c r="AQ156" s="32" t="str">
        <f>IF(IFERROR(INDEX('Data Pull-down menus'!$Y$4:$Y$34,MATCH(AO156,'Data Pull-down menus'!$W$4:$W$34,0)),"")=0,"",IFERROR(INDEX('Data Pull-down menus'!$Y$4:$Y$34,MATCH(AO156,'Data Pull-down menus'!$W$4:$W$34,0)),""))</f>
        <v/>
      </c>
      <c r="AR156" s="28"/>
      <c r="AS156" s="28"/>
      <c r="AT156" s="28"/>
      <c r="AU156" s="28"/>
      <c r="AV156" s="28"/>
      <c r="AW156" s="28"/>
      <c r="AX156" s="28"/>
      <c r="AY156" s="30"/>
      <c r="AZ156" s="32" t="str">
        <f>IFERROR(INDEX('Data Pull-down menus'!$AB$4:$AB$10,MATCH(AY156,'Data Pull-down menus'!$AA$4:$AA$10,0)),"")</f>
        <v/>
      </c>
      <c r="BA156" s="28"/>
      <c r="BB156" s="28"/>
      <c r="BC156" s="28"/>
      <c r="BD156" s="28"/>
      <c r="BE156" s="28"/>
      <c r="BF156" s="28"/>
      <c r="BG156" s="28"/>
      <c r="BH156" s="34"/>
    </row>
    <row r="157" spans="1:60" ht="15">
      <c r="A157" s="28"/>
      <c r="B157" s="28"/>
      <c r="C157" s="27"/>
      <c r="D157" s="27"/>
      <c r="E157" s="28"/>
      <c r="F157" s="27"/>
      <c r="G157" s="29"/>
      <c r="H157" s="28"/>
      <c r="I157" s="30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31"/>
      <c r="W157" s="30"/>
      <c r="X157" s="28"/>
      <c r="Y157" s="32" t="str">
        <f>IFERROR(INDEX([1]term!$B:$B,MATCH(X157,[1]term!$A:$A,0)),"")</f>
        <v/>
      </c>
      <c r="Z157" s="28"/>
      <c r="AA157" s="28"/>
      <c r="AB157" s="30"/>
      <c r="AC157" s="32" t="str">
        <f>IFERROR(INDEX('Data Pull-down menus'!$H$4:$H$6,MATCH(AB157,'Data Pull-down menus'!$G$4:$G$6,0)),"")</f>
        <v/>
      </c>
      <c r="AD157" s="28"/>
      <c r="AE157" s="28"/>
      <c r="AF157" s="28"/>
      <c r="AG157" s="31"/>
      <c r="AH157" s="30"/>
      <c r="AI157" s="33" t="str">
        <f>IFERROR(INDEX('Data Pull-down menus'!$O$4:$O$5,MATCH(AH157,'Data Pull-down menus'!$N$4:$N$5,0)),"")</f>
        <v/>
      </c>
      <c r="AJ157" s="32" t="str">
        <f>IFERROR(INDEX('Data Pull-down menus'!$Q$4:$Q$17,MATCH(AK157,'Data Pull-down menus'!$R$4:$R$17,0)),"")</f>
        <v/>
      </c>
      <c r="AK157" s="31"/>
      <c r="AL157" s="30"/>
      <c r="AM157" s="32" t="str">
        <f>IFERROR(INDEX('Data Pull-down menus'!$U$4:$U$8,MATCH(AL157,'Data Pull-down menus'!$T$4:$T$8,0)),"")</f>
        <v/>
      </c>
      <c r="AN157" s="31"/>
      <c r="AO157" s="30"/>
      <c r="AP157" s="33" t="str">
        <f>IF(IFERROR(INDEX('Data Pull-down menus'!$X$4:$X$34,MATCH(AO157,'Data Pull-down menus'!$W$4:$W$34,0)),"")=0,"",IFERROR(INDEX('Data Pull-down menus'!$X$4:$X$34,MATCH(AO157,'Data Pull-down menus'!$W$4:$W$34,0)),""))</f>
        <v/>
      </c>
      <c r="AQ157" s="32" t="str">
        <f>IF(IFERROR(INDEX('Data Pull-down menus'!$Y$4:$Y$34,MATCH(AO157,'Data Pull-down menus'!$W$4:$W$34,0)),"")=0,"",IFERROR(INDEX('Data Pull-down menus'!$Y$4:$Y$34,MATCH(AO157,'Data Pull-down menus'!$W$4:$W$34,0)),""))</f>
        <v/>
      </c>
      <c r="AR157" s="28"/>
      <c r="AS157" s="28"/>
      <c r="AT157" s="28"/>
      <c r="AU157" s="28"/>
      <c r="AV157" s="28"/>
      <c r="AW157" s="28"/>
      <c r="AX157" s="28"/>
      <c r="AY157" s="30"/>
      <c r="AZ157" s="32" t="str">
        <f>IFERROR(INDEX('Data Pull-down menus'!$AB$4:$AB$10,MATCH(AY157,'Data Pull-down menus'!$AA$4:$AA$10,0)),"")</f>
        <v/>
      </c>
      <c r="BA157" s="28"/>
      <c r="BB157" s="28"/>
      <c r="BC157" s="28"/>
      <c r="BD157" s="28"/>
      <c r="BE157" s="28"/>
      <c r="BF157" s="28"/>
      <c r="BG157" s="28"/>
      <c r="BH157" s="34"/>
    </row>
    <row r="158" spans="1:60" ht="15">
      <c r="A158" s="28"/>
      <c r="B158" s="28"/>
      <c r="C158" s="27"/>
      <c r="D158" s="27"/>
      <c r="E158" s="28"/>
      <c r="F158" s="27"/>
      <c r="G158" s="29"/>
      <c r="H158" s="28"/>
      <c r="I158" s="30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31"/>
      <c r="W158" s="30"/>
      <c r="X158" s="28"/>
      <c r="Y158" s="32" t="str">
        <f>IFERROR(INDEX([1]term!$B:$B,MATCH(X158,[1]term!$A:$A,0)),"")</f>
        <v/>
      </c>
      <c r="Z158" s="28"/>
      <c r="AA158" s="28"/>
      <c r="AB158" s="30"/>
      <c r="AC158" s="32" t="str">
        <f>IFERROR(INDEX('Data Pull-down menus'!$H$4:$H$6,MATCH(AB158,'Data Pull-down menus'!$G$4:$G$6,0)),"")</f>
        <v/>
      </c>
      <c r="AD158" s="28"/>
      <c r="AE158" s="28"/>
      <c r="AF158" s="28"/>
      <c r="AG158" s="31"/>
      <c r="AH158" s="30"/>
      <c r="AI158" s="33" t="str">
        <f>IFERROR(INDEX('Data Pull-down menus'!$O$4:$O$5,MATCH(AH158,'Data Pull-down menus'!$N$4:$N$5,0)),"")</f>
        <v/>
      </c>
      <c r="AJ158" s="32" t="str">
        <f>IFERROR(INDEX('Data Pull-down menus'!$Q$4:$Q$17,MATCH(AK158,'Data Pull-down menus'!$R$4:$R$17,0)),"")</f>
        <v/>
      </c>
      <c r="AK158" s="31"/>
      <c r="AL158" s="30"/>
      <c r="AM158" s="32" t="str">
        <f>IFERROR(INDEX('Data Pull-down menus'!$U$4:$U$8,MATCH(AL158,'Data Pull-down menus'!$T$4:$T$8,0)),"")</f>
        <v/>
      </c>
      <c r="AN158" s="31"/>
      <c r="AO158" s="30"/>
      <c r="AP158" s="33" t="str">
        <f>IF(IFERROR(INDEX('Data Pull-down menus'!$X$4:$X$34,MATCH(AO158,'Data Pull-down menus'!$W$4:$W$34,0)),"")=0,"",IFERROR(INDEX('Data Pull-down menus'!$X$4:$X$34,MATCH(AO158,'Data Pull-down menus'!$W$4:$W$34,0)),""))</f>
        <v/>
      </c>
      <c r="AQ158" s="32" t="str">
        <f>IF(IFERROR(INDEX('Data Pull-down menus'!$Y$4:$Y$34,MATCH(AO158,'Data Pull-down menus'!$W$4:$W$34,0)),"")=0,"",IFERROR(INDEX('Data Pull-down menus'!$Y$4:$Y$34,MATCH(AO158,'Data Pull-down menus'!$W$4:$W$34,0)),""))</f>
        <v/>
      </c>
      <c r="AR158" s="28"/>
      <c r="AS158" s="28"/>
      <c r="AT158" s="28"/>
      <c r="AU158" s="28"/>
      <c r="AV158" s="28"/>
      <c r="AW158" s="28"/>
      <c r="AX158" s="28"/>
      <c r="AY158" s="30"/>
      <c r="AZ158" s="32" t="str">
        <f>IFERROR(INDEX('Data Pull-down menus'!$AB$4:$AB$10,MATCH(AY158,'Data Pull-down menus'!$AA$4:$AA$10,0)),"")</f>
        <v/>
      </c>
      <c r="BA158" s="28"/>
      <c r="BB158" s="28"/>
      <c r="BC158" s="28"/>
      <c r="BD158" s="28"/>
      <c r="BE158" s="28"/>
      <c r="BF158" s="28"/>
      <c r="BG158" s="28"/>
      <c r="BH158" s="34"/>
    </row>
    <row r="159" spans="1:60" ht="15">
      <c r="A159" s="28"/>
      <c r="B159" s="28"/>
      <c r="C159" s="27"/>
      <c r="D159" s="27"/>
      <c r="E159" s="28"/>
      <c r="F159" s="27"/>
      <c r="G159" s="29"/>
      <c r="H159" s="28"/>
      <c r="I159" s="30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31"/>
      <c r="W159" s="30"/>
      <c r="X159" s="28"/>
      <c r="Y159" s="32" t="str">
        <f>IFERROR(INDEX([1]term!$B:$B,MATCH(X159,[1]term!$A:$A,0)),"")</f>
        <v/>
      </c>
      <c r="Z159" s="28"/>
      <c r="AA159" s="28"/>
      <c r="AB159" s="30"/>
      <c r="AC159" s="32" t="str">
        <f>IFERROR(INDEX('Data Pull-down menus'!$H$4:$H$6,MATCH(AB159,'Data Pull-down menus'!$G$4:$G$6,0)),"")</f>
        <v/>
      </c>
      <c r="AD159" s="28"/>
      <c r="AE159" s="28"/>
      <c r="AF159" s="28"/>
      <c r="AG159" s="31"/>
      <c r="AH159" s="30"/>
      <c r="AI159" s="33" t="str">
        <f>IFERROR(INDEX('Data Pull-down menus'!$O$4:$O$5,MATCH(AH159,'Data Pull-down menus'!$N$4:$N$5,0)),"")</f>
        <v/>
      </c>
      <c r="AJ159" s="32" t="str">
        <f>IFERROR(INDEX('Data Pull-down menus'!$Q$4:$Q$17,MATCH(AK159,'Data Pull-down menus'!$R$4:$R$17,0)),"")</f>
        <v/>
      </c>
      <c r="AK159" s="31"/>
      <c r="AL159" s="30"/>
      <c r="AM159" s="32" t="str">
        <f>IFERROR(INDEX('Data Pull-down menus'!$U$4:$U$8,MATCH(AL159,'Data Pull-down menus'!$T$4:$T$8,0)),"")</f>
        <v/>
      </c>
      <c r="AN159" s="31"/>
      <c r="AO159" s="30"/>
      <c r="AP159" s="33" t="str">
        <f>IF(IFERROR(INDEX('Data Pull-down menus'!$X$4:$X$34,MATCH(AO159,'Data Pull-down menus'!$W$4:$W$34,0)),"")=0,"",IFERROR(INDEX('Data Pull-down menus'!$X$4:$X$34,MATCH(AO159,'Data Pull-down menus'!$W$4:$W$34,0)),""))</f>
        <v/>
      </c>
      <c r="AQ159" s="32" t="str">
        <f>IF(IFERROR(INDEX('Data Pull-down menus'!$Y$4:$Y$34,MATCH(AO159,'Data Pull-down menus'!$W$4:$W$34,0)),"")=0,"",IFERROR(INDEX('Data Pull-down menus'!$Y$4:$Y$34,MATCH(AO159,'Data Pull-down menus'!$W$4:$W$34,0)),""))</f>
        <v/>
      </c>
      <c r="AR159" s="28"/>
      <c r="AS159" s="28"/>
      <c r="AT159" s="28"/>
      <c r="AU159" s="28"/>
      <c r="AV159" s="28"/>
      <c r="AW159" s="28"/>
      <c r="AX159" s="28"/>
      <c r="AY159" s="30"/>
      <c r="AZ159" s="32" t="str">
        <f>IFERROR(INDEX('Data Pull-down menus'!$AB$4:$AB$10,MATCH(AY159,'Data Pull-down menus'!$AA$4:$AA$10,0)),"")</f>
        <v/>
      </c>
      <c r="BA159" s="28"/>
      <c r="BB159" s="28"/>
      <c r="BC159" s="28"/>
      <c r="BD159" s="28"/>
      <c r="BE159" s="28"/>
      <c r="BF159" s="28"/>
      <c r="BG159" s="28"/>
      <c r="BH159" s="34"/>
    </row>
    <row r="160" spans="1:60" ht="15">
      <c r="A160" s="28"/>
      <c r="B160" s="28"/>
      <c r="C160" s="27"/>
      <c r="D160" s="27"/>
      <c r="E160" s="28"/>
      <c r="F160" s="27"/>
      <c r="G160" s="29"/>
      <c r="H160" s="28"/>
      <c r="I160" s="30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31"/>
      <c r="W160" s="30"/>
      <c r="X160" s="28"/>
      <c r="Y160" s="32" t="str">
        <f>IFERROR(INDEX([1]term!$B:$B,MATCH(X160,[1]term!$A:$A,0)),"")</f>
        <v/>
      </c>
      <c r="Z160" s="28"/>
      <c r="AA160" s="28"/>
      <c r="AB160" s="30"/>
      <c r="AC160" s="32" t="str">
        <f>IFERROR(INDEX('Data Pull-down menus'!$H$4:$H$6,MATCH(AB160,'Data Pull-down menus'!$G$4:$G$6,0)),"")</f>
        <v/>
      </c>
      <c r="AD160" s="28"/>
      <c r="AE160" s="28"/>
      <c r="AF160" s="28"/>
      <c r="AG160" s="31"/>
      <c r="AH160" s="30"/>
      <c r="AI160" s="33" t="str">
        <f>IFERROR(INDEX('Data Pull-down menus'!$O$4:$O$5,MATCH(AH160,'Data Pull-down menus'!$N$4:$N$5,0)),"")</f>
        <v/>
      </c>
      <c r="AJ160" s="32" t="str">
        <f>IFERROR(INDEX('Data Pull-down menus'!$Q$4:$Q$17,MATCH(AK160,'Data Pull-down menus'!$R$4:$R$17,0)),"")</f>
        <v/>
      </c>
      <c r="AK160" s="31"/>
      <c r="AL160" s="30"/>
      <c r="AM160" s="32" t="str">
        <f>IFERROR(INDEX('Data Pull-down menus'!$U$4:$U$8,MATCH(AL160,'Data Pull-down menus'!$T$4:$T$8,0)),"")</f>
        <v/>
      </c>
      <c r="AN160" s="31"/>
      <c r="AO160" s="30"/>
      <c r="AP160" s="33" t="str">
        <f>IF(IFERROR(INDEX('Data Pull-down menus'!$X$4:$X$34,MATCH(AO160,'Data Pull-down menus'!$W$4:$W$34,0)),"")=0,"",IFERROR(INDEX('Data Pull-down menus'!$X$4:$X$34,MATCH(AO160,'Data Pull-down menus'!$W$4:$W$34,0)),""))</f>
        <v/>
      </c>
      <c r="AQ160" s="32" t="str">
        <f>IF(IFERROR(INDEX('Data Pull-down menus'!$Y$4:$Y$34,MATCH(AO160,'Data Pull-down menus'!$W$4:$W$34,0)),"")=0,"",IFERROR(INDEX('Data Pull-down menus'!$Y$4:$Y$34,MATCH(AO160,'Data Pull-down menus'!$W$4:$W$34,0)),""))</f>
        <v/>
      </c>
      <c r="AR160" s="28"/>
      <c r="AS160" s="28"/>
      <c r="AT160" s="28"/>
      <c r="AU160" s="28"/>
      <c r="AV160" s="28"/>
      <c r="AW160" s="28"/>
      <c r="AX160" s="28"/>
      <c r="AY160" s="30"/>
      <c r="AZ160" s="32" t="str">
        <f>IFERROR(INDEX('Data Pull-down menus'!$AB$4:$AB$10,MATCH(AY160,'Data Pull-down menus'!$AA$4:$AA$10,0)),"")</f>
        <v/>
      </c>
      <c r="BA160" s="28"/>
      <c r="BB160" s="28"/>
      <c r="BC160" s="28"/>
      <c r="BD160" s="28"/>
      <c r="BE160" s="28"/>
      <c r="BF160" s="28"/>
      <c r="BG160" s="28"/>
      <c r="BH160" s="34"/>
    </row>
    <row r="161" spans="1:60" ht="15">
      <c r="A161" s="28"/>
      <c r="B161" s="28"/>
      <c r="C161" s="27"/>
      <c r="D161" s="27"/>
      <c r="E161" s="28"/>
      <c r="F161" s="27"/>
      <c r="G161" s="29"/>
      <c r="H161" s="28"/>
      <c r="I161" s="30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31"/>
      <c r="W161" s="30"/>
      <c r="X161" s="28"/>
      <c r="Y161" s="32" t="str">
        <f>IFERROR(INDEX([1]term!$B:$B,MATCH(X161,[1]term!$A:$A,0)),"")</f>
        <v/>
      </c>
      <c r="Z161" s="28"/>
      <c r="AA161" s="28"/>
      <c r="AB161" s="30"/>
      <c r="AC161" s="32" t="str">
        <f>IFERROR(INDEX('Data Pull-down menus'!$H$4:$H$6,MATCH(AB161,'Data Pull-down menus'!$G$4:$G$6,0)),"")</f>
        <v/>
      </c>
      <c r="AD161" s="28"/>
      <c r="AE161" s="28"/>
      <c r="AF161" s="28"/>
      <c r="AG161" s="31"/>
      <c r="AH161" s="30"/>
      <c r="AI161" s="33" t="str">
        <f>IFERROR(INDEX('Data Pull-down menus'!$O$4:$O$5,MATCH(AH161,'Data Pull-down menus'!$N$4:$N$5,0)),"")</f>
        <v/>
      </c>
      <c r="AJ161" s="32" t="str">
        <f>IFERROR(INDEX('Data Pull-down menus'!$Q$4:$Q$17,MATCH(AK161,'Data Pull-down menus'!$R$4:$R$17,0)),"")</f>
        <v/>
      </c>
      <c r="AK161" s="31"/>
      <c r="AL161" s="30"/>
      <c r="AM161" s="32" t="str">
        <f>IFERROR(INDEX('Data Pull-down menus'!$U$4:$U$8,MATCH(AL161,'Data Pull-down menus'!$T$4:$T$8,0)),"")</f>
        <v/>
      </c>
      <c r="AN161" s="31"/>
      <c r="AO161" s="30"/>
      <c r="AP161" s="33" t="str">
        <f>IF(IFERROR(INDEX('Data Pull-down menus'!$X$4:$X$34,MATCH(AO161,'Data Pull-down menus'!$W$4:$W$34,0)),"")=0,"",IFERROR(INDEX('Data Pull-down menus'!$X$4:$X$34,MATCH(AO161,'Data Pull-down menus'!$W$4:$W$34,0)),""))</f>
        <v/>
      </c>
      <c r="AQ161" s="32" t="str">
        <f>IF(IFERROR(INDEX('Data Pull-down menus'!$Y$4:$Y$34,MATCH(AO161,'Data Pull-down menus'!$W$4:$W$34,0)),"")=0,"",IFERROR(INDEX('Data Pull-down menus'!$Y$4:$Y$34,MATCH(AO161,'Data Pull-down menus'!$W$4:$W$34,0)),""))</f>
        <v/>
      </c>
      <c r="AR161" s="28"/>
      <c r="AS161" s="28"/>
      <c r="AT161" s="28"/>
      <c r="AU161" s="28"/>
      <c r="AV161" s="28"/>
      <c r="AW161" s="28"/>
      <c r="AX161" s="28"/>
      <c r="AY161" s="30"/>
      <c r="AZ161" s="32" t="str">
        <f>IFERROR(INDEX('Data Pull-down menus'!$AB$4:$AB$10,MATCH(AY161,'Data Pull-down menus'!$AA$4:$AA$10,0)),"")</f>
        <v/>
      </c>
      <c r="BA161" s="28"/>
      <c r="BB161" s="28"/>
      <c r="BC161" s="28"/>
      <c r="BD161" s="28"/>
      <c r="BE161" s="28"/>
      <c r="BF161" s="28"/>
      <c r="BG161" s="28"/>
      <c r="BH161" s="34"/>
    </row>
    <row r="162" spans="1:60" ht="15">
      <c r="A162" s="28"/>
      <c r="B162" s="28"/>
      <c r="C162" s="27"/>
      <c r="D162" s="27"/>
      <c r="E162" s="28"/>
      <c r="F162" s="27"/>
      <c r="G162" s="29"/>
      <c r="H162" s="28"/>
      <c r="I162" s="30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31"/>
      <c r="W162" s="30"/>
      <c r="X162" s="28"/>
      <c r="Y162" s="32" t="str">
        <f>IFERROR(INDEX([1]term!$B:$B,MATCH(X162,[1]term!$A:$A,0)),"")</f>
        <v/>
      </c>
      <c r="Z162" s="28"/>
      <c r="AA162" s="28"/>
      <c r="AB162" s="30"/>
      <c r="AC162" s="32" t="str">
        <f>IFERROR(INDEX('Data Pull-down menus'!$H$4:$H$6,MATCH(AB162,'Data Pull-down menus'!$G$4:$G$6,0)),"")</f>
        <v/>
      </c>
      <c r="AD162" s="28"/>
      <c r="AE162" s="28"/>
      <c r="AF162" s="28"/>
      <c r="AG162" s="31"/>
      <c r="AH162" s="30"/>
      <c r="AI162" s="33" t="str">
        <f>IFERROR(INDEX('Data Pull-down menus'!$O$4:$O$5,MATCH(AH162,'Data Pull-down menus'!$N$4:$N$5,0)),"")</f>
        <v/>
      </c>
      <c r="AJ162" s="32" t="str">
        <f>IFERROR(INDEX('Data Pull-down menus'!$Q$4:$Q$17,MATCH(AK162,'Data Pull-down menus'!$R$4:$R$17,0)),"")</f>
        <v/>
      </c>
      <c r="AK162" s="31"/>
      <c r="AL162" s="30"/>
      <c r="AM162" s="32" t="str">
        <f>IFERROR(INDEX('Data Pull-down menus'!$U$4:$U$8,MATCH(AL162,'Data Pull-down menus'!$T$4:$T$8,0)),"")</f>
        <v/>
      </c>
      <c r="AN162" s="31"/>
      <c r="AO162" s="30"/>
      <c r="AP162" s="33" t="str">
        <f>IF(IFERROR(INDEX('Data Pull-down menus'!$X$4:$X$34,MATCH(AO162,'Data Pull-down menus'!$W$4:$W$34,0)),"")=0,"",IFERROR(INDEX('Data Pull-down menus'!$X$4:$X$34,MATCH(AO162,'Data Pull-down menus'!$W$4:$W$34,0)),""))</f>
        <v/>
      </c>
      <c r="AQ162" s="32" t="str">
        <f>IF(IFERROR(INDEX('Data Pull-down menus'!$Y$4:$Y$34,MATCH(AO162,'Data Pull-down menus'!$W$4:$W$34,0)),"")=0,"",IFERROR(INDEX('Data Pull-down menus'!$Y$4:$Y$34,MATCH(AO162,'Data Pull-down menus'!$W$4:$W$34,0)),""))</f>
        <v/>
      </c>
      <c r="AR162" s="28"/>
      <c r="AS162" s="28"/>
      <c r="AT162" s="28"/>
      <c r="AU162" s="28"/>
      <c r="AV162" s="28"/>
      <c r="AW162" s="28"/>
      <c r="AX162" s="28"/>
      <c r="AY162" s="30"/>
      <c r="AZ162" s="32" t="str">
        <f>IFERROR(INDEX('Data Pull-down menus'!$AB$4:$AB$10,MATCH(AY162,'Data Pull-down menus'!$AA$4:$AA$10,0)),"")</f>
        <v/>
      </c>
      <c r="BA162" s="28"/>
      <c r="BB162" s="28"/>
      <c r="BC162" s="28"/>
      <c r="BD162" s="28"/>
      <c r="BE162" s="28"/>
      <c r="BF162" s="28"/>
      <c r="BG162" s="28"/>
      <c r="BH162" s="34"/>
    </row>
    <row r="163" spans="1:60" ht="15">
      <c r="A163" s="28"/>
      <c r="B163" s="28"/>
      <c r="C163" s="27"/>
      <c r="D163" s="27"/>
      <c r="E163" s="28"/>
      <c r="F163" s="27"/>
      <c r="G163" s="29"/>
      <c r="H163" s="28"/>
      <c r="I163" s="30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31"/>
      <c r="W163" s="30"/>
      <c r="X163" s="28"/>
      <c r="Y163" s="32" t="str">
        <f>IFERROR(INDEX([1]term!$B:$B,MATCH(X163,[1]term!$A:$A,0)),"")</f>
        <v/>
      </c>
      <c r="Z163" s="28"/>
      <c r="AA163" s="28"/>
      <c r="AB163" s="30"/>
      <c r="AC163" s="32" t="str">
        <f>IFERROR(INDEX('Data Pull-down menus'!$H$4:$H$6,MATCH(AB163,'Data Pull-down menus'!$G$4:$G$6,0)),"")</f>
        <v/>
      </c>
      <c r="AD163" s="28"/>
      <c r="AE163" s="28"/>
      <c r="AF163" s="28"/>
      <c r="AG163" s="31"/>
      <c r="AH163" s="30"/>
      <c r="AI163" s="33" t="str">
        <f>IFERROR(INDEX('Data Pull-down menus'!$O$4:$O$5,MATCH(AH163,'Data Pull-down menus'!$N$4:$N$5,0)),"")</f>
        <v/>
      </c>
      <c r="AJ163" s="32" t="str">
        <f>IFERROR(INDEX('Data Pull-down menus'!$Q$4:$Q$17,MATCH(AK163,'Data Pull-down menus'!$R$4:$R$17,0)),"")</f>
        <v/>
      </c>
      <c r="AK163" s="31"/>
      <c r="AL163" s="30"/>
      <c r="AM163" s="32" t="str">
        <f>IFERROR(INDEX('Data Pull-down menus'!$U$4:$U$8,MATCH(AL163,'Data Pull-down menus'!$T$4:$T$8,0)),"")</f>
        <v/>
      </c>
      <c r="AN163" s="31"/>
      <c r="AO163" s="30"/>
      <c r="AP163" s="33" t="str">
        <f>IF(IFERROR(INDEX('Data Pull-down menus'!$X$4:$X$34,MATCH(AO163,'Data Pull-down menus'!$W$4:$W$34,0)),"")=0,"",IFERROR(INDEX('Data Pull-down menus'!$X$4:$X$34,MATCH(AO163,'Data Pull-down menus'!$W$4:$W$34,0)),""))</f>
        <v/>
      </c>
      <c r="AQ163" s="32" t="str">
        <f>IF(IFERROR(INDEX('Data Pull-down menus'!$Y$4:$Y$34,MATCH(AO163,'Data Pull-down menus'!$W$4:$W$34,0)),"")=0,"",IFERROR(INDEX('Data Pull-down menus'!$Y$4:$Y$34,MATCH(AO163,'Data Pull-down menus'!$W$4:$W$34,0)),""))</f>
        <v/>
      </c>
      <c r="AR163" s="28"/>
      <c r="AS163" s="28"/>
      <c r="AT163" s="28"/>
      <c r="AU163" s="28"/>
      <c r="AV163" s="28"/>
      <c r="AW163" s="28"/>
      <c r="AX163" s="28"/>
      <c r="AY163" s="30"/>
      <c r="AZ163" s="32" t="str">
        <f>IFERROR(INDEX('Data Pull-down menus'!$AB$4:$AB$10,MATCH(AY163,'Data Pull-down menus'!$AA$4:$AA$10,0)),"")</f>
        <v/>
      </c>
      <c r="BA163" s="28"/>
      <c r="BB163" s="28"/>
      <c r="BC163" s="28"/>
      <c r="BD163" s="28"/>
      <c r="BE163" s="28"/>
      <c r="BF163" s="28"/>
      <c r="BG163" s="28"/>
      <c r="BH163" s="34"/>
    </row>
    <row r="164" spans="1:60" ht="15">
      <c r="A164" s="28"/>
      <c r="B164" s="28"/>
      <c r="C164" s="27"/>
      <c r="D164" s="27"/>
      <c r="E164" s="28"/>
      <c r="F164" s="27"/>
      <c r="G164" s="29"/>
      <c r="H164" s="28"/>
      <c r="I164" s="30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31"/>
      <c r="W164" s="30"/>
      <c r="X164" s="28"/>
      <c r="Y164" s="32" t="str">
        <f>IFERROR(INDEX([1]term!$B:$B,MATCH(X164,[1]term!$A:$A,0)),"")</f>
        <v/>
      </c>
      <c r="Z164" s="28"/>
      <c r="AA164" s="28"/>
      <c r="AB164" s="30"/>
      <c r="AC164" s="32" t="str">
        <f>IFERROR(INDEX('Data Pull-down menus'!$H$4:$H$6,MATCH(AB164,'Data Pull-down menus'!$G$4:$G$6,0)),"")</f>
        <v/>
      </c>
      <c r="AD164" s="28"/>
      <c r="AE164" s="28"/>
      <c r="AF164" s="28"/>
      <c r="AG164" s="31"/>
      <c r="AH164" s="30"/>
      <c r="AI164" s="33" t="str">
        <f>IFERROR(INDEX('Data Pull-down menus'!$O$4:$O$5,MATCH(AH164,'Data Pull-down menus'!$N$4:$N$5,0)),"")</f>
        <v/>
      </c>
      <c r="AJ164" s="32" t="str">
        <f>IFERROR(INDEX('Data Pull-down menus'!$Q$4:$Q$17,MATCH(AK164,'Data Pull-down menus'!$R$4:$R$17,0)),"")</f>
        <v/>
      </c>
      <c r="AK164" s="31"/>
      <c r="AL164" s="30"/>
      <c r="AM164" s="32" t="str">
        <f>IFERROR(INDEX('Data Pull-down menus'!$U$4:$U$8,MATCH(AL164,'Data Pull-down menus'!$T$4:$T$8,0)),"")</f>
        <v/>
      </c>
      <c r="AN164" s="31"/>
      <c r="AO164" s="30"/>
      <c r="AP164" s="33" t="str">
        <f>IF(IFERROR(INDEX('Data Pull-down menus'!$X$4:$X$34,MATCH(AO164,'Data Pull-down menus'!$W$4:$W$34,0)),"")=0,"",IFERROR(INDEX('Data Pull-down menus'!$X$4:$X$34,MATCH(AO164,'Data Pull-down menus'!$W$4:$W$34,0)),""))</f>
        <v/>
      </c>
      <c r="AQ164" s="32" t="str">
        <f>IF(IFERROR(INDEX('Data Pull-down menus'!$Y$4:$Y$34,MATCH(AO164,'Data Pull-down menus'!$W$4:$W$34,0)),"")=0,"",IFERROR(INDEX('Data Pull-down menus'!$Y$4:$Y$34,MATCH(AO164,'Data Pull-down menus'!$W$4:$W$34,0)),""))</f>
        <v/>
      </c>
      <c r="AR164" s="28"/>
      <c r="AS164" s="28"/>
      <c r="AT164" s="28"/>
      <c r="AU164" s="28"/>
      <c r="AV164" s="28"/>
      <c r="AW164" s="28"/>
      <c r="AX164" s="28"/>
      <c r="AY164" s="30"/>
      <c r="AZ164" s="32" t="str">
        <f>IFERROR(INDEX('Data Pull-down menus'!$AB$4:$AB$10,MATCH(AY164,'Data Pull-down menus'!$AA$4:$AA$10,0)),"")</f>
        <v/>
      </c>
      <c r="BA164" s="28"/>
      <c r="BB164" s="28"/>
      <c r="BC164" s="28"/>
      <c r="BD164" s="28"/>
      <c r="BE164" s="28"/>
      <c r="BF164" s="28"/>
      <c r="BG164" s="28"/>
      <c r="BH164" s="34"/>
    </row>
    <row r="165" spans="1:60" ht="15">
      <c r="A165" s="28"/>
      <c r="B165" s="28"/>
      <c r="C165" s="27"/>
      <c r="D165" s="27"/>
      <c r="E165" s="28"/>
      <c r="F165" s="27"/>
      <c r="G165" s="29"/>
      <c r="H165" s="28"/>
      <c r="I165" s="30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31"/>
      <c r="W165" s="30"/>
      <c r="X165" s="28"/>
      <c r="Y165" s="32" t="str">
        <f>IFERROR(INDEX([1]term!$B:$B,MATCH(X165,[1]term!$A:$A,0)),"")</f>
        <v/>
      </c>
      <c r="Z165" s="28"/>
      <c r="AA165" s="28"/>
      <c r="AB165" s="30"/>
      <c r="AC165" s="32" t="str">
        <f>IFERROR(INDEX('Data Pull-down menus'!$H$4:$H$6,MATCH(AB165,'Data Pull-down menus'!$G$4:$G$6,0)),"")</f>
        <v/>
      </c>
      <c r="AD165" s="28"/>
      <c r="AE165" s="28"/>
      <c r="AF165" s="28"/>
      <c r="AG165" s="31"/>
      <c r="AH165" s="30"/>
      <c r="AI165" s="33" t="str">
        <f>IFERROR(INDEX('Data Pull-down menus'!$O$4:$O$5,MATCH(AH165,'Data Pull-down menus'!$N$4:$N$5,0)),"")</f>
        <v/>
      </c>
      <c r="AJ165" s="32" t="str">
        <f>IFERROR(INDEX('Data Pull-down menus'!$Q$4:$Q$17,MATCH(AK165,'Data Pull-down menus'!$R$4:$R$17,0)),"")</f>
        <v/>
      </c>
      <c r="AK165" s="31"/>
      <c r="AL165" s="30"/>
      <c r="AM165" s="32" t="str">
        <f>IFERROR(INDEX('Data Pull-down menus'!$U$4:$U$8,MATCH(AL165,'Data Pull-down menus'!$T$4:$T$8,0)),"")</f>
        <v/>
      </c>
      <c r="AN165" s="31"/>
      <c r="AO165" s="30"/>
      <c r="AP165" s="33" t="str">
        <f>IF(IFERROR(INDEX('Data Pull-down menus'!$X$4:$X$34,MATCH(AO165,'Data Pull-down menus'!$W$4:$W$34,0)),"")=0,"",IFERROR(INDEX('Data Pull-down menus'!$X$4:$X$34,MATCH(AO165,'Data Pull-down menus'!$W$4:$W$34,0)),""))</f>
        <v/>
      </c>
      <c r="AQ165" s="32" t="str">
        <f>IF(IFERROR(INDEX('Data Pull-down menus'!$Y$4:$Y$34,MATCH(AO165,'Data Pull-down menus'!$W$4:$W$34,0)),"")=0,"",IFERROR(INDEX('Data Pull-down menus'!$Y$4:$Y$34,MATCH(AO165,'Data Pull-down menus'!$W$4:$W$34,0)),""))</f>
        <v/>
      </c>
      <c r="AR165" s="28"/>
      <c r="AS165" s="28"/>
      <c r="AT165" s="28"/>
      <c r="AU165" s="28"/>
      <c r="AV165" s="28"/>
      <c r="AW165" s="28"/>
      <c r="AX165" s="28"/>
      <c r="AY165" s="30"/>
      <c r="AZ165" s="32" t="str">
        <f>IFERROR(INDEX('Data Pull-down menus'!$AB$4:$AB$10,MATCH(AY165,'Data Pull-down menus'!$AA$4:$AA$10,0)),"")</f>
        <v/>
      </c>
      <c r="BA165" s="28"/>
      <c r="BB165" s="28"/>
      <c r="BC165" s="28"/>
      <c r="BD165" s="28"/>
      <c r="BE165" s="28"/>
      <c r="BF165" s="28"/>
      <c r="BG165" s="28"/>
      <c r="BH165" s="34"/>
    </row>
    <row r="166" spans="1:60" ht="15">
      <c r="A166" s="28"/>
      <c r="B166" s="28"/>
      <c r="C166" s="27"/>
      <c r="D166" s="27"/>
      <c r="E166" s="28"/>
      <c r="F166" s="27"/>
      <c r="G166" s="29"/>
      <c r="H166" s="28"/>
      <c r="I166" s="30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31"/>
      <c r="W166" s="30"/>
      <c r="X166" s="28"/>
      <c r="Y166" s="32" t="str">
        <f>IFERROR(INDEX([1]term!$B:$B,MATCH(X166,[1]term!$A:$A,0)),"")</f>
        <v/>
      </c>
      <c r="Z166" s="28"/>
      <c r="AA166" s="28"/>
      <c r="AB166" s="30"/>
      <c r="AC166" s="32" t="str">
        <f>IFERROR(INDEX('Data Pull-down menus'!$H$4:$H$6,MATCH(AB166,'Data Pull-down menus'!$G$4:$G$6,0)),"")</f>
        <v/>
      </c>
      <c r="AD166" s="28"/>
      <c r="AE166" s="28"/>
      <c r="AF166" s="28"/>
      <c r="AG166" s="31"/>
      <c r="AH166" s="30"/>
      <c r="AI166" s="33" t="str">
        <f>IFERROR(INDEX('Data Pull-down menus'!$O$4:$O$5,MATCH(AH166,'Data Pull-down menus'!$N$4:$N$5,0)),"")</f>
        <v/>
      </c>
      <c r="AJ166" s="32" t="str">
        <f>IFERROR(INDEX('Data Pull-down menus'!$Q$4:$Q$17,MATCH(AK166,'Data Pull-down menus'!$R$4:$R$17,0)),"")</f>
        <v/>
      </c>
      <c r="AK166" s="31"/>
      <c r="AL166" s="30"/>
      <c r="AM166" s="32" t="str">
        <f>IFERROR(INDEX('Data Pull-down menus'!$U$4:$U$8,MATCH(AL166,'Data Pull-down menus'!$T$4:$T$8,0)),"")</f>
        <v/>
      </c>
      <c r="AN166" s="31"/>
      <c r="AO166" s="30"/>
      <c r="AP166" s="33" t="str">
        <f>IF(IFERROR(INDEX('Data Pull-down menus'!$X$4:$X$34,MATCH(AO166,'Data Pull-down menus'!$W$4:$W$34,0)),"")=0,"",IFERROR(INDEX('Data Pull-down menus'!$X$4:$X$34,MATCH(AO166,'Data Pull-down menus'!$W$4:$W$34,0)),""))</f>
        <v/>
      </c>
      <c r="AQ166" s="32" t="str">
        <f>IF(IFERROR(INDEX('Data Pull-down menus'!$Y$4:$Y$34,MATCH(AO166,'Data Pull-down menus'!$W$4:$W$34,0)),"")=0,"",IFERROR(INDEX('Data Pull-down menus'!$Y$4:$Y$34,MATCH(AO166,'Data Pull-down menus'!$W$4:$W$34,0)),""))</f>
        <v/>
      </c>
      <c r="AR166" s="28"/>
      <c r="AS166" s="28"/>
      <c r="AT166" s="28"/>
      <c r="AU166" s="28"/>
      <c r="AV166" s="28"/>
      <c r="AW166" s="28"/>
      <c r="AX166" s="28"/>
      <c r="AY166" s="30"/>
      <c r="AZ166" s="32" t="str">
        <f>IFERROR(INDEX('Data Pull-down menus'!$AB$4:$AB$10,MATCH(AY166,'Data Pull-down menus'!$AA$4:$AA$10,0)),"")</f>
        <v/>
      </c>
      <c r="BA166" s="28"/>
      <c r="BB166" s="28"/>
      <c r="BC166" s="28"/>
      <c r="BD166" s="28"/>
      <c r="BE166" s="28"/>
      <c r="BF166" s="28"/>
      <c r="BG166" s="28"/>
      <c r="BH166" s="34"/>
    </row>
    <row r="167" spans="1:60" ht="15">
      <c r="A167" s="28"/>
      <c r="B167" s="28"/>
      <c r="C167" s="27"/>
      <c r="D167" s="27"/>
      <c r="E167" s="28"/>
      <c r="F167" s="27"/>
      <c r="G167" s="29"/>
      <c r="H167" s="28"/>
      <c r="I167" s="30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31"/>
      <c r="W167" s="30"/>
      <c r="X167" s="28"/>
      <c r="Y167" s="32" t="str">
        <f>IFERROR(INDEX([1]term!$B:$B,MATCH(X167,[1]term!$A:$A,0)),"")</f>
        <v/>
      </c>
      <c r="Z167" s="28"/>
      <c r="AA167" s="28"/>
      <c r="AB167" s="30"/>
      <c r="AC167" s="32" t="str">
        <f>IFERROR(INDEX('Data Pull-down menus'!$H$4:$H$6,MATCH(AB167,'Data Pull-down menus'!$G$4:$G$6,0)),"")</f>
        <v/>
      </c>
      <c r="AD167" s="28"/>
      <c r="AE167" s="28"/>
      <c r="AF167" s="28"/>
      <c r="AG167" s="31"/>
      <c r="AH167" s="30"/>
      <c r="AI167" s="33" t="str">
        <f>IFERROR(INDEX('Data Pull-down menus'!$O$4:$O$5,MATCH(AH167,'Data Pull-down menus'!$N$4:$N$5,0)),"")</f>
        <v/>
      </c>
      <c r="AJ167" s="32" t="str">
        <f>IFERROR(INDEX('Data Pull-down menus'!$Q$4:$Q$17,MATCH(AK167,'Data Pull-down menus'!$R$4:$R$17,0)),"")</f>
        <v/>
      </c>
      <c r="AK167" s="31"/>
      <c r="AL167" s="30"/>
      <c r="AM167" s="32" t="str">
        <f>IFERROR(INDEX('Data Pull-down menus'!$U$4:$U$8,MATCH(AL167,'Data Pull-down menus'!$T$4:$T$8,0)),"")</f>
        <v/>
      </c>
      <c r="AN167" s="31"/>
      <c r="AO167" s="30"/>
      <c r="AP167" s="33" t="str">
        <f>IF(IFERROR(INDEX('Data Pull-down menus'!$X$4:$X$34,MATCH(AO167,'Data Pull-down menus'!$W$4:$W$34,0)),"")=0,"",IFERROR(INDEX('Data Pull-down menus'!$X$4:$X$34,MATCH(AO167,'Data Pull-down menus'!$W$4:$W$34,0)),""))</f>
        <v/>
      </c>
      <c r="AQ167" s="32" t="str">
        <f>IF(IFERROR(INDEX('Data Pull-down menus'!$Y$4:$Y$34,MATCH(AO167,'Data Pull-down menus'!$W$4:$W$34,0)),"")=0,"",IFERROR(INDEX('Data Pull-down menus'!$Y$4:$Y$34,MATCH(AO167,'Data Pull-down menus'!$W$4:$W$34,0)),""))</f>
        <v/>
      </c>
      <c r="AR167" s="28"/>
      <c r="AS167" s="28"/>
      <c r="AT167" s="28"/>
      <c r="AU167" s="28"/>
      <c r="AV167" s="28"/>
      <c r="AW167" s="28"/>
      <c r="AX167" s="28"/>
      <c r="AY167" s="30"/>
      <c r="AZ167" s="32" t="str">
        <f>IFERROR(INDEX('Data Pull-down menus'!$AB$4:$AB$10,MATCH(AY167,'Data Pull-down menus'!$AA$4:$AA$10,0)),"")</f>
        <v/>
      </c>
      <c r="BA167" s="28"/>
      <c r="BB167" s="28"/>
      <c r="BC167" s="28"/>
      <c r="BD167" s="28"/>
      <c r="BE167" s="28"/>
      <c r="BF167" s="28"/>
      <c r="BG167" s="28"/>
      <c r="BH167" s="34"/>
    </row>
    <row r="168" spans="1:60" ht="15">
      <c r="A168" s="28"/>
      <c r="B168" s="28"/>
      <c r="C168" s="27"/>
      <c r="D168" s="27"/>
      <c r="E168" s="28"/>
      <c r="F168" s="27"/>
      <c r="G168" s="29"/>
      <c r="H168" s="28"/>
      <c r="I168" s="30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31"/>
      <c r="W168" s="30"/>
      <c r="X168" s="28"/>
      <c r="Y168" s="32" t="str">
        <f>IFERROR(INDEX([1]term!$B:$B,MATCH(X168,[1]term!$A:$A,0)),"")</f>
        <v/>
      </c>
      <c r="Z168" s="28"/>
      <c r="AA168" s="28"/>
      <c r="AB168" s="30"/>
      <c r="AC168" s="32" t="str">
        <f>IFERROR(INDEX('Data Pull-down menus'!$H$4:$H$6,MATCH(AB168,'Data Pull-down menus'!$G$4:$G$6,0)),"")</f>
        <v/>
      </c>
      <c r="AD168" s="28"/>
      <c r="AE168" s="28"/>
      <c r="AF168" s="28"/>
      <c r="AG168" s="31"/>
      <c r="AH168" s="30"/>
      <c r="AI168" s="33" t="str">
        <f>IFERROR(INDEX('Data Pull-down menus'!$O$4:$O$5,MATCH(AH168,'Data Pull-down menus'!$N$4:$N$5,0)),"")</f>
        <v/>
      </c>
      <c r="AJ168" s="32" t="str">
        <f>IFERROR(INDEX('Data Pull-down menus'!$Q$4:$Q$17,MATCH(AK168,'Data Pull-down menus'!$R$4:$R$17,0)),"")</f>
        <v/>
      </c>
      <c r="AK168" s="31"/>
      <c r="AL168" s="30"/>
      <c r="AM168" s="32" t="str">
        <f>IFERROR(INDEX('Data Pull-down menus'!$U$4:$U$8,MATCH(AL168,'Data Pull-down menus'!$T$4:$T$8,0)),"")</f>
        <v/>
      </c>
      <c r="AN168" s="31"/>
      <c r="AO168" s="30"/>
      <c r="AP168" s="33" t="str">
        <f>IF(IFERROR(INDEX('Data Pull-down menus'!$X$4:$X$34,MATCH(AO168,'Data Pull-down menus'!$W$4:$W$34,0)),"")=0,"",IFERROR(INDEX('Data Pull-down menus'!$X$4:$X$34,MATCH(AO168,'Data Pull-down menus'!$W$4:$W$34,0)),""))</f>
        <v/>
      </c>
      <c r="AQ168" s="32" t="str">
        <f>IF(IFERROR(INDEX('Data Pull-down menus'!$Y$4:$Y$34,MATCH(AO168,'Data Pull-down menus'!$W$4:$W$34,0)),"")=0,"",IFERROR(INDEX('Data Pull-down menus'!$Y$4:$Y$34,MATCH(AO168,'Data Pull-down menus'!$W$4:$W$34,0)),""))</f>
        <v/>
      </c>
      <c r="AR168" s="28"/>
      <c r="AS168" s="28"/>
      <c r="AT168" s="28"/>
      <c r="AU168" s="28"/>
      <c r="AV168" s="28"/>
      <c r="AW168" s="28"/>
      <c r="AX168" s="28"/>
      <c r="AY168" s="30"/>
      <c r="AZ168" s="32" t="str">
        <f>IFERROR(INDEX('Data Pull-down menus'!$AB$4:$AB$10,MATCH(AY168,'Data Pull-down menus'!$AA$4:$AA$10,0)),"")</f>
        <v/>
      </c>
      <c r="BA168" s="28"/>
      <c r="BB168" s="28"/>
      <c r="BC168" s="28"/>
      <c r="BD168" s="28"/>
      <c r="BE168" s="28"/>
      <c r="BF168" s="28"/>
      <c r="BG168" s="28"/>
      <c r="BH168" s="34"/>
    </row>
    <row r="169" spans="1:60" ht="15">
      <c r="A169" s="28"/>
      <c r="B169" s="28"/>
      <c r="C169" s="27"/>
      <c r="D169" s="27"/>
      <c r="E169" s="28"/>
      <c r="F169" s="27"/>
      <c r="G169" s="29"/>
      <c r="H169" s="28"/>
      <c r="I169" s="30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31"/>
      <c r="W169" s="30"/>
      <c r="X169" s="28"/>
      <c r="Y169" s="32" t="str">
        <f>IFERROR(INDEX([1]term!$B:$B,MATCH(X169,[1]term!$A:$A,0)),"")</f>
        <v/>
      </c>
      <c r="Z169" s="28"/>
      <c r="AA169" s="28"/>
      <c r="AB169" s="30"/>
      <c r="AC169" s="32" t="str">
        <f>IFERROR(INDEX('Data Pull-down menus'!$H$4:$H$6,MATCH(AB169,'Data Pull-down menus'!$G$4:$G$6,0)),"")</f>
        <v/>
      </c>
      <c r="AD169" s="28"/>
      <c r="AE169" s="28"/>
      <c r="AF169" s="28"/>
      <c r="AG169" s="31"/>
      <c r="AH169" s="30"/>
      <c r="AI169" s="33" t="str">
        <f>IFERROR(INDEX('Data Pull-down menus'!$O$4:$O$5,MATCH(AH169,'Data Pull-down menus'!$N$4:$N$5,0)),"")</f>
        <v/>
      </c>
      <c r="AJ169" s="32" t="str">
        <f>IFERROR(INDEX('Data Pull-down menus'!$Q$4:$Q$17,MATCH(AK169,'Data Pull-down menus'!$R$4:$R$17,0)),"")</f>
        <v/>
      </c>
      <c r="AK169" s="31"/>
      <c r="AL169" s="30"/>
      <c r="AM169" s="32" t="str">
        <f>IFERROR(INDEX('Data Pull-down menus'!$U$4:$U$8,MATCH(AL169,'Data Pull-down menus'!$T$4:$T$8,0)),"")</f>
        <v/>
      </c>
      <c r="AN169" s="31"/>
      <c r="AO169" s="30"/>
      <c r="AP169" s="33" t="str">
        <f>IF(IFERROR(INDEX('Data Pull-down menus'!$X$4:$X$34,MATCH(AO169,'Data Pull-down menus'!$W$4:$W$34,0)),"")=0,"",IFERROR(INDEX('Data Pull-down menus'!$X$4:$X$34,MATCH(AO169,'Data Pull-down menus'!$W$4:$W$34,0)),""))</f>
        <v/>
      </c>
      <c r="AQ169" s="32" t="str">
        <f>IF(IFERROR(INDEX('Data Pull-down menus'!$Y$4:$Y$34,MATCH(AO169,'Data Pull-down menus'!$W$4:$W$34,0)),"")=0,"",IFERROR(INDEX('Data Pull-down menus'!$Y$4:$Y$34,MATCH(AO169,'Data Pull-down menus'!$W$4:$W$34,0)),""))</f>
        <v/>
      </c>
      <c r="AR169" s="28"/>
      <c r="AS169" s="28"/>
      <c r="AT169" s="28"/>
      <c r="AU169" s="28"/>
      <c r="AV169" s="28"/>
      <c r="AW169" s="28"/>
      <c r="AX169" s="28"/>
      <c r="AY169" s="30"/>
      <c r="AZ169" s="32" t="str">
        <f>IFERROR(INDEX('Data Pull-down menus'!$AB$4:$AB$10,MATCH(AY169,'Data Pull-down menus'!$AA$4:$AA$10,0)),"")</f>
        <v/>
      </c>
      <c r="BA169" s="28"/>
      <c r="BB169" s="28"/>
      <c r="BC169" s="28"/>
      <c r="BD169" s="28"/>
      <c r="BE169" s="28"/>
      <c r="BF169" s="28"/>
      <c r="BG169" s="28"/>
      <c r="BH169" s="34"/>
    </row>
    <row r="170" spans="1:60" ht="15">
      <c r="A170" s="28"/>
      <c r="B170" s="28"/>
      <c r="C170" s="27"/>
      <c r="D170" s="27"/>
      <c r="E170" s="28"/>
      <c r="F170" s="27"/>
      <c r="G170" s="29"/>
      <c r="H170" s="28"/>
      <c r="I170" s="30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31"/>
      <c r="W170" s="30"/>
      <c r="X170" s="28"/>
      <c r="Y170" s="32" t="str">
        <f>IFERROR(INDEX([1]term!$B:$B,MATCH(X170,[1]term!$A:$A,0)),"")</f>
        <v/>
      </c>
      <c r="Z170" s="28"/>
      <c r="AA170" s="28"/>
      <c r="AB170" s="30"/>
      <c r="AC170" s="32" t="str">
        <f>IFERROR(INDEX('Data Pull-down menus'!$H$4:$H$6,MATCH(AB170,'Data Pull-down menus'!$G$4:$G$6,0)),"")</f>
        <v/>
      </c>
      <c r="AD170" s="28"/>
      <c r="AE170" s="28"/>
      <c r="AF170" s="28"/>
      <c r="AG170" s="31"/>
      <c r="AH170" s="30"/>
      <c r="AI170" s="33" t="str">
        <f>IFERROR(INDEX('Data Pull-down menus'!$O$4:$O$5,MATCH(AH170,'Data Pull-down menus'!$N$4:$N$5,0)),"")</f>
        <v/>
      </c>
      <c r="AJ170" s="32" t="str">
        <f>IFERROR(INDEX('Data Pull-down menus'!$Q$4:$Q$17,MATCH(AK170,'Data Pull-down menus'!$R$4:$R$17,0)),"")</f>
        <v/>
      </c>
      <c r="AK170" s="31"/>
      <c r="AL170" s="30"/>
      <c r="AM170" s="32" t="str">
        <f>IFERROR(INDEX('Data Pull-down menus'!$U$4:$U$8,MATCH(AL170,'Data Pull-down menus'!$T$4:$T$8,0)),"")</f>
        <v/>
      </c>
      <c r="AN170" s="31"/>
      <c r="AO170" s="30"/>
      <c r="AP170" s="33" t="str">
        <f>IF(IFERROR(INDEX('Data Pull-down menus'!$X$4:$X$34,MATCH(AO170,'Data Pull-down menus'!$W$4:$W$34,0)),"")=0,"",IFERROR(INDEX('Data Pull-down menus'!$X$4:$X$34,MATCH(AO170,'Data Pull-down menus'!$W$4:$W$34,0)),""))</f>
        <v/>
      </c>
      <c r="AQ170" s="32" t="str">
        <f>IF(IFERROR(INDEX('Data Pull-down menus'!$Y$4:$Y$34,MATCH(AO170,'Data Pull-down menus'!$W$4:$W$34,0)),"")=0,"",IFERROR(INDEX('Data Pull-down menus'!$Y$4:$Y$34,MATCH(AO170,'Data Pull-down menus'!$W$4:$W$34,0)),""))</f>
        <v/>
      </c>
      <c r="AR170" s="28"/>
      <c r="AS170" s="28"/>
      <c r="AT170" s="28"/>
      <c r="AU170" s="28"/>
      <c r="AV170" s="28"/>
      <c r="AW170" s="28"/>
      <c r="AX170" s="28"/>
      <c r="AY170" s="30"/>
      <c r="AZ170" s="32" t="str">
        <f>IFERROR(INDEX('Data Pull-down menus'!$AB$4:$AB$10,MATCH(AY170,'Data Pull-down menus'!$AA$4:$AA$10,0)),"")</f>
        <v/>
      </c>
      <c r="BA170" s="28"/>
      <c r="BB170" s="28"/>
      <c r="BC170" s="28"/>
      <c r="BD170" s="28"/>
      <c r="BE170" s="28"/>
      <c r="BF170" s="28"/>
      <c r="BG170" s="28"/>
      <c r="BH170" s="34"/>
    </row>
    <row r="171" spans="1:60" ht="15">
      <c r="A171" s="28"/>
      <c r="B171" s="28"/>
      <c r="C171" s="27"/>
      <c r="D171" s="27"/>
      <c r="E171" s="28"/>
      <c r="F171" s="27"/>
      <c r="G171" s="29"/>
      <c r="H171" s="28"/>
      <c r="I171" s="30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31"/>
      <c r="W171" s="30"/>
      <c r="X171" s="28"/>
      <c r="Y171" s="32" t="str">
        <f>IFERROR(INDEX([1]term!$B:$B,MATCH(X171,[1]term!$A:$A,0)),"")</f>
        <v/>
      </c>
      <c r="Z171" s="28"/>
      <c r="AA171" s="28"/>
      <c r="AB171" s="30"/>
      <c r="AC171" s="32" t="str">
        <f>IFERROR(INDEX('Data Pull-down menus'!$H$4:$H$6,MATCH(AB171,'Data Pull-down menus'!$G$4:$G$6,0)),"")</f>
        <v/>
      </c>
      <c r="AD171" s="28"/>
      <c r="AE171" s="28"/>
      <c r="AF171" s="28"/>
      <c r="AG171" s="31"/>
      <c r="AH171" s="30"/>
      <c r="AI171" s="33" t="str">
        <f>IFERROR(INDEX('Data Pull-down menus'!$O$4:$O$5,MATCH(AH171,'Data Pull-down menus'!$N$4:$N$5,0)),"")</f>
        <v/>
      </c>
      <c r="AJ171" s="32" t="str">
        <f>IFERROR(INDEX('Data Pull-down menus'!$Q$4:$Q$17,MATCH(AK171,'Data Pull-down menus'!$R$4:$R$17,0)),"")</f>
        <v/>
      </c>
      <c r="AK171" s="31"/>
      <c r="AL171" s="30"/>
      <c r="AM171" s="32" t="str">
        <f>IFERROR(INDEX('Data Pull-down menus'!$U$4:$U$8,MATCH(AL171,'Data Pull-down menus'!$T$4:$T$8,0)),"")</f>
        <v/>
      </c>
      <c r="AN171" s="31"/>
      <c r="AO171" s="30"/>
      <c r="AP171" s="33" t="str">
        <f>IF(IFERROR(INDEX('Data Pull-down menus'!$X$4:$X$34,MATCH(AO171,'Data Pull-down menus'!$W$4:$W$34,0)),"")=0,"",IFERROR(INDEX('Data Pull-down menus'!$X$4:$X$34,MATCH(AO171,'Data Pull-down menus'!$W$4:$W$34,0)),""))</f>
        <v/>
      </c>
      <c r="AQ171" s="32" t="str">
        <f>IF(IFERROR(INDEX('Data Pull-down menus'!$Y$4:$Y$34,MATCH(AO171,'Data Pull-down menus'!$W$4:$W$34,0)),"")=0,"",IFERROR(INDEX('Data Pull-down menus'!$Y$4:$Y$34,MATCH(AO171,'Data Pull-down menus'!$W$4:$W$34,0)),""))</f>
        <v/>
      </c>
      <c r="AR171" s="28"/>
      <c r="AS171" s="28"/>
      <c r="AT171" s="28"/>
      <c r="AU171" s="28"/>
      <c r="AV171" s="28"/>
      <c r="AW171" s="28"/>
      <c r="AX171" s="28"/>
      <c r="AY171" s="30"/>
      <c r="AZ171" s="32" t="str">
        <f>IFERROR(INDEX('Data Pull-down menus'!$AB$4:$AB$10,MATCH(AY171,'Data Pull-down menus'!$AA$4:$AA$10,0)),"")</f>
        <v/>
      </c>
      <c r="BA171" s="28"/>
      <c r="BB171" s="28"/>
      <c r="BC171" s="28"/>
      <c r="BD171" s="28"/>
      <c r="BE171" s="28"/>
      <c r="BF171" s="28"/>
      <c r="BG171" s="28"/>
      <c r="BH171" s="34"/>
    </row>
    <row r="172" spans="1:60" ht="15">
      <c r="A172" s="28"/>
      <c r="B172" s="28"/>
      <c r="C172" s="27"/>
      <c r="D172" s="27"/>
      <c r="E172" s="28"/>
      <c r="F172" s="27"/>
      <c r="G172" s="29"/>
      <c r="H172" s="28"/>
      <c r="I172" s="30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31"/>
      <c r="W172" s="30"/>
      <c r="X172" s="28"/>
      <c r="Y172" s="32" t="str">
        <f>IFERROR(INDEX([1]term!$B:$B,MATCH(X172,[1]term!$A:$A,0)),"")</f>
        <v/>
      </c>
      <c r="Z172" s="28"/>
      <c r="AA172" s="28"/>
      <c r="AB172" s="30"/>
      <c r="AC172" s="32" t="str">
        <f>IFERROR(INDEX('Data Pull-down menus'!$H$4:$H$6,MATCH(AB172,'Data Pull-down menus'!$G$4:$G$6,0)),"")</f>
        <v/>
      </c>
      <c r="AD172" s="28"/>
      <c r="AE172" s="28"/>
      <c r="AF172" s="28"/>
      <c r="AG172" s="31"/>
      <c r="AH172" s="30"/>
      <c r="AI172" s="33" t="str">
        <f>IFERROR(INDEX('Data Pull-down menus'!$O$4:$O$5,MATCH(AH172,'Data Pull-down menus'!$N$4:$N$5,0)),"")</f>
        <v/>
      </c>
      <c r="AJ172" s="32" t="str">
        <f>IFERROR(INDEX('Data Pull-down menus'!$Q$4:$Q$17,MATCH(AK172,'Data Pull-down menus'!$R$4:$R$17,0)),"")</f>
        <v/>
      </c>
      <c r="AK172" s="31"/>
      <c r="AL172" s="30"/>
      <c r="AM172" s="32" t="str">
        <f>IFERROR(INDEX('Data Pull-down menus'!$U$4:$U$8,MATCH(AL172,'Data Pull-down menus'!$T$4:$T$8,0)),"")</f>
        <v/>
      </c>
      <c r="AN172" s="31"/>
      <c r="AO172" s="30"/>
      <c r="AP172" s="33" t="str">
        <f>IF(IFERROR(INDEX('Data Pull-down menus'!$X$4:$X$34,MATCH(AO172,'Data Pull-down menus'!$W$4:$W$34,0)),"")=0,"",IFERROR(INDEX('Data Pull-down menus'!$X$4:$X$34,MATCH(AO172,'Data Pull-down menus'!$W$4:$W$34,0)),""))</f>
        <v/>
      </c>
      <c r="AQ172" s="32" t="str">
        <f>IF(IFERROR(INDEX('Data Pull-down menus'!$Y$4:$Y$34,MATCH(AO172,'Data Pull-down menus'!$W$4:$W$34,0)),"")=0,"",IFERROR(INDEX('Data Pull-down menus'!$Y$4:$Y$34,MATCH(AO172,'Data Pull-down menus'!$W$4:$W$34,0)),""))</f>
        <v/>
      </c>
      <c r="AR172" s="28"/>
      <c r="AS172" s="28"/>
      <c r="AT172" s="28"/>
      <c r="AU172" s="28"/>
      <c r="AV172" s="28"/>
      <c r="AW172" s="28"/>
      <c r="AX172" s="28"/>
      <c r="AY172" s="30"/>
      <c r="AZ172" s="32" t="str">
        <f>IFERROR(INDEX('Data Pull-down menus'!$AB$4:$AB$10,MATCH(AY172,'Data Pull-down menus'!$AA$4:$AA$10,0)),"")</f>
        <v/>
      </c>
      <c r="BA172" s="28"/>
      <c r="BB172" s="28"/>
      <c r="BC172" s="28"/>
      <c r="BD172" s="28"/>
      <c r="BE172" s="28"/>
      <c r="BF172" s="28"/>
      <c r="BG172" s="28"/>
      <c r="BH172" s="34"/>
    </row>
    <row r="173" spans="1:60" ht="15">
      <c r="A173" s="28"/>
      <c r="B173" s="28"/>
      <c r="C173" s="27"/>
      <c r="D173" s="27"/>
      <c r="E173" s="28"/>
      <c r="F173" s="27"/>
      <c r="G173" s="29"/>
      <c r="H173" s="28"/>
      <c r="I173" s="30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31"/>
      <c r="W173" s="30"/>
      <c r="X173" s="28"/>
      <c r="Y173" s="32" t="str">
        <f>IFERROR(INDEX([1]term!$B:$B,MATCH(X173,[1]term!$A:$A,0)),"")</f>
        <v/>
      </c>
      <c r="Z173" s="28"/>
      <c r="AA173" s="28"/>
      <c r="AB173" s="30"/>
      <c r="AC173" s="32" t="str">
        <f>IFERROR(INDEX('Data Pull-down menus'!$H$4:$H$6,MATCH(AB173,'Data Pull-down menus'!$G$4:$G$6,0)),"")</f>
        <v/>
      </c>
      <c r="AD173" s="28"/>
      <c r="AE173" s="28"/>
      <c r="AF173" s="28"/>
      <c r="AG173" s="31"/>
      <c r="AH173" s="30"/>
      <c r="AI173" s="33" t="str">
        <f>IFERROR(INDEX('Data Pull-down menus'!$O$4:$O$5,MATCH(AH173,'Data Pull-down menus'!$N$4:$N$5,0)),"")</f>
        <v/>
      </c>
      <c r="AJ173" s="32" t="str">
        <f>IFERROR(INDEX('Data Pull-down menus'!$Q$4:$Q$17,MATCH(AK173,'Data Pull-down menus'!$R$4:$R$17,0)),"")</f>
        <v/>
      </c>
      <c r="AK173" s="31"/>
      <c r="AL173" s="30"/>
      <c r="AM173" s="32" t="str">
        <f>IFERROR(INDEX('Data Pull-down menus'!$U$4:$U$8,MATCH(AL173,'Data Pull-down menus'!$T$4:$T$8,0)),"")</f>
        <v/>
      </c>
      <c r="AN173" s="31"/>
      <c r="AO173" s="30"/>
      <c r="AP173" s="33" t="str">
        <f>IF(IFERROR(INDEX('Data Pull-down menus'!$X$4:$X$34,MATCH(AO173,'Data Pull-down menus'!$W$4:$W$34,0)),"")=0,"",IFERROR(INDEX('Data Pull-down menus'!$X$4:$X$34,MATCH(AO173,'Data Pull-down menus'!$W$4:$W$34,0)),""))</f>
        <v/>
      </c>
      <c r="AQ173" s="32" t="str">
        <f>IF(IFERROR(INDEX('Data Pull-down menus'!$Y$4:$Y$34,MATCH(AO173,'Data Pull-down menus'!$W$4:$W$34,0)),"")=0,"",IFERROR(INDEX('Data Pull-down menus'!$Y$4:$Y$34,MATCH(AO173,'Data Pull-down menus'!$W$4:$W$34,0)),""))</f>
        <v/>
      </c>
      <c r="AR173" s="28"/>
      <c r="AS173" s="28"/>
      <c r="AT173" s="28"/>
      <c r="AU173" s="28"/>
      <c r="AV173" s="28"/>
      <c r="AW173" s="28"/>
      <c r="AX173" s="28"/>
      <c r="AY173" s="30"/>
      <c r="AZ173" s="32" t="str">
        <f>IFERROR(INDEX('Data Pull-down menus'!$AB$4:$AB$10,MATCH(AY173,'Data Pull-down menus'!$AA$4:$AA$10,0)),"")</f>
        <v/>
      </c>
      <c r="BA173" s="28"/>
      <c r="BB173" s="28"/>
      <c r="BC173" s="28"/>
      <c r="BD173" s="28"/>
      <c r="BE173" s="28"/>
      <c r="BF173" s="28"/>
      <c r="BG173" s="28"/>
      <c r="BH173" s="34"/>
    </row>
    <row r="174" spans="1:60" ht="15">
      <c r="A174" s="28"/>
      <c r="B174" s="28"/>
      <c r="C174" s="27"/>
      <c r="D174" s="27"/>
      <c r="E174" s="28"/>
      <c r="F174" s="27"/>
      <c r="G174" s="29"/>
      <c r="H174" s="28"/>
      <c r="I174" s="30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31"/>
      <c r="W174" s="30"/>
      <c r="X174" s="28"/>
      <c r="Y174" s="32" t="str">
        <f>IFERROR(INDEX([1]term!$B:$B,MATCH(X174,[1]term!$A:$A,0)),"")</f>
        <v/>
      </c>
      <c r="Z174" s="28"/>
      <c r="AA174" s="28"/>
      <c r="AB174" s="30"/>
      <c r="AC174" s="32" t="str">
        <f>IFERROR(INDEX('Data Pull-down menus'!$H$4:$H$6,MATCH(AB174,'Data Pull-down menus'!$G$4:$G$6,0)),"")</f>
        <v/>
      </c>
      <c r="AD174" s="28"/>
      <c r="AE174" s="28"/>
      <c r="AF174" s="28"/>
      <c r="AG174" s="31"/>
      <c r="AH174" s="30"/>
      <c r="AI174" s="33" t="str">
        <f>IFERROR(INDEX('Data Pull-down menus'!$O$4:$O$5,MATCH(AH174,'Data Pull-down menus'!$N$4:$N$5,0)),"")</f>
        <v/>
      </c>
      <c r="AJ174" s="32" t="str">
        <f>IFERROR(INDEX('Data Pull-down menus'!$Q$4:$Q$17,MATCH(AK174,'Data Pull-down menus'!$R$4:$R$17,0)),"")</f>
        <v/>
      </c>
      <c r="AK174" s="31"/>
      <c r="AL174" s="30"/>
      <c r="AM174" s="32" t="str">
        <f>IFERROR(INDEX('Data Pull-down menus'!$U$4:$U$8,MATCH(AL174,'Data Pull-down menus'!$T$4:$T$8,0)),"")</f>
        <v/>
      </c>
      <c r="AN174" s="31"/>
      <c r="AO174" s="30"/>
      <c r="AP174" s="33" t="str">
        <f>IF(IFERROR(INDEX('Data Pull-down menus'!$X$4:$X$34,MATCH(AO174,'Data Pull-down menus'!$W$4:$W$34,0)),"")=0,"",IFERROR(INDEX('Data Pull-down menus'!$X$4:$X$34,MATCH(AO174,'Data Pull-down menus'!$W$4:$W$34,0)),""))</f>
        <v/>
      </c>
      <c r="AQ174" s="32" t="str">
        <f>IF(IFERROR(INDEX('Data Pull-down menus'!$Y$4:$Y$34,MATCH(AO174,'Data Pull-down menus'!$W$4:$W$34,0)),"")=0,"",IFERROR(INDEX('Data Pull-down menus'!$Y$4:$Y$34,MATCH(AO174,'Data Pull-down menus'!$W$4:$W$34,0)),""))</f>
        <v/>
      </c>
      <c r="AR174" s="28"/>
      <c r="AS174" s="28"/>
      <c r="AT174" s="28"/>
      <c r="AU174" s="28"/>
      <c r="AV174" s="28"/>
      <c r="AW174" s="28"/>
      <c r="AX174" s="28"/>
      <c r="AY174" s="30"/>
      <c r="AZ174" s="32" t="str">
        <f>IFERROR(INDEX('Data Pull-down menus'!$AB$4:$AB$10,MATCH(AY174,'Data Pull-down menus'!$AA$4:$AA$10,0)),"")</f>
        <v/>
      </c>
      <c r="BA174" s="28"/>
      <c r="BB174" s="28"/>
      <c r="BC174" s="28"/>
      <c r="BD174" s="28"/>
      <c r="BE174" s="28"/>
      <c r="BF174" s="28"/>
      <c r="BG174" s="28"/>
      <c r="BH174" s="34"/>
    </row>
    <row r="175" spans="1:60" ht="15">
      <c r="A175" s="28"/>
      <c r="B175" s="28"/>
      <c r="C175" s="27"/>
      <c r="D175" s="27"/>
      <c r="E175" s="28"/>
      <c r="F175" s="27"/>
      <c r="G175" s="29"/>
      <c r="H175" s="28"/>
      <c r="I175" s="30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31"/>
      <c r="W175" s="30"/>
      <c r="X175" s="28"/>
      <c r="Y175" s="32" t="str">
        <f>IFERROR(INDEX([1]term!$B:$B,MATCH(X175,[1]term!$A:$A,0)),"")</f>
        <v/>
      </c>
      <c r="Z175" s="28"/>
      <c r="AA175" s="28"/>
      <c r="AB175" s="30"/>
      <c r="AC175" s="32" t="str">
        <f>IFERROR(INDEX('Data Pull-down menus'!$H$4:$H$6,MATCH(AB175,'Data Pull-down menus'!$G$4:$G$6,0)),"")</f>
        <v/>
      </c>
      <c r="AD175" s="28"/>
      <c r="AE175" s="28"/>
      <c r="AF175" s="28"/>
      <c r="AG175" s="31"/>
      <c r="AH175" s="30"/>
      <c r="AI175" s="33" t="str">
        <f>IFERROR(INDEX('Data Pull-down menus'!$O$4:$O$5,MATCH(AH175,'Data Pull-down menus'!$N$4:$N$5,0)),"")</f>
        <v/>
      </c>
      <c r="AJ175" s="32" t="str">
        <f>IFERROR(INDEX('Data Pull-down menus'!$Q$4:$Q$17,MATCH(AK175,'Data Pull-down menus'!$R$4:$R$17,0)),"")</f>
        <v/>
      </c>
      <c r="AK175" s="31"/>
      <c r="AL175" s="30"/>
      <c r="AM175" s="32" t="str">
        <f>IFERROR(INDEX('Data Pull-down menus'!$U$4:$U$8,MATCH(AL175,'Data Pull-down menus'!$T$4:$T$8,0)),"")</f>
        <v/>
      </c>
      <c r="AN175" s="31"/>
      <c r="AO175" s="30"/>
      <c r="AP175" s="33" t="str">
        <f>IF(IFERROR(INDEX('Data Pull-down menus'!$X$4:$X$34,MATCH(AO175,'Data Pull-down menus'!$W$4:$W$34,0)),"")=0,"",IFERROR(INDEX('Data Pull-down menus'!$X$4:$X$34,MATCH(AO175,'Data Pull-down menus'!$W$4:$W$34,0)),""))</f>
        <v/>
      </c>
      <c r="AQ175" s="32" t="str">
        <f>IF(IFERROR(INDEX('Data Pull-down menus'!$Y$4:$Y$34,MATCH(AO175,'Data Pull-down menus'!$W$4:$W$34,0)),"")=0,"",IFERROR(INDEX('Data Pull-down menus'!$Y$4:$Y$34,MATCH(AO175,'Data Pull-down menus'!$W$4:$W$34,0)),""))</f>
        <v/>
      </c>
      <c r="AR175" s="28"/>
      <c r="AS175" s="28"/>
      <c r="AT175" s="28"/>
      <c r="AU175" s="28"/>
      <c r="AV175" s="28"/>
      <c r="AW175" s="28"/>
      <c r="AX175" s="28"/>
      <c r="AY175" s="30"/>
      <c r="AZ175" s="32" t="str">
        <f>IFERROR(INDEX('Data Pull-down menus'!$AB$4:$AB$10,MATCH(AY175,'Data Pull-down menus'!$AA$4:$AA$10,0)),"")</f>
        <v/>
      </c>
      <c r="BA175" s="28"/>
      <c r="BB175" s="28"/>
      <c r="BC175" s="28"/>
      <c r="BD175" s="28"/>
      <c r="BE175" s="28"/>
      <c r="BF175" s="28"/>
      <c r="BG175" s="28"/>
      <c r="BH175" s="34"/>
    </row>
    <row r="176" spans="1:60" ht="15">
      <c r="A176" s="28"/>
      <c r="B176" s="28"/>
      <c r="C176" s="27"/>
      <c r="D176" s="27"/>
      <c r="E176" s="28"/>
      <c r="F176" s="27"/>
      <c r="G176" s="29"/>
      <c r="H176" s="28"/>
      <c r="I176" s="30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31"/>
      <c r="W176" s="30"/>
      <c r="X176" s="28"/>
      <c r="Y176" s="32" t="str">
        <f>IFERROR(INDEX([1]term!$B:$B,MATCH(X176,[1]term!$A:$A,0)),"")</f>
        <v/>
      </c>
      <c r="Z176" s="28"/>
      <c r="AA176" s="28"/>
      <c r="AB176" s="30"/>
      <c r="AC176" s="32" t="str">
        <f>IFERROR(INDEX('Data Pull-down menus'!$H$4:$H$6,MATCH(AB176,'Data Pull-down menus'!$G$4:$G$6,0)),"")</f>
        <v/>
      </c>
      <c r="AD176" s="28"/>
      <c r="AE176" s="28"/>
      <c r="AF176" s="28"/>
      <c r="AG176" s="31"/>
      <c r="AH176" s="30"/>
      <c r="AI176" s="33" t="str">
        <f>IFERROR(INDEX('Data Pull-down menus'!$O$4:$O$5,MATCH(AH176,'Data Pull-down menus'!$N$4:$N$5,0)),"")</f>
        <v/>
      </c>
      <c r="AJ176" s="32" t="str">
        <f>IFERROR(INDEX('Data Pull-down menus'!$Q$4:$Q$17,MATCH(AK176,'Data Pull-down menus'!$R$4:$R$17,0)),"")</f>
        <v/>
      </c>
      <c r="AK176" s="31"/>
      <c r="AL176" s="30"/>
      <c r="AM176" s="32" t="str">
        <f>IFERROR(INDEX('Data Pull-down menus'!$U$4:$U$8,MATCH(AL176,'Data Pull-down menus'!$T$4:$T$8,0)),"")</f>
        <v/>
      </c>
      <c r="AN176" s="31"/>
      <c r="AO176" s="30"/>
      <c r="AP176" s="33" t="str">
        <f>IF(IFERROR(INDEX('Data Pull-down menus'!$X$4:$X$34,MATCH(AO176,'Data Pull-down menus'!$W$4:$W$34,0)),"")=0,"",IFERROR(INDEX('Data Pull-down menus'!$X$4:$X$34,MATCH(AO176,'Data Pull-down menus'!$W$4:$W$34,0)),""))</f>
        <v/>
      </c>
      <c r="AQ176" s="32" t="str">
        <f>IF(IFERROR(INDEX('Data Pull-down menus'!$Y$4:$Y$34,MATCH(AO176,'Data Pull-down menus'!$W$4:$W$34,0)),"")=0,"",IFERROR(INDEX('Data Pull-down menus'!$Y$4:$Y$34,MATCH(AO176,'Data Pull-down menus'!$W$4:$W$34,0)),""))</f>
        <v/>
      </c>
      <c r="AR176" s="28"/>
      <c r="AS176" s="28"/>
      <c r="AT176" s="28"/>
      <c r="AU176" s="28"/>
      <c r="AV176" s="28"/>
      <c r="AW176" s="28"/>
      <c r="AX176" s="28"/>
      <c r="AY176" s="30"/>
      <c r="AZ176" s="32" t="str">
        <f>IFERROR(INDEX('Data Pull-down menus'!$AB$4:$AB$10,MATCH(AY176,'Data Pull-down menus'!$AA$4:$AA$10,0)),"")</f>
        <v/>
      </c>
      <c r="BA176" s="28"/>
      <c r="BB176" s="28"/>
      <c r="BC176" s="28"/>
      <c r="BD176" s="28"/>
      <c r="BE176" s="28"/>
      <c r="BF176" s="28"/>
      <c r="BG176" s="28"/>
      <c r="BH176" s="34"/>
    </row>
    <row r="177" spans="1:60" ht="15">
      <c r="A177" s="28"/>
      <c r="B177" s="28"/>
      <c r="C177" s="27"/>
      <c r="D177" s="27"/>
      <c r="E177" s="28"/>
      <c r="F177" s="27"/>
      <c r="G177" s="29"/>
      <c r="H177" s="28"/>
      <c r="I177" s="30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31"/>
      <c r="W177" s="30"/>
      <c r="X177" s="28"/>
      <c r="Y177" s="32" t="str">
        <f>IFERROR(INDEX([1]term!$B:$B,MATCH(X177,[1]term!$A:$A,0)),"")</f>
        <v/>
      </c>
      <c r="Z177" s="28"/>
      <c r="AA177" s="28"/>
      <c r="AB177" s="30"/>
      <c r="AC177" s="32" t="str">
        <f>IFERROR(INDEX('Data Pull-down menus'!$H$4:$H$6,MATCH(AB177,'Data Pull-down menus'!$G$4:$G$6,0)),"")</f>
        <v/>
      </c>
      <c r="AD177" s="28"/>
      <c r="AE177" s="28"/>
      <c r="AF177" s="28"/>
      <c r="AG177" s="31"/>
      <c r="AH177" s="30"/>
      <c r="AI177" s="33" t="str">
        <f>IFERROR(INDEX('Data Pull-down menus'!$O$4:$O$5,MATCH(AH177,'Data Pull-down menus'!$N$4:$N$5,0)),"")</f>
        <v/>
      </c>
      <c r="AJ177" s="32" t="str">
        <f>IFERROR(INDEX('Data Pull-down menus'!$Q$4:$Q$17,MATCH(AK177,'Data Pull-down menus'!$R$4:$R$17,0)),"")</f>
        <v/>
      </c>
      <c r="AK177" s="31"/>
      <c r="AL177" s="30"/>
      <c r="AM177" s="32" t="str">
        <f>IFERROR(INDEX('Data Pull-down menus'!$U$4:$U$8,MATCH(AL177,'Data Pull-down menus'!$T$4:$T$8,0)),"")</f>
        <v/>
      </c>
      <c r="AN177" s="31"/>
      <c r="AO177" s="30"/>
      <c r="AP177" s="33" t="str">
        <f>IF(IFERROR(INDEX('Data Pull-down menus'!$X$4:$X$34,MATCH(AO177,'Data Pull-down menus'!$W$4:$W$34,0)),"")=0,"",IFERROR(INDEX('Data Pull-down menus'!$X$4:$X$34,MATCH(AO177,'Data Pull-down menus'!$W$4:$W$34,0)),""))</f>
        <v/>
      </c>
      <c r="AQ177" s="32" t="str">
        <f>IF(IFERROR(INDEX('Data Pull-down menus'!$Y$4:$Y$34,MATCH(AO177,'Data Pull-down menus'!$W$4:$W$34,0)),"")=0,"",IFERROR(INDEX('Data Pull-down menus'!$Y$4:$Y$34,MATCH(AO177,'Data Pull-down menus'!$W$4:$W$34,0)),""))</f>
        <v/>
      </c>
      <c r="AR177" s="28"/>
      <c r="AS177" s="28"/>
      <c r="AT177" s="28"/>
      <c r="AU177" s="28"/>
      <c r="AV177" s="28"/>
      <c r="AW177" s="28"/>
      <c r="AX177" s="28"/>
      <c r="AY177" s="30"/>
      <c r="AZ177" s="32" t="str">
        <f>IFERROR(INDEX('Data Pull-down menus'!$AB$4:$AB$10,MATCH(AY177,'Data Pull-down menus'!$AA$4:$AA$10,0)),"")</f>
        <v/>
      </c>
      <c r="BA177" s="28"/>
      <c r="BB177" s="28"/>
      <c r="BC177" s="28"/>
      <c r="BD177" s="28"/>
      <c r="BE177" s="28"/>
      <c r="BF177" s="28"/>
      <c r="BG177" s="28"/>
      <c r="BH177" s="34"/>
    </row>
    <row r="178" spans="1:60" ht="15">
      <c r="A178" s="28"/>
      <c r="B178" s="28"/>
      <c r="C178" s="27"/>
      <c r="D178" s="27"/>
      <c r="E178" s="28"/>
      <c r="F178" s="27"/>
      <c r="G178" s="29"/>
      <c r="H178" s="28"/>
      <c r="I178" s="30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31"/>
      <c r="W178" s="30"/>
      <c r="X178" s="28"/>
      <c r="Y178" s="32" t="str">
        <f>IFERROR(INDEX([1]term!$B:$B,MATCH(X178,[1]term!$A:$A,0)),"")</f>
        <v/>
      </c>
      <c r="Z178" s="28"/>
      <c r="AA178" s="28"/>
      <c r="AB178" s="30"/>
      <c r="AC178" s="32" t="str">
        <f>IFERROR(INDEX('Data Pull-down menus'!$H$4:$H$6,MATCH(AB178,'Data Pull-down menus'!$G$4:$G$6,0)),"")</f>
        <v/>
      </c>
      <c r="AD178" s="28"/>
      <c r="AE178" s="28"/>
      <c r="AF178" s="28"/>
      <c r="AG178" s="31"/>
      <c r="AH178" s="30"/>
      <c r="AI178" s="33" t="str">
        <f>IFERROR(INDEX('Data Pull-down menus'!$O$4:$O$5,MATCH(AH178,'Data Pull-down menus'!$N$4:$N$5,0)),"")</f>
        <v/>
      </c>
      <c r="AJ178" s="32" t="str">
        <f>IFERROR(INDEX('Data Pull-down menus'!$Q$4:$Q$17,MATCH(AK178,'Data Pull-down menus'!$R$4:$R$17,0)),"")</f>
        <v/>
      </c>
      <c r="AK178" s="31"/>
      <c r="AL178" s="30"/>
      <c r="AM178" s="32" t="str">
        <f>IFERROR(INDEX('Data Pull-down menus'!$U$4:$U$8,MATCH(AL178,'Data Pull-down menus'!$T$4:$T$8,0)),"")</f>
        <v/>
      </c>
      <c r="AN178" s="31"/>
      <c r="AO178" s="30"/>
      <c r="AP178" s="33" t="str">
        <f>IF(IFERROR(INDEX('Data Pull-down menus'!$X$4:$X$34,MATCH(AO178,'Data Pull-down menus'!$W$4:$W$34,0)),"")=0,"",IFERROR(INDEX('Data Pull-down menus'!$X$4:$X$34,MATCH(AO178,'Data Pull-down menus'!$W$4:$W$34,0)),""))</f>
        <v/>
      </c>
      <c r="AQ178" s="32" t="str">
        <f>IF(IFERROR(INDEX('Data Pull-down menus'!$Y$4:$Y$34,MATCH(AO178,'Data Pull-down menus'!$W$4:$W$34,0)),"")=0,"",IFERROR(INDEX('Data Pull-down menus'!$Y$4:$Y$34,MATCH(AO178,'Data Pull-down menus'!$W$4:$W$34,0)),""))</f>
        <v/>
      </c>
      <c r="AR178" s="28"/>
      <c r="AS178" s="28"/>
      <c r="AT178" s="28"/>
      <c r="AU178" s="28"/>
      <c r="AV178" s="28"/>
      <c r="AW178" s="28"/>
      <c r="AX178" s="28"/>
      <c r="AY178" s="30"/>
      <c r="AZ178" s="32" t="str">
        <f>IFERROR(INDEX('Data Pull-down menus'!$AB$4:$AB$10,MATCH(AY178,'Data Pull-down menus'!$AA$4:$AA$10,0)),"")</f>
        <v/>
      </c>
      <c r="BA178" s="28"/>
      <c r="BB178" s="28"/>
      <c r="BC178" s="28"/>
      <c r="BD178" s="28"/>
      <c r="BE178" s="28"/>
      <c r="BF178" s="28"/>
      <c r="BG178" s="28"/>
      <c r="BH178" s="34"/>
    </row>
    <row r="179" spans="1:60" ht="15">
      <c r="A179" s="28"/>
      <c r="B179" s="28"/>
      <c r="C179" s="27"/>
      <c r="D179" s="27"/>
      <c r="E179" s="28"/>
      <c r="F179" s="27"/>
      <c r="G179" s="29"/>
      <c r="H179" s="28"/>
      <c r="I179" s="30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31"/>
      <c r="W179" s="30"/>
      <c r="X179" s="28"/>
      <c r="Y179" s="32" t="str">
        <f>IFERROR(INDEX([1]term!$B:$B,MATCH(X179,[1]term!$A:$A,0)),"")</f>
        <v/>
      </c>
      <c r="Z179" s="28"/>
      <c r="AA179" s="28"/>
      <c r="AB179" s="30"/>
      <c r="AC179" s="32" t="str">
        <f>IFERROR(INDEX('Data Pull-down menus'!$H$4:$H$6,MATCH(AB179,'Data Pull-down menus'!$G$4:$G$6,0)),"")</f>
        <v/>
      </c>
      <c r="AD179" s="28"/>
      <c r="AE179" s="28"/>
      <c r="AF179" s="28"/>
      <c r="AG179" s="31"/>
      <c r="AH179" s="30"/>
      <c r="AI179" s="33" t="str">
        <f>IFERROR(INDEX('Data Pull-down menus'!$O$4:$O$5,MATCH(AH179,'Data Pull-down menus'!$N$4:$N$5,0)),"")</f>
        <v/>
      </c>
      <c r="AJ179" s="32" t="str">
        <f>IFERROR(INDEX('Data Pull-down menus'!$Q$4:$Q$17,MATCH(AK179,'Data Pull-down menus'!$R$4:$R$17,0)),"")</f>
        <v/>
      </c>
      <c r="AK179" s="31"/>
      <c r="AL179" s="30"/>
      <c r="AM179" s="32" t="str">
        <f>IFERROR(INDEX('Data Pull-down menus'!$U$4:$U$8,MATCH(AL179,'Data Pull-down menus'!$T$4:$T$8,0)),"")</f>
        <v/>
      </c>
      <c r="AN179" s="31"/>
      <c r="AO179" s="30"/>
      <c r="AP179" s="33" t="str">
        <f>IF(IFERROR(INDEX('Data Pull-down menus'!$X$4:$X$34,MATCH(AO179,'Data Pull-down menus'!$W$4:$W$34,0)),"")=0,"",IFERROR(INDEX('Data Pull-down menus'!$X$4:$X$34,MATCH(AO179,'Data Pull-down menus'!$W$4:$W$34,0)),""))</f>
        <v/>
      </c>
      <c r="AQ179" s="32" t="str">
        <f>IF(IFERROR(INDEX('Data Pull-down menus'!$Y$4:$Y$34,MATCH(AO179,'Data Pull-down menus'!$W$4:$W$34,0)),"")=0,"",IFERROR(INDEX('Data Pull-down menus'!$Y$4:$Y$34,MATCH(AO179,'Data Pull-down menus'!$W$4:$W$34,0)),""))</f>
        <v/>
      </c>
      <c r="AR179" s="28"/>
      <c r="AS179" s="28"/>
      <c r="AT179" s="28"/>
      <c r="AU179" s="28"/>
      <c r="AV179" s="28"/>
      <c r="AW179" s="28"/>
      <c r="AX179" s="28"/>
      <c r="AY179" s="30"/>
      <c r="AZ179" s="32" t="str">
        <f>IFERROR(INDEX('Data Pull-down menus'!$AB$4:$AB$10,MATCH(AY179,'Data Pull-down menus'!$AA$4:$AA$10,0)),"")</f>
        <v/>
      </c>
      <c r="BA179" s="28"/>
      <c r="BB179" s="28"/>
      <c r="BC179" s="28"/>
      <c r="BD179" s="28"/>
      <c r="BE179" s="28"/>
      <c r="BF179" s="28"/>
      <c r="BG179" s="28"/>
      <c r="BH179" s="34"/>
    </row>
    <row r="180" spans="1:60" ht="15">
      <c r="A180" s="28"/>
      <c r="B180" s="28"/>
      <c r="C180" s="27"/>
      <c r="D180" s="27"/>
      <c r="E180" s="28"/>
      <c r="F180" s="27"/>
      <c r="G180" s="29"/>
      <c r="H180" s="28"/>
      <c r="I180" s="30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31"/>
      <c r="W180" s="30"/>
      <c r="X180" s="28"/>
      <c r="Y180" s="32" t="str">
        <f>IFERROR(INDEX([1]term!$B:$B,MATCH(X180,[1]term!$A:$A,0)),"")</f>
        <v/>
      </c>
      <c r="Z180" s="28"/>
      <c r="AA180" s="28"/>
      <c r="AB180" s="30"/>
      <c r="AC180" s="32" t="str">
        <f>IFERROR(INDEX('Data Pull-down menus'!$H$4:$H$6,MATCH(AB180,'Data Pull-down menus'!$G$4:$G$6,0)),"")</f>
        <v/>
      </c>
      <c r="AD180" s="28"/>
      <c r="AE180" s="28"/>
      <c r="AF180" s="28"/>
      <c r="AG180" s="31"/>
      <c r="AH180" s="30"/>
      <c r="AI180" s="33" t="str">
        <f>IFERROR(INDEX('Data Pull-down menus'!$O$4:$O$5,MATCH(AH180,'Data Pull-down menus'!$N$4:$N$5,0)),"")</f>
        <v/>
      </c>
      <c r="AJ180" s="32" t="str">
        <f>IFERROR(INDEX('Data Pull-down menus'!$Q$4:$Q$17,MATCH(AK180,'Data Pull-down menus'!$R$4:$R$17,0)),"")</f>
        <v/>
      </c>
      <c r="AK180" s="31"/>
      <c r="AL180" s="30"/>
      <c r="AM180" s="32" t="str">
        <f>IFERROR(INDEX('Data Pull-down menus'!$U$4:$U$8,MATCH(AL180,'Data Pull-down menus'!$T$4:$T$8,0)),"")</f>
        <v/>
      </c>
      <c r="AN180" s="31"/>
      <c r="AO180" s="30"/>
      <c r="AP180" s="33" t="str">
        <f>IF(IFERROR(INDEX('Data Pull-down menus'!$X$4:$X$34,MATCH(AO180,'Data Pull-down menus'!$W$4:$W$34,0)),"")=0,"",IFERROR(INDEX('Data Pull-down menus'!$X$4:$X$34,MATCH(AO180,'Data Pull-down menus'!$W$4:$W$34,0)),""))</f>
        <v/>
      </c>
      <c r="AQ180" s="32" t="str">
        <f>IF(IFERROR(INDEX('Data Pull-down menus'!$Y$4:$Y$34,MATCH(AO180,'Data Pull-down menus'!$W$4:$W$34,0)),"")=0,"",IFERROR(INDEX('Data Pull-down menus'!$Y$4:$Y$34,MATCH(AO180,'Data Pull-down menus'!$W$4:$W$34,0)),""))</f>
        <v/>
      </c>
      <c r="AR180" s="28"/>
      <c r="AS180" s="28"/>
      <c r="AT180" s="28"/>
      <c r="AU180" s="28"/>
      <c r="AV180" s="28"/>
      <c r="AW180" s="28"/>
      <c r="AX180" s="28"/>
      <c r="AY180" s="30"/>
      <c r="AZ180" s="32" t="str">
        <f>IFERROR(INDEX('Data Pull-down menus'!$AB$4:$AB$10,MATCH(AY180,'Data Pull-down menus'!$AA$4:$AA$10,0)),"")</f>
        <v/>
      </c>
      <c r="BA180" s="28"/>
      <c r="BB180" s="28"/>
      <c r="BC180" s="28"/>
      <c r="BD180" s="28"/>
      <c r="BE180" s="28"/>
      <c r="BF180" s="28"/>
      <c r="BG180" s="28"/>
      <c r="BH180" s="34"/>
    </row>
    <row r="181" spans="1:60" ht="15">
      <c r="A181" s="28"/>
      <c r="B181" s="28"/>
      <c r="C181" s="27"/>
      <c r="D181" s="27"/>
      <c r="E181" s="28"/>
      <c r="F181" s="27"/>
      <c r="G181" s="29"/>
      <c r="H181" s="28"/>
      <c r="I181" s="30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31"/>
      <c r="W181" s="30"/>
      <c r="X181" s="28"/>
      <c r="Y181" s="32" t="str">
        <f>IFERROR(INDEX([1]term!$B:$B,MATCH(X181,[1]term!$A:$A,0)),"")</f>
        <v/>
      </c>
      <c r="Z181" s="28"/>
      <c r="AA181" s="28"/>
      <c r="AB181" s="30"/>
      <c r="AC181" s="32" t="str">
        <f>IFERROR(INDEX('Data Pull-down menus'!$H$4:$H$6,MATCH(AB181,'Data Pull-down menus'!$G$4:$G$6,0)),"")</f>
        <v/>
      </c>
      <c r="AD181" s="28"/>
      <c r="AE181" s="28"/>
      <c r="AF181" s="28"/>
      <c r="AG181" s="31"/>
      <c r="AH181" s="30"/>
      <c r="AI181" s="33" t="str">
        <f>IFERROR(INDEX('Data Pull-down menus'!$O$4:$O$5,MATCH(AH181,'Data Pull-down menus'!$N$4:$N$5,0)),"")</f>
        <v/>
      </c>
      <c r="AJ181" s="32" t="str">
        <f>IFERROR(INDEX('Data Pull-down menus'!$Q$4:$Q$17,MATCH(AK181,'Data Pull-down menus'!$R$4:$R$17,0)),"")</f>
        <v/>
      </c>
      <c r="AK181" s="31"/>
      <c r="AL181" s="30"/>
      <c r="AM181" s="32" t="str">
        <f>IFERROR(INDEX('Data Pull-down menus'!$U$4:$U$8,MATCH(AL181,'Data Pull-down menus'!$T$4:$T$8,0)),"")</f>
        <v/>
      </c>
      <c r="AN181" s="31"/>
      <c r="AO181" s="30"/>
      <c r="AP181" s="33" t="str">
        <f>IF(IFERROR(INDEX('Data Pull-down menus'!$X$4:$X$34,MATCH(AO181,'Data Pull-down menus'!$W$4:$W$34,0)),"")=0,"",IFERROR(INDEX('Data Pull-down menus'!$X$4:$X$34,MATCH(AO181,'Data Pull-down menus'!$W$4:$W$34,0)),""))</f>
        <v/>
      </c>
      <c r="AQ181" s="32" t="str">
        <f>IF(IFERROR(INDEX('Data Pull-down menus'!$Y$4:$Y$34,MATCH(AO181,'Data Pull-down menus'!$W$4:$W$34,0)),"")=0,"",IFERROR(INDEX('Data Pull-down menus'!$Y$4:$Y$34,MATCH(AO181,'Data Pull-down menus'!$W$4:$W$34,0)),""))</f>
        <v/>
      </c>
      <c r="AR181" s="28"/>
      <c r="AS181" s="28"/>
      <c r="AT181" s="28"/>
      <c r="AU181" s="28"/>
      <c r="AV181" s="28"/>
      <c r="AW181" s="28"/>
      <c r="AX181" s="28"/>
      <c r="AY181" s="30"/>
      <c r="AZ181" s="32" t="str">
        <f>IFERROR(INDEX('Data Pull-down menus'!$AB$4:$AB$10,MATCH(AY181,'Data Pull-down menus'!$AA$4:$AA$10,0)),"")</f>
        <v/>
      </c>
      <c r="BA181" s="28"/>
      <c r="BB181" s="28"/>
      <c r="BC181" s="28"/>
      <c r="BD181" s="28"/>
      <c r="BE181" s="28"/>
      <c r="BF181" s="28"/>
      <c r="BG181" s="28"/>
      <c r="BH181" s="34"/>
    </row>
    <row r="182" spans="1:60" ht="15">
      <c r="A182" s="28"/>
      <c r="B182" s="28"/>
      <c r="C182" s="27"/>
      <c r="D182" s="27"/>
      <c r="E182" s="28"/>
      <c r="F182" s="27"/>
      <c r="G182" s="29"/>
      <c r="H182" s="28"/>
      <c r="I182" s="30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31"/>
      <c r="W182" s="30"/>
      <c r="X182" s="28"/>
      <c r="Y182" s="32" t="str">
        <f>IFERROR(INDEX([1]term!$B:$B,MATCH(X182,[1]term!$A:$A,0)),"")</f>
        <v/>
      </c>
      <c r="Z182" s="28"/>
      <c r="AA182" s="28"/>
      <c r="AB182" s="30"/>
      <c r="AC182" s="32" t="str">
        <f>IFERROR(INDEX('Data Pull-down menus'!$H$4:$H$6,MATCH(AB182,'Data Pull-down menus'!$G$4:$G$6,0)),"")</f>
        <v/>
      </c>
      <c r="AD182" s="28"/>
      <c r="AE182" s="28"/>
      <c r="AF182" s="28"/>
      <c r="AG182" s="31"/>
      <c r="AH182" s="30"/>
      <c r="AI182" s="33" t="str">
        <f>IFERROR(INDEX('Data Pull-down menus'!$O$4:$O$5,MATCH(AH182,'Data Pull-down menus'!$N$4:$N$5,0)),"")</f>
        <v/>
      </c>
      <c r="AJ182" s="32" t="str">
        <f>IFERROR(INDEX('Data Pull-down menus'!$Q$4:$Q$17,MATCH(AK182,'Data Pull-down menus'!$R$4:$R$17,0)),"")</f>
        <v/>
      </c>
      <c r="AK182" s="31"/>
      <c r="AL182" s="30"/>
      <c r="AM182" s="32" t="str">
        <f>IFERROR(INDEX('Data Pull-down menus'!$U$4:$U$8,MATCH(AL182,'Data Pull-down menus'!$T$4:$T$8,0)),"")</f>
        <v/>
      </c>
      <c r="AN182" s="31"/>
      <c r="AO182" s="30"/>
      <c r="AP182" s="33" t="str">
        <f>IF(IFERROR(INDEX('Data Pull-down menus'!$X$4:$X$34,MATCH(AO182,'Data Pull-down menus'!$W$4:$W$34,0)),"")=0,"",IFERROR(INDEX('Data Pull-down menus'!$X$4:$X$34,MATCH(AO182,'Data Pull-down menus'!$W$4:$W$34,0)),""))</f>
        <v/>
      </c>
      <c r="AQ182" s="32" t="str">
        <f>IF(IFERROR(INDEX('Data Pull-down menus'!$Y$4:$Y$34,MATCH(AO182,'Data Pull-down menus'!$W$4:$W$34,0)),"")=0,"",IFERROR(INDEX('Data Pull-down menus'!$Y$4:$Y$34,MATCH(AO182,'Data Pull-down menus'!$W$4:$W$34,0)),""))</f>
        <v/>
      </c>
      <c r="AR182" s="28"/>
      <c r="AS182" s="28"/>
      <c r="AT182" s="28"/>
      <c r="AU182" s="28"/>
      <c r="AV182" s="28"/>
      <c r="AW182" s="28"/>
      <c r="AX182" s="28"/>
      <c r="AY182" s="30"/>
      <c r="AZ182" s="32" t="str">
        <f>IFERROR(INDEX('Data Pull-down menus'!$AB$4:$AB$10,MATCH(AY182,'Data Pull-down menus'!$AA$4:$AA$10,0)),"")</f>
        <v/>
      </c>
      <c r="BA182" s="28"/>
      <c r="BB182" s="28"/>
      <c r="BC182" s="28"/>
      <c r="BD182" s="28"/>
      <c r="BE182" s="28"/>
      <c r="BF182" s="28"/>
      <c r="BG182" s="28"/>
      <c r="BH182" s="34"/>
    </row>
    <row r="183" spans="1:60" ht="15">
      <c r="A183" s="28"/>
      <c r="B183" s="28"/>
      <c r="C183" s="27"/>
      <c r="D183" s="27"/>
      <c r="E183" s="28"/>
      <c r="F183" s="27"/>
      <c r="G183" s="29"/>
      <c r="H183" s="28"/>
      <c r="I183" s="30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31"/>
      <c r="W183" s="30"/>
      <c r="X183" s="28"/>
      <c r="Y183" s="32" t="str">
        <f>IFERROR(INDEX([1]term!$B:$B,MATCH(X183,[1]term!$A:$A,0)),"")</f>
        <v/>
      </c>
      <c r="Z183" s="28"/>
      <c r="AA183" s="28"/>
      <c r="AB183" s="30"/>
      <c r="AC183" s="32" t="str">
        <f>IFERROR(INDEX('Data Pull-down menus'!$H$4:$H$6,MATCH(AB183,'Data Pull-down menus'!$G$4:$G$6,0)),"")</f>
        <v/>
      </c>
      <c r="AD183" s="28"/>
      <c r="AE183" s="28"/>
      <c r="AF183" s="28"/>
      <c r="AG183" s="31"/>
      <c r="AH183" s="30"/>
      <c r="AI183" s="33" t="str">
        <f>IFERROR(INDEX('Data Pull-down menus'!$O$4:$O$5,MATCH(AH183,'Data Pull-down menus'!$N$4:$N$5,0)),"")</f>
        <v/>
      </c>
      <c r="AJ183" s="32" t="str">
        <f>IFERROR(INDEX('Data Pull-down menus'!$Q$4:$Q$17,MATCH(AK183,'Data Pull-down menus'!$R$4:$R$17,0)),"")</f>
        <v/>
      </c>
      <c r="AK183" s="31"/>
      <c r="AL183" s="30"/>
      <c r="AM183" s="32" t="str">
        <f>IFERROR(INDEX('Data Pull-down menus'!$U$4:$U$8,MATCH(AL183,'Data Pull-down menus'!$T$4:$T$8,0)),"")</f>
        <v/>
      </c>
      <c r="AN183" s="31"/>
      <c r="AO183" s="30"/>
      <c r="AP183" s="33" t="str">
        <f>IF(IFERROR(INDEX('Data Pull-down menus'!$X$4:$X$34,MATCH(AO183,'Data Pull-down menus'!$W$4:$W$34,0)),"")=0,"",IFERROR(INDEX('Data Pull-down menus'!$X$4:$X$34,MATCH(AO183,'Data Pull-down menus'!$W$4:$W$34,0)),""))</f>
        <v/>
      </c>
      <c r="AQ183" s="32" t="str">
        <f>IF(IFERROR(INDEX('Data Pull-down menus'!$Y$4:$Y$34,MATCH(AO183,'Data Pull-down menus'!$W$4:$W$34,0)),"")=0,"",IFERROR(INDEX('Data Pull-down menus'!$Y$4:$Y$34,MATCH(AO183,'Data Pull-down menus'!$W$4:$W$34,0)),""))</f>
        <v/>
      </c>
      <c r="AR183" s="28"/>
      <c r="AS183" s="28"/>
      <c r="AT183" s="28"/>
      <c r="AU183" s="28"/>
      <c r="AV183" s="28"/>
      <c r="AW183" s="28"/>
      <c r="AX183" s="28"/>
      <c r="AY183" s="30"/>
      <c r="AZ183" s="32" t="str">
        <f>IFERROR(INDEX('Data Pull-down menus'!$AB$4:$AB$10,MATCH(AY183,'Data Pull-down menus'!$AA$4:$AA$10,0)),"")</f>
        <v/>
      </c>
      <c r="BA183" s="28"/>
      <c r="BB183" s="28"/>
      <c r="BC183" s="28"/>
      <c r="BD183" s="28"/>
      <c r="BE183" s="28"/>
      <c r="BF183" s="28"/>
      <c r="BG183" s="28"/>
      <c r="BH183" s="34"/>
    </row>
    <row r="184" spans="1:60" ht="15">
      <c r="A184" s="28"/>
      <c r="B184" s="28"/>
      <c r="C184" s="27"/>
      <c r="D184" s="27"/>
      <c r="E184" s="28"/>
      <c r="F184" s="27"/>
      <c r="G184" s="29"/>
      <c r="H184" s="28"/>
      <c r="I184" s="30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31"/>
      <c r="W184" s="30"/>
      <c r="X184" s="28"/>
      <c r="Y184" s="32" t="str">
        <f>IFERROR(INDEX([1]term!$B:$B,MATCH(X184,[1]term!$A:$A,0)),"")</f>
        <v/>
      </c>
      <c r="Z184" s="28"/>
      <c r="AA184" s="28"/>
      <c r="AB184" s="30"/>
      <c r="AC184" s="32" t="str">
        <f>IFERROR(INDEX('Data Pull-down menus'!$H$4:$H$6,MATCH(AB184,'Data Pull-down menus'!$G$4:$G$6,0)),"")</f>
        <v/>
      </c>
      <c r="AD184" s="28"/>
      <c r="AE184" s="28"/>
      <c r="AF184" s="28"/>
      <c r="AG184" s="31"/>
      <c r="AH184" s="30"/>
      <c r="AI184" s="33" t="str">
        <f>IFERROR(INDEX('Data Pull-down menus'!$O$4:$O$5,MATCH(AH184,'Data Pull-down menus'!$N$4:$N$5,0)),"")</f>
        <v/>
      </c>
      <c r="AJ184" s="32" t="str">
        <f>IFERROR(INDEX('Data Pull-down menus'!$Q$4:$Q$17,MATCH(AK184,'Data Pull-down menus'!$R$4:$R$17,0)),"")</f>
        <v/>
      </c>
      <c r="AK184" s="31"/>
      <c r="AL184" s="30"/>
      <c r="AM184" s="32" t="str">
        <f>IFERROR(INDEX('Data Pull-down menus'!$U$4:$U$8,MATCH(AL184,'Data Pull-down menus'!$T$4:$T$8,0)),"")</f>
        <v/>
      </c>
      <c r="AN184" s="31"/>
      <c r="AO184" s="30"/>
      <c r="AP184" s="33" t="str">
        <f>IF(IFERROR(INDEX('Data Pull-down menus'!$X$4:$X$34,MATCH(AO184,'Data Pull-down menus'!$W$4:$W$34,0)),"")=0,"",IFERROR(INDEX('Data Pull-down menus'!$X$4:$X$34,MATCH(AO184,'Data Pull-down menus'!$W$4:$W$34,0)),""))</f>
        <v/>
      </c>
      <c r="AQ184" s="32" t="str">
        <f>IF(IFERROR(INDEX('Data Pull-down menus'!$Y$4:$Y$34,MATCH(AO184,'Data Pull-down menus'!$W$4:$W$34,0)),"")=0,"",IFERROR(INDEX('Data Pull-down menus'!$Y$4:$Y$34,MATCH(AO184,'Data Pull-down menus'!$W$4:$W$34,0)),""))</f>
        <v/>
      </c>
      <c r="AR184" s="28"/>
      <c r="AS184" s="28"/>
      <c r="AT184" s="28"/>
      <c r="AU184" s="28"/>
      <c r="AV184" s="28"/>
      <c r="AW184" s="28"/>
      <c r="AX184" s="28"/>
      <c r="AY184" s="30"/>
      <c r="AZ184" s="32" t="str">
        <f>IFERROR(INDEX('Data Pull-down menus'!$AB$4:$AB$10,MATCH(AY184,'Data Pull-down menus'!$AA$4:$AA$10,0)),"")</f>
        <v/>
      </c>
      <c r="BA184" s="28"/>
      <c r="BB184" s="28"/>
      <c r="BC184" s="28"/>
      <c r="BD184" s="28"/>
      <c r="BE184" s="28"/>
      <c r="BF184" s="28"/>
      <c r="BG184" s="28"/>
      <c r="BH184" s="34"/>
    </row>
    <row r="185" spans="1:60" ht="15">
      <c r="A185" s="28"/>
      <c r="B185" s="28"/>
      <c r="C185" s="27"/>
      <c r="D185" s="27"/>
      <c r="E185" s="28"/>
      <c r="F185" s="27"/>
      <c r="G185" s="29"/>
      <c r="H185" s="28"/>
      <c r="I185" s="30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31"/>
      <c r="W185" s="30"/>
      <c r="X185" s="28"/>
      <c r="Y185" s="32" t="str">
        <f>IFERROR(INDEX([1]term!$B:$B,MATCH(X185,[1]term!$A:$A,0)),"")</f>
        <v/>
      </c>
      <c r="Z185" s="28"/>
      <c r="AA185" s="28"/>
      <c r="AB185" s="30"/>
      <c r="AC185" s="32" t="str">
        <f>IFERROR(INDEX('Data Pull-down menus'!$H$4:$H$6,MATCH(AB185,'Data Pull-down menus'!$G$4:$G$6,0)),"")</f>
        <v/>
      </c>
      <c r="AD185" s="28"/>
      <c r="AE185" s="28"/>
      <c r="AF185" s="28"/>
      <c r="AG185" s="31"/>
      <c r="AH185" s="30"/>
      <c r="AI185" s="33" t="str">
        <f>IFERROR(INDEX('Data Pull-down menus'!$O$4:$O$5,MATCH(AH185,'Data Pull-down menus'!$N$4:$N$5,0)),"")</f>
        <v/>
      </c>
      <c r="AJ185" s="32" t="str">
        <f>IFERROR(INDEX('Data Pull-down menus'!$Q$4:$Q$17,MATCH(AK185,'Data Pull-down menus'!$R$4:$R$17,0)),"")</f>
        <v/>
      </c>
      <c r="AK185" s="31"/>
      <c r="AL185" s="30"/>
      <c r="AM185" s="32" t="str">
        <f>IFERROR(INDEX('Data Pull-down menus'!$U$4:$U$8,MATCH(AL185,'Data Pull-down menus'!$T$4:$T$8,0)),"")</f>
        <v/>
      </c>
      <c r="AN185" s="31"/>
      <c r="AO185" s="30"/>
      <c r="AP185" s="33" t="str">
        <f>IF(IFERROR(INDEX('Data Pull-down menus'!$X$4:$X$34,MATCH(AO185,'Data Pull-down menus'!$W$4:$W$34,0)),"")=0,"",IFERROR(INDEX('Data Pull-down menus'!$X$4:$X$34,MATCH(AO185,'Data Pull-down menus'!$W$4:$W$34,0)),""))</f>
        <v/>
      </c>
      <c r="AQ185" s="32" t="str">
        <f>IF(IFERROR(INDEX('Data Pull-down menus'!$Y$4:$Y$34,MATCH(AO185,'Data Pull-down menus'!$W$4:$W$34,0)),"")=0,"",IFERROR(INDEX('Data Pull-down menus'!$Y$4:$Y$34,MATCH(AO185,'Data Pull-down menus'!$W$4:$W$34,0)),""))</f>
        <v/>
      </c>
      <c r="AR185" s="28"/>
      <c r="AS185" s="28"/>
      <c r="AT185" s="28"/>
      <c r="AU185" s="28"/>
      <c r="AV185" s="28"/>
      <c r="AW185" s="28"/>
      <c r="AX185" s="28"/>
      <c r="AY185" s="30"/>
      <c r="AZ185" s="32" t="str">
        <f>IFERROR(INDEX('Data Pull-down menus'!$AB$4:$AB$10,MATCH(AY185,'Data Pull-down menus'!$AA$4:$AA$10,0)),"")</f>
        <v/>
      </c>
      <c r="BA185" s="28"/>
      <c r="BB185" s="28"/>
      <c r="BC185" s="28"/>
      <c r="BD185" s="28"/>
      <c r="BE185" s="28"/>
      <c r="BF185" s="28"/>
      <c r="BG185" s="28"/>
      <c r="BH185" s="34"/>
    </row>
    <row r="186" spans="1:60" ht="15">
      <c r="A186" s="28"/>
      <c r="B186" s="28"/>
      <c r="C186" s="27"/>
      <c r="D186" s="27"/>
      <c r="E186" s="28"/>
      <c r="F186" s="27"/>
      <c r="G186" s="29"/>
      <c r="H186" s="28"/>
      <c r="I186" s="30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31"/>
      <c r="W186" s="30"/>
      <c r="X186" s="28"/>
      <c r="Y186" s="32" t="str">
        <f>IFERROR(INDEX([1]term!$B:$B,MATCH(X186,[1]term!$A:$A,0)),"")</f>
        <v/>
      </c>
      <c r="Z186" s="28"/>
      <c r="AA186" s="28"/>
      <c r="AB186" s="30"/>
      <c r="AC186" s="32" t="str">
        <f>IFERROR(INDEX('Data Pull-down menus'!$H$4:$H$6,MATCH(AB186,'Data Pull-down menus'!$G$4:$G$6,0)),"")</f>
        <v/>
      </c>
      <c r="AD186" s="28"/>
      <c r="AE186" s="28"/>
      <c r="AF186" s="28"/>
      <c r="AG186" s="31"/>
      <c r="AH186" s="30"/>
      <c r="AI186" s="33" t="str">
        <f>IFERROR(INDEX('Data Pull-down menus'!$O$4:$O$5,MATCH(AH186,'Data Pull-down menus'!$N$4:$N$5,0)),"")</f>
        <v/>
      </c>
      <c r="AJ186" s="32" t="str">
        <f>IFERROR(INDEX('Data Pull-down menus'!$Q$4:$Q$17,MATCH(AK186,'Data Pull-down menus'!$R$4:$R$17,0)),"")</f>
        <v/>
      </c>
      <c r="AK186" s="31"/>
      <c r="AL186" s="30"/>
      <c r="AM186" s="32" t="str">
        <f>IFERROR(INDEX('Data Pull-down menus'!$U$4:$U$8,MATCH(AL186,'Data Pull-down menus'!$T$4:$T$8,0)),"")</f>
        <v/>
      </c>
      <c r="AN186" s="31"/>
      <c r="AO186" s="30"/>
      <c r="AP186" s="33" t="str">
        <f>IF(IFERROR(INDEX('Data Pull-down menus'!$X$4:$X$34,MATCH(AO186,'Data Pull-down menus'!$W$4:$W$34,0)),"")=0,"",IFERROR(INDEX('Data Pull-down menus'!$X$4:$X$34,MATCH(AO186,'Data Pull-down menus'!$W$4:$W$34,0)),""))</f>
        <v/>
      </c>
      <c r="AQ186" s="32" t="str">
        <f>IF(IFERROR(INDEX('Data Pull-down menus'!$Y$4:$Y$34,MATCH(AO186,'Data Pull-down menus'!$W$4:$W$34,0)),"")=0,"",IFERROR(INDEX('Data Pull-down menus'!$Y$4:$Y$34,MATCH(AO186,'Data Pull-down menus'!$W$4:$W$34,0)),""))</f>
        <v/>
      </c>
      <c r="AR186" s="28"/>
      <c r="AS186" s="28"/>
      <c r="AT186" s="28"/>
      <c r="AU186" s="28"/>
      <c r="AV186" s="28"/>
      <c r="AW186" s="28"/>
      <c r="AX186" s="28"/>
      <c r="AY186" s="30"/>
      <c r="AZ186" s="32" t="str">
        <f>IFERROR(INDEX('Data Pull-down menus'!$AB$4:$AB$10,MATCH(AY186,'Data Pull-down menus'!$AA$4:$AA$10,0)),"")</f>
        <v/>
      </c>
      <c r="BA186" s="28"/>
      <c r="BB186" s="28"/>
      <c r="BC186" s="28"/>
      <c r="BD186" s="28"/>
      <c r="BE186" s="28"/>
      <c r="BF186" s="28"/>
      <c r="BG186" s="28"/>
      <c r="BH186" s="34"/>
    </row>
    <row r="187" spans="1:60" ht="15">
      <c r="A187" s="28"/>
      <c r="B187" s="28"/>
      <c r="C187" s="27"/>
      <c r="D187" s="27"/>
      <c r="E187" s="28"/>
      <c r="F187" s="27"/>
      <c r="G187" s="29"/>
      <c r="H187" s="28"/>
      <c r="I187" s="30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31"/>
      <c r="W187" s="30"/>
      <c r="X187" s="28"/>
      <c r="Y187" s="32" t="str">
        <f>IFERROR(INDEX([1]term!$B:$B,MATCH(X187,[1]term!$A:$A,0)),"")</f>
        <v/>
      </c>
      <c r="Z187" s="28"/>
      <c r="AA187" s="28"/>
      <c r="AB187" s="30"/>
      <c r="AC187" s="32" t="str">
        <f>IFERROR(INDEX('Data Pull-down menus'!$H$4:$H$6,MATCH(AB187,'Data Pull-down menus'!$G$4:$G$6,0)),"")</f>
        <v/>
      </c>
      <c r="AD187" s="28"/>
      <c r="AE187" s="28"/>
      <c r="AF187" s="28"/>
      <c r="AG187" s="31"/>
      <c r="AH187" s="30"/>
      <c r="AI187" s="33" t="str">
        <f>IFERROR(INDEX('Data Pull-down menus'!$O$4:$O$5,MATCH(AH187,'Data Pull-down menus'!$N$4:$N$5,0)),"")</f>
        <v/>
      </c>
      <c r="AJ187" s="32" t="str">
        <f>IFERROR(INDEX('Data Pull-down menus'!$Q$4:$Q$17,MATCH(AK187,'Data Pull-down menus'!$R$4:$R$17,0)),"")</f>
        <v/>
      </c>
      <c r="AK187" s="31"/>
      <c r="AL187" s="30"/>
      <c r="AM187" s="32" t="str">
        <f>IFERROR(INDEX('Data Pull-down menus'!$U$4:$U$8,MATCH(AL187,'Data Pull-down menus'!$T$4:$T$8,0)),"")</f>
        <v/>
      </c>
      <c r="AN187" s="31"/>
      <c r="AO187" s="30"/>
      <c r="AP187" s="33" t="str">
        <f>IF(IFERROR(INDEX('Data Pull-down menus'!$X$4:$X$34,MATCH(AO187,'Data Pull-down menus'!$W$4:$W$34,0)),"")=0,"",IFERROR(INDEX('Data Pull-down menus'!$X$4:$X$34,MATCH(AO187,'Data Pull-down menus'!$W$4:$W$34,0)),""))</f>
        <v/>
      </c>
      <c r="AQ187" s="32" t="str">
        <f>IF(IFERROR(INDEX('Data Pull-down menus'!$Y$4:$Y$34,MATCH(AO187,'Data Pull-down menus'!$W$4:$W$34,0)),"")=0,"",IFERROR(INDEX('Data Pull-down menus'!$Y$4:$Y$34,MATCH(AO187,'Data Pull-down menus'!$W$4:$W$34,0)),""))</f>
        <v/>
      </c>
      <c r="AR187" s="28"/>
      <c r="AS187" s="28"/>
      <c r="AT187" s="28"/>
      <c r="AU187" s="28"/>
      <c r="AV187" s="28"/>
      <c r="AW187" s="28"/>
      <c r="AX187" s="28"/>
      <c r="AY187" s="30"/>
      <c r="AZ187" s="32" t="str">
        <f>IFERROR(INDEX('Data Pull-down menus'!$AB$4:$AB$10,MATCH(AY187,'Data Pull-down menus'!$AA$4:$AA$10,0)),"")</f>
        <v/>
      </c>
      <c r="BA187" s="28"/>
      <c r="BB187" s="28"/>
      <c r="BC187" s="28"/>
      <c r="BD187" s="28"/>
      <c r="BE187" s="28"/>
      <c r="BF187" s="28"/>
      <c r="BG187" s="28"/>
      <c r="BH187" s="34"/>
    </row>
    <row r="188" spans="1:60" ht="15">
      <c r="A188" s="28"/>
      <c r="B188" s="28"/>
      <c r="C188" s="27"/>
      <c r="D188" s="27"/>
      <c r="E188" s="28"/>
      <c r="F188" s="27"/>
      <c r="G188" s="29"/>
      <c r="H188" s="28"/>
      <c r="I188" s="30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31"/>
      <c r="W188" s="30"/>
      <c r="X188" s="28"/>
      <c r="Y188" s="32" t="str">
        <f>IFERROR(INDEX([1]term!$B:$B,MATCH(X188,[1]term!$A:$A,0)),"")</f>
        <v/>
      </c>
      <c r="Z188" s="28"/>
      <c r="AA188" s="28"/>
      <c r="AB188" s="30"/>
      <c r="AC188" s="32" t="str">
        <f>IFERROR(INDEX('Data Pull-down menus'!$H$4:$H$6,MATCH(AB188,'Data Pull-down menus'!$G$4:$G$6,0)),"")</f>
        <v/>
      </c>
      <c r="AD188" s="28"/>
      <c r="AE188" s="28"/>
      <c r="AF188" s="28"/>
      <c r="AG188" s="31"/>
      <c r="AH188" s="30"/>
      <c r="AI188" s="33" t="str">
        <f>IFERROR(INDEX('Data Pull-down menus'!$O$4:$O$5,MATCH(AH188,'Data Pull-down menus'!$N$4:$N$5,0)),"")</f>
        <v/>
      </c>
      <c r="AJ188" s="32" t="str">
        <f>IFERROR(INDEX('Data Pull-down menus'!$Q$4:$Q$17,MATCH(AK188,'Data Pull-down menus'!$R$4:$R$17,0)),"")</f>
        <v/>
      </c>
      <c r="AK188" s="31"/>
      <c r="AL188" s="30"/>
      <c r="AM188" s="32" t="str">
        <f>IFERROR(INDEX('Data Pull-down menus'!$U$4:$U$8,MATCH(AL188,'Data Pull-down menus'!$T$4:$T$8,0)),"")</f>
        <v/>
      </c>
      <c r="AN188" s="31"/>
      <c r="AO188" s="30"/>
      <c r="AP188" s="33" t="str">
        <f>IF(IFERROR(INDEX('Data Pull-down menus'!$X$4:$X$34,MATCH(AO188,'Data Pull-down menus'!$W$4:$W$34,0)),"")=0,"",IFERROR(INDEX('Data Pull-down menus'!$X$4:$X$34,MATCH(AO188,'Data Pull-down menus'!$W$4:$W$34,0)),""))</f>
        <v/>
      </c>
      <c r="AQ188" s="32" t="str">
        <f>IF(IFERROR(INDEX('Data Pull-down menus'!$Y$4:$Y$34,MATCH(AO188,'Data Pull-down menus'!$W$4:$W$34,0)),"")=0,"",IFERROR(INDEX('Data Pull-down menus'!$Y$4:$Y$34,MATCH(AO188,'Data Pull-down menus'!$W$4:$W$34,0)),""))</f>
        <v/>
      </c>
      <c r="AR188" s="28"/>
      <c r="AS188" s="28"/>
      <c r="AT188" s="28"/>
      <c r="AU188" s="28"/>
      <c r="AV188" s="28"/>
      <c r="AW188" s="28"/>
      <c r="AX188" s="28"/>
      <c r="AY188" s="30"/>
      <c r="AZ188" s="32" t="str">
        <f>IFERROR(INDEX('Data Pull-down menus'!$AB$4:$AB$10,MATCH(AY188,'Data Pull-down menus'!$AA$4:$AA$10,0)),"")</f>
        <v/>
      </c>
      <c r="BA188" s="28"/>
      <c r="BB188" s="28"/>
      <c r="BC188" s="28"/>
      <c r="BD188" s="28"/>
      <c r="BE188" s="28"/>
      <c r="BF188" s="28"/>
      <c r="BG188" s="28"/>
      <c r="BH188" s="34"/>
    </row>
    <row r="189" spans="1:60" ht="15">
      <c r="A189" s="28"/>
      <c r="B189" s="28"/>
      <c r="C189" s="27"/>
      <c r="D189" s="27"/>
      <c r="E189" s="28"/>
      <c r="F189" s="27"/>
      <c r="G189" s="29"/>
      <c r="H189" s="28"/>
      <c r="I189" s="30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31"/>
      <c r="W189" s="30"/>
      <c r="X189" s="28"/>
      <c r="Y189" s="32" t="str">
        <f>IFERROR(INDEX([1]term!$B:$B,MATCH(X189,[1]term!$A:$A,0)),"")</f>
        <v/>
      </c>
      <c r="Z189" s="28"/>
      <c r="AA189" s="28"/>
      <c r="AB189" s="30"/>
      <c r="AC189" s="32" t="str">
        <f>IFERROR(INDEX('Data Pull-down menus'!$H$4:$H$6,MATCH(AB189,'Data Pull-down menus'!$G$4:$G$6,0)),"")</f>
        <v/>
      </c>
      <c r="AD189" s="28"/>
      <c r="AE189" s="28"/>
      <c r="AF189" s="28"/>
      <c r="AG189" s="31"/>
      <c r="AH189" s="30"/>
      <c r="AI189" s="33" t="str">
        <f>IFERROR(INDEX('Data Pull-down menus'!$O$4:$O$5,MATCH(AH189,'Data Pull-down menus'!$N$4:$N$5,0)),"")</f>
        <v/>
      </c>
      <c r="AJ189" s="32" t="str">
        <f>IFERROR(INDEX('Data Pull-down menus'!$Q$4:$Q$17,MATCH(AK189,'Data Pull-down menus'!$R$4:$R$17,0)),"")</f>
        <v/>
      </c>
      <c r="AK189" s="31"/>
      <c r="AL189" s="30"/>
      <c r="AM189" s="32" t="str">
        <f>IFERROR(INDEX('Data Pull-down menus'!$U$4:$U$8,MATCH(AL189,'Data Pull-down menus'!$T$4:$T$8,0)),"")</f>
        <v/>
      </c>
      <c r="AN189" s="31"/>
      <c r="AO189" s="30"/>
      <c r="AP189" s="33" t="str">
        <f>IF(IFERROR(INDEX('Data Pull-down menus'!$X$4:$X$34,MATCH(AO189,'Data Pull-down menus'!$W$4:$W$34,0)),"")=0,"",IFERROR(INDEX('Data Pull-down menus'!$X$4:$X$34,MATCH(AO189,'Data Pull-down menus'!$W$4:$W$34,0)),""))</f>
        <v/>
      </c>
      <c r="AQ189" s="32" t="str">
        <f>IF(IFERROR(INDEX('Data Pull-down menus'!$Y$4:$Y$34,MATCH(AO189,'Data Pull-down menus'!$W$4:$W$34,0)),"")=0,"",IFERROR(INDEX('Data Pull-down menus'!$Y$4:$Y$34,MATCH(AO189,'Data Pull-down menus'!$W$4:$W$34,0)),""))</f>
        <v/>
      </c>
      <c r="AR189" s="28"/>
      <c r="AS189" s="28"/>
      <c r="AT189" s="28"/>
      <c r="AU189" s="28"/>
      <c r="AV189" s="28"/>
      <c r="AW189" s="28"/>
      <c r="AX189" s="28"/>
      <c r="AY189" s="30"/>
      <c r="AZ189" s="32" t="str">
        <f>IFERROR(INDEX('Data Pull-down menus'!$AB$4:$AB$10,MATCH(AY189,'Data Pull-down menus'!$AA$4:$AA$10,0)),"")</f>
        <v/>
      </c>
      <c r="BA189" s="28"/>
      <c r="BB189" s="28"/>
      <c r="BC189" s="28"/>
      <c r="BD189" s="28"/>
      <c r="BE189" s="28"/>
      <c r="BF189" s="28"/>
      <c r="BG189" s="28"/>
      <c r="BH189" s="34"/>
    </row>
    <row r="190" spans="1:60" ht="15">
      <c r="A190" s="28"/>
      <c r="B190" s="28"/>
      <c r="C190" s="27"/>
      <c r="D190" s="27"/>
      <c r="E190" s="28"/>
      <c r="F190" s="27"/>
      <c r="G190" s="29"/>
      <c r="H190" s="28"/>
      <c r="I190" s="30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31"/>
      <c r="W190" s="30"/>
      <c r="X190" s="28"/>
      <c r="Y190" s="32" t="str">
        <f>IFERROR(INDEX([1]term!$B:$B,MATCH(X190,[1]term!$A:$A,0)),"")</f>
        <v/>
      </c>
      <c r="Z190" s="28"/>
      <c r="AA190" s="28"/>
      <c r="AB190" s="30"/>
      <c r="AC190" s="32" t="str">
        <f>IFERROR(INDEX('Data Pull-down menus'!$H$4:$H$6,MATCH(AB190,'Data Pull-down menus'!$G$4:$G$6,0)),"")</f>
        <v/>
      </c>
      <c r="AD190" s="28"/>
      <c r="AE190" s="28"/>
      <c r="AF190" s="28"/>
      <c r="AG190" s="31"/>
      <c r="AH190" s="30"/>
      <c r="AI190" s="33" t="str">
        <f>IFERROR(INDEX('Data Pull-down menus'!$O$4:$O$5,MATCH(AH190,'Data Pull-down menus'!$N$4:$N$5,0)),"")</f>
        <v/>
      </c>
      <c r="AJ190" s="32" t="str">
        <f>IFERROR(INDEX('Data Pull-down menus'!$Q$4:$Q$17,MATCH(AK190,'Data Pull-down menus'!$R$4:$R$17,0)),"")</f>
        <v/>
      </c>
      <c r="AK190" s="31"/>
      <c r="AL190" s="30"/>
      <c r="AM190" s="32" t="str">
        <f>IFERROR(INDEX('Data Pull-down menus'!$U$4:$U$8,MATCH(AL190,'Data Pull-down menus'!$T$4:$T$8,0)),"")</f>
        <v/>
      </c>
      <c r="AN190" s="31"/>
      <c r="AO190" s="30"/>
      <c r="AP190" s="33" t="str">
        <f>IF(IFERROR(INDEX('Data Pull-down menus'!$X$4:$X$34,MATCH(AO190,'Data Pull-down menus'!$W$4:$W$34,0)),"")=0,"",IFERROR(INDEX('Data Pull-down menus'!$X$4:$X$34,MATCH(AO190,'Data Pull-down menus'!$W$4:$W$34,0)),""))</f>
        <v/>
      </c>
      <c r="AQ190" s="32" t="str">
        <f>IF(IFERROR(INDEX('Data Pull-down menus'!$Y$4:$Y$34,MATCH(AO190,'Data Pull-down menus'!$W$4:$W$34,0)),"")=0,"",IFERROR(INDEX('Data Pull-down menus'!$Y$4:$Y$34,MATCH(AO190,'Data Pull-down menus'!$W$4:$W$34,0)),""))</f>
        <v/>
      </c>
      <c r="AR190" s="28"/>
      <c r="AS190" s="28"/>
      <c r="AT190" s="28"/>
      <c r="AU190" s="28"/>
      <c r="AV190" s="28"/>
      <c r="AW190" s="28"/>
      <c r="AX190" s="28"/>
      <c r="AY190" s="30"/>
      <c r="AZ190" s="32" t="str">
        <f>IFERROR(INDEX('Data Pull-down menus'!$AB$4:$AB$10,MATCH(AY190,'Data Pull-down menus'!$AA$4:$AA$10,0)),"")</f>
        <v/>
      </c>
      <c r="BA190" s="28"/>
      <c r="BB190" s="28"/>
      <c r="BC190" s="28"/>
      <c r="BD190" s="28"/>
      <c r="BE190" s="28"/>
      <c r="BF190" s="28"/>
      <c r="BG190" s="28"/>
      <c r="BH190" s="34"/>
    </row>
    <row r="191" spans="1:60" ht="15">
      <c r="A191" s="28"/>
      <c r="B191" s="28"/>
      <c r="C191" s="27"/>
      <c r="D191" s="27"/>
      <c r="E191" s="28"/>
      <c r="F191" s="27"/>
      <c r="G191" s="29"/>
      <c r="H191" s="28"/>
      <c r="I191" s="30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31"/>
      <c r="W191" s="30"/>
      <c r="X191" s="28"/>
      <c r="Y191" s="32" t="str">
        <f>IFERROR(INDEX([1]term!$B:$B,MATCH(X191,[1]term!$A:$A,0)),"")</f>
        <v/>
      </c>
      <c r="Z191" s="28"/>
      <c r="AA191" s="28"/>
      <c r="AB191" s="30"/>
      <c r="AC191" s="32" t="str">
        <f>IFERROR(INDEX('Data Pull-down menus'!$H$4:$H$6,MATCH(AB191,'Data Pull-down menus'!$G$4:$G$6,0)),"")</f>
        <v/>
      </c>
      <c r="AD191" s="28"/>
      <c r="AE191" s="28"/>
      <c r="AF191" s="28"/>
      <c r="AG191" s="31"/>
      <c r="AH191" s="30"/>
      <c r="AI191" s="33" t="str">
        <f>IFERROR(INDEX('Data Pull-down menus'!$O$4:$O$5,MATCH(AH191,'Data Pull-down menus'!$N$4:$N$5,0)),"")</f>
        <v/>
      </c>
      <c r="AJ191" s="32" t="str">
        <f>IFERROR(INDEX('Data Pull-down menus'!$Q$4:$Q$17,MATCH(AK191,'Data Pull-down menus'!$R$4:$R$17,0)),"")</f>
        <v/>
      </c>
      <c r="AK191" s="31"/>
      <c r="AL191" s="30"/>
      <c r="AM191" s="32" t="str">
        <f>IFERROR(INDEX('Data Pull-down menus'!$U$4:$U$8,MATCH(AL191,'Data Pull-down menus'!$T$4:$T$8,0)),"")</f>
        <v/>
      </c>
      <c r="AN191" s="31"/>
      <c r="AO191" s="30"/>
      <c r="AP191" s="33" t="str">
        <f>IF(IFERROR(INDEX('Data Pull-down menus'!$X$4:$X$34,MATCH(AO191,'Data Pull-down menus'!$W$4:$W$34,0)),"")=0,"",IFERROR(INDEX('Data Pull-down menus'!$X$4:$X$34,MATCH(AO191,'Data Pull-down menus'!$W$4:$W$34,0)),""))</f>
        <v/>
      </c>
      <c r="AQ191" s="32" t="str">
        <f>IF(IFERROR(INDEX('Data Pull-down menus'!$Y$4:$Y$34,MATCH(AO191,'Data Pull-down menus'!$W$4:$W$34,0)),"")=0,"",IFERROR(INDEX('Data Pull-down menus'!$Y$4:$Y$34,MATCH(AO191,'Data Pull-down menus'!$W$4:$W$34,0)),""))</f>
        <v/>
      </c>
      <c r="AR191" s="28"/>
      <c r="AS191" s="28"/>
      <c r="AT191" s="28"/>
      <c r="AU191" s="28"/>
      <c r="AV191" s="28"/>
      <c r="AW191" s="28"/>
      <c r="AX191" s="28"/>
      <c r="AY191" s="30"/>
      <c r="AZ191" s="32" t="str">
        <f>IFERROR(INDEX('Data Pull-down menus'!$AB$4:$AB$10,MATCH(AY191,'Data Pull-down menus'!$AA$4:$AA$10,0)),"")</f>
        <v/>
      </c>
      <c r="BA191" s="28"/>
      <c r="BB191" s="28"/>
      <c r="BC191" s="28"/>
      <c r="BD191" s="28"/>
      <c r="BE191" s="28"/>
      <c r="BF191" s="28"/>
      <c r="BG191" s="28"/>
      <c r="BH191" s="34"/>
    </row>
    <row r="192" spans="1:60" ht="15">
      <c r="A192" s="28"/>
      <c r="B192" s="28"/>
      <c r="C192" s="27"/>
      <c r="D192" s="27"/>
      <c r="E192" s="28"/>
      <c r="F192" s="27"/>
      <c r="G192" s="29"/>
      <c r="H192" s="28"/>
      <c r="I192" s="30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31"/>
      <c r="W192" s="30"/>
      <c r="X192" s="28"/>
      <c r="Y192" s="32" t="str">
        <f>IFERROR(INDEX([1]term!$B:$B,MATCH(X192,[1]term!$A:$A,0)),"")</f>
        <v/>
      </c>
      <c r="Z192" s="28"/>
      <c r="AA192" s="28"/>
      <c r="AB192" s="30"/>
      <c r="AC192" s="32" t="str">
        <f>IFERROR(INDEX('Data Pull-down menus'!$H$4:$H$6,MATCH(AB192,'Data Pull-down menus'!$G$4:$G$6,0)),"")</f>
        <v/>
      </c>
      <c r="AD192" s="28"/>
      <c r="AE192" s="28"/>
      <c r="AF192" s="28"/>
      <c r="AG192" s="31"/>
      <c r="AH192" s="30"/>
      <c r="AI192" s="33" t="str">
        <f>IFERROR(INDEX('Data Pull-down menus'!$O$4:$O$5,MATCH(AH192,'Data Pull-down menus'!$N$4:$N$5,0)),"")</f>
        <v/>
      </c>
      <c r="AJ192" s="32" t="str">
        <f>IFERROR(INDEX('Data Pull-down menus'!$Q$4:$Q$17,MATCH(AK192,'Data Pull-down menus'!$R$4:$R$17,0)),"")</f>
        <v/>
      </c>
      <c r="AK192" s="31"/>
      <c r="AL192" s="30"/>
      <c r="AM192" s="32" t="str">
        <f>IFERROR(INDEX('Data Pull-down menus'!$U$4:$U$8,MATCH(AL192,'Data Pull-down menus'!$T$4:$T$8,0)),"")</f>
        <v/>
      </c>
      <c r="AN192" s="31"/>
      <c r="AO192" s="30"/>
      <c r="AP192" s="33" t="str">
        <f>IF(IFERROR(INDEX('Data Pull-down menus'!$X$4:$X$34,MATCH(AO192,'Data Pull-down menus'!$W$4:$W$34,0)),"")=0,"",IFERROR(INDEX('Data Pull-down menus'!$X$4:$X$34,MATCH(AO192,'Data Pull-down menus'!$W$4:$W$34,0)),""))</f>
        <v/>
      </c>
      <c r="AQ192" s="32" t="str">
        <f>IF(IFERROR(INDEX('Data Pull-down menus'!$Y$4:$Y$34,MATCH(AO192,'Data Pull-down menus'!$W$4:$W$34,0)),"")=0,"",IFERROR(INDEX('Data Pull-down menus'!$Y$4:$Y$34,MATCH(AO192,'Data Pull-down menus'!$W$4:$W$34,0)),""))</f>
        <v/>
      </c>
      <c r="AR192" s="28"/>
      <c r="AS192" s="28"/>
      <c r="AT192" s="28"/>
      <c r="AU192" s="28"/>
      <c r="AV192" s="28"/>
      <c r="AW192" s="28"/>
      <c r="AX192" s="28"/>
      <c r="AY192" s="30"/>
      <c r="AZ192" s="32" t="str">
        <f>IFERROR(INDEX('Data Pull-down menus'!$AB$4:$AB$10,MATCH(AY192,'Data Pull-down menus'!$AA$4:$AA$10,0)),"")</f>
        <v/>
      </c>
      <c r="BA192" s="28"/>
      <c r="BB192" s="28"/>
      <c r="BC192" s="28"/>
      <c r="BD192" s="28"/>
      <c r="BE192" s="28"/>
      <c r="BF192" s="28"/>
      <c r="BG192" s="28"/>
      <c r="BH192" s="34"/>
    </row>
    <row r="193" spans="1:60" ht="15">
      <c r="A193" s="28"/>
      <c r="B193" s="28"/>
      <c r="C193" s="27"/>
      <c r="D193" s="27"/>
      <c r="E193" s="28"/>
      <c r="F193" s="27"/>
      <c r="G193" s="29"/>
      <c r="H193" s="28"/>
      <c r="I193" s="30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31"/>
      <c r="W193" s="30"/>
      <c r="X193" s="28"/>
      <c r="Y193" s="32" t="str">
        <f>IFERROR(INDEX([1]term!$B:$B,MATCH(X193,[1]term!$A:$A,0)),"")</f>
        <v/>
      </c>
      <c r="Z193" s="28"/>
      <c r="AA193" s="28"/>
      <c r="AB193" s="30"/>
      <c r="AC193" s="32" t="str">
        <f>IFERROR(INDEX('Data Pull-down menus'!$H$4:$H$6,MATCH(AB193,'Data Pull-down menus'!$G$4:$G$6,0)),"")</f>
        <v/>
      </c>
      <c r="AD193" s="28"/>
      <c r="AE193" s="28"/>
      <c r="AF193" s="28"/>
      <c r="AG193" s="31"/>
      <c r="AH193" s="30"/>
      <c r="AI193" s="33" t="str">
        <f>IFERROR(INDEX('Data Pull-down menus'!$O$4:$O$5,MATCH(AH193,'Data Pull-down menus'!$N$4:$N$5,0)),"")</f>
        <v/>
      </c>
      <c r="AJ193" s="32" t="str">
        <f>IFERROR(INDEX('Data Pull-down menus'!$Q$4:$Q$17,MATCH(AK193,'Data Pull-down menus'!$R$4:$R$17,0)),"")</f>
        <v/>
      </c>
      <c r="AK193" s="31"/>
      <c r="AL193" s="30"/>
      <c r="AM193" s="32" t="str">
        <f>IFERROR(INDEX('Data Pull-down menus'!$U$4:$U$8,MATCH(AL193,'Data Pull-down menus'!$T$4:$T$8,0)),"")</f>
        <v/>
      </c>
      <c r="AN193" s="31"/>
      <c r="AO193" s="30"/>
      <c r="AP193" s="33" t="str">
        <f>IF(IFERROR(INDEX('Data Pull-down menus'!$X$4:$X$34,MATCH(AO193,'Data Pull-down menus'!$W$4:$W$34,0)),"")=0,"",IFERROR(INDEX('Data Pull-down menus'!$X$4:$X$34,MATCH(AO193,'Data Pull-down menus'!$W$4:$W$34,0)),""))</f>
        <v/>
      </c>
      <c r="AQ193" s="32" t="str">
        <f>IF(IFERROR(INDEX('Data Pull-down menus'!$Y$4:$Y$34,MATCH(AO193,'Data Pull-down menus'!$W$4:$W$34,0)),"")=0,"",IFERROR(INDEX('Data Pull-down menus'!$Y$4:$Y$34,MATCH(AO193,'Data Pull-down menus'!$W$4:$W$34,0)),""))</f>
        <v/>
      </c>
      <c r="AR193" s="28"/>
      <c r="AS193" s="28"/>
      <c r="AT193" s="28"/>
      <c r="AU193" s="28"/>
      <c r="AV193" s="28"/>
      <c r="AW193" s="28"/>
      <c r="AX193" s="28"/>
      <c r="AY193" s="30"/>
      <c r="AZ193" s="32" t="str">
        <f>IFERROR(INDEX('Data Pull-down menus'!$AB$4:$AB$10,MATCH(AY193,'Data Pull-down menus'!$AA$4:$AA$10,0)),"")</f>
        <v/>
      </c>
      <c r="BA193" s="28"/>
      <c r="BB193" s="28"/>
      <c r="BC193" s="28"/>
      <c r="BD193" s="28"/>
      <c r="BE193" s="28"/>
      <c r="BF193" s="28"/>
      <c r="BG193" s="28"/>
      <c r="BH193" s="34"/>
    </row>
    <row r="194" spans="1:60" ht="15">
      <c r="A194" s="28"/>
      <c r="B194" s="28"/>
      <c r="C194" s="27"/>
      <c r="D194" s="27"/>
      <c r="E194" s="28"/>
      <c r="F194" s="27"/>
      <c r="G194" s="29"/>
      <c r="H194" s="28"/>
      <c r="I194" s="30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31"/>
      <c r="W194" s="30"/>
      <c r="X194" s="28"/>
      <c r="Y194" s="32" t="str">
        <f>IFERROR(INDEX([1]term!$B:$B,MATCH(X194,[1]term!$A:$A,0)),"")</f>
        <v/>
      </c>
      <c r="Z194" s="28"/>
      <c r="AA194" s="28"/>
      <c r="AB194" s="30"/>
      <c r="AC194" s="32" t="str">
        <f>IFERROR(INDEX('Data Pull-down menus'!$H$4:$H$6,MATCH(AB194,'Data Pull-down menus'!$G$4:$G$6,0)),"")</f>
        <v/>
      </c>
      <c r="AD194" s="28"/>
      <c r="AE194" s="28"/>
      <c r="AF194" s="28"/>
      <c r="AG194" s="31"/>
      <c r="AH194" s="30"/>
      <c r="AI194" s="33" t="str">
        <f>IFERROR(INDEX('Data Pull-down menus'!$O$4:$O$5,MATCH(AH194,'Data Pull-down menus'!$N$4:$N$5,0)),"")</f>
        <v/>
      </c>
      <c r="AJ194" s="32" t="str">
        <f>IFERROR(INDEX('Data Pull-down menus'!$Q$4:$Q$17,MATCH(AK194,'Data Pull-down menus'!$R$4:$R$17,0)),"")</f>
        <v/>
      </c>
      <c r="AK194" s="31"/>
      <c r="AL194" s="30"/>
      <c r="AM194" s="32" t="str">
        <f>IFERROR(INDEX('Data Pull-down menus'!$U$4:$U$8,MATCH(AL194,'Data Pull-down menus'!$T$4:$T$8,0)),"")</f>
        <v/>
      </c>
      <c r="AN194" s="31"/>
      <c r="AO194" s="30"/>
      <c r="AP194" s="33" t="str">
        <f>IF(IFERROR(INDEX('Data Pull-down menus'!$X$4:$X$34,MATCH(AO194,'Data Pull-down menus'!$W$4:$W$34,0)),"")=0,"",IFERROR(INDEX('Data Pull-down menus'!$X$4:$X$34,MATCH(AO194,'Data Pull-down menus'!$W$4:$W$34,0)),""))</f>
        <v/>
      </c>
      <c r="AQ194" s="32" t="str">
        <f>IF(IFERROR(INDEX('Data Pull-down menus'!$Y$4:$Y$34,MATCH(AO194,'Data Pull-down menus'!$W$4:$W$34,0)),"")=0,"",IFERROR(INDEX('Data Pull-down menus'!$Y$4:$Y$34,MATCH(AO194,'Data Pull-down menus'!$W$4:$W$34,0)),""))</f>
        <v/>
      </c>
      <c r="AR194" s="28"/>
      <c r="AS194" s="28"/>
      <c r="AT194" s="28"/>
      <c r="AU194" s="28"/>
      <c r="AV194" s="28"/>
      <c r="AW194" s="28"/>
      <c r="AX194" s="28"/>
      <c r="AY194" s="30"/>
      <c r="AZ194" s="32" t="str">
        <f>IFERROR(INDEX('Data Pull-down menus'!$AB$4:$AB$10,MATCH(AY194,'Data Pull-down menus'!$AA$4:$AA$10,0)),"")</f>
        <v/>
      </c>
      <c r="BA194" s="28"/>
      <c r="BB194" s="28"/>
      <c r="BC194" s="28"/>
      <c r="BD194" s="28"/>
      <c r="BE194" s="28"/>
      <c r="BF194" s="28"/>
      <c r="BG194" s="28"/>
      <c r="BH194" s="34"/>
    </row>
    <row r="195" spans="1:60" ht="15">
      <c r="A195" s="28"/>
      <c r="B195" s="28"/>
      <c r="C195" s="27"/>
      <c r="D195" s="27"/>
      <c r="E195" s="28"/>
      <c r="F195" s="27"/>
      <c r="G195" s="29"/>
      <c r="H195" s="28"/>
      <c r="I195" s="30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31"/>
      <c r="W195" s="30"/>
      <c r="X195" s="28"/>
      <c r="Y195" s="32" t="str">
        <f>IFERROR(INDEX([1]term!$B:$B,MATCH(X195,[1]term!$A:$A,0)),"")</f>
        <v/>
      </c>
      <c r="Z195" s="28"/>
      <c r="AA195" s="28"/>
      <c r="AB195" s="30"/>
      <c r="AC195" s="32" t="str">
        <f>IFERROR(INDEX('Data Pull-down menus'!$H$4:$H$6,MATCH(AB195,'Data Pull-down menus'!$G$4:$G$6,0)),"")</f>
        <v/>
      </c>
      <c r="AD195" s="28"/>
      <c r="AE195" s="28"/>
      <c r="AF195" s="28"/>
      <c r="AG195" s="31"/>
      <c r="AH195" s="30"/>
      <c r="AI195" s="33" t="str">
        <f>IFERROR(INDEX('Data Pull-down menus'!$O$4:$O$5,MATCH(AH195,'Data Pull-down menus'!$N$4:$N$5,0)),"")</f>
        <v/>
      </c>
      <c r="AJ195" s="32" t="str">
        <f>IFERROR(INDEX('Data Pull-down menus'!$Q$4:$Q$17,MATCH(AK195,'Data Pull-down menus'!$R$4:$R$17,0)),"")</f>
        <v/>
      </c>
      <c r="AK195" s="31"/>
      <c r="AL195" s="30"/>
      <c r="AM195" s="32" t="str">
        <f>IFERROR(INDEX('Data Pull-down menus'!$U$4:$U$8,MATCH(AL195,'Data Pull-down menus'!$T$4:$T$8,0)),"")</f>
        <v/>
      </c>
      <c r="AN195" s="31"/>
      <c r="AO195" s="30"/>
      <c r="AP195" s="33" t="str">
        <f>IF(IFERROR(INDEX('Data Pull-down menus'!$X$4:$X$34,MATCH(AO195,'Data Pull-down menus'!$W$4:$W$34,0)),"")=0,"",IFERROR(INDEX('Data Pull-down menus'!$X$4:$X$34,MATCH(AO195,'Data Pull-down menus'!$W$4:$W$34,0)),""))</f>
        <v/>
      </c>
      <c r="AQ195" s="32" t="str">
        <f>IF(IFERROR(INDEX('Data Pull-down menus'!$Y$4:$Y$34,MATCH(AO195,'Data Pull-down menus'!$W$4:$W$34,0)),"")=0,"",IFERROR(INDEX('Data Pull-down menus'!$Y$4:$Y$34,MATCH(AO195,'Data Pull-down menus'!$W$4:$W$34,0)),""))</f>
        <v/>
      </c>
      <c r="AR195" s="28"/>
      <c r="AS195" s="28"/>
      <c r="AT195" s="28"/>
      <c r="AU195" s="28"/>
      <c r="AV195" s="28"/>
      <c r="AW195" s="28"/>
      <c r="AX195" s="28"/>
      <c r="AY195" s="30"/>
      <c r="AZ195" s="32" t="str">
        <f>IFERROR(INDEX('Data Pull-down menus'!$AB$4:$AB$10,MATCH(AY195,'Data Pull-down menus'!$AA$4:$AA$10,0)),"")</f>
        <v/>
      </c>
      <c r="BA195" s="28"/>
      <c r="BB195" s="28"/>
      <c r="BC195" s="28"/>
      <c r="BD195" s="28"/>
      <c r="BE195" s="28"/>
      <c r="BF195" s="28"/>
      <c r="BG195" s="28"/>
      <c r="BH195" s="34"/>
    </row>
    <row r="196" spans="1:60" ht="15">
      <c r="A196" s="28"/>
      <c r="B196" s="28"/>
      <c r="C196" s="27"/>
      <c r="D196" s="27"/>
      <c r="E196" s="28"/>
      <c r="F196" s="27"/>
      <c r="G196" s="29"/>
      <c r="H196" s="28"/>
      <c r="I196" s="30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31"/>
      <c r="W196" s="30"/>
      <c r="X196" s="28"/>
      <c r="Y196" s="32" t="str">
        <f>IFERROR(INDEX([1]term!$B:$B,MATCH(X196,[1]term!$A:$A,0)),"")</f>
        <v/>
      </c>
      <c r="Z196" s="28"/>
      <c r="AA196" s="28"/>
      <c r="AB196" s="30"/>
      <c r="AC196" s="32" t="str">
        <f>IFERROR(INDEX('Data Pull-down menus'!$H$4:$H$6,MATCH(AB196,'Data Pull-down menus'!$G$4:$G$6,0)),"")</f>
        <v/>
      </c>
      <c r="AD196" s="28"/>
      <c r="AE196" s="28"/>
      <c r="AF196" s="28"/>
      <c r="AG196" s="31"/>
      <c r="AH196" s="30"/>
      <c r="AI196" s="33" t="str">
        <f>IFERROR(INDEX('Data Pull-down menus'!$O$4:$O$5,MATCH(AH196,'Data Pull-down menus'!$N$4:$N$5,0)),"")</f>
        <v/>
      </c>
      <c r="AJ196" s="32" t="str">
        <f>IFERROR(INDEX('Data Pull-down menus'!$Q$4:$Q$17,MATCH(AK196,'Data Pull-down menus'!$R$4:$R$17,0)),"")</f>
        <v/>
      </c>
      <c r="AK196" s="31"/>
      <c r="AL196" s="30"/>
      <c r="AM196" s="32" t="str">
        <f>IFERROR(INDEX('Data Pull-down menus'!$U$4:$U$8,MATCH(AL196,'Data Pull-down menus'!$T$4:$T$8,0)),"")</f>
        <v/>
      </c>
      <c r="AN196" s="31"/>
      <c r="AO196" s="30"/>
      <c r="AP196" s="33" t="str">
        <f>IF(IFERROR(INDEX('Data Pull-down menus'!$X$4:$X$34,MATCH(AO196,'Data Pull-down menus'!$W$4:$W$34,0)),"")=0,"",IFERROR(INDEX('Data Pull-down menus'!$X$4:$X$34,MATCH(AO196,'Data Pull-down menus'!$W$4:$W$34,0)),""))</f>
        <v/>
      </c>
      <c r="AQ196" s="32" t="str">
        <f>IF(IFERROR(INDEX('Data Pull-down menus'!$Y$4:$Y$34,MATCH(AO196,'Data Pull-down menus'!$W$4:$W$34,0)),"")=0,"",IFERROR(INDEX('Data Pull-down menus'!$Y$4:$Y$34,MATCH(AO196,'Data Pull-down menus'!$W$4:$W$34,0)),""))</f>
        <v/>
      </c>
      <c r="AR196" s="28"/>
      <c r="AS196" s="28"/>
      <c r="AT196" s="28"/>
      <c r="AU196" s="28"/>
      <c r="AV196" s="28"/>
      <c r="AW196" s="28"/>
      <c r="AX196" s="28"/>
      <c r="AY196" s="30"/>
      <c r="AZ196" s="32" t="str">
        <f>IFERROR(INDEX('Data Pull-down menus'!$AB$4:$AB$10,MATCH(AY196,'Data Pull-down menus'!$AA$4:$AA$10,0)),"")</f>
        <v/>
      </c>
      <c r="BA196" s="28"/>
      <c r="BB196" s="28"/>
      <c r="BC196" s="28"/>
      <c r="BD196" s="28"/>
      <c r="BE196" s="28"/>
      <c r="BF196" s="28"/>
      <c r="BG196" s="28"/>
      <c r="BH196" s="34"/>
    </row>
    <row r="197" spans="1:60" ht="15">
      <c r="A197" s="28"/>
      <c r="B197" s="28"/>
      <c r="C197" s="27"/>
      <c r="D197" s="27"/>
      <c r="E197" s="28"/>
      <c r="F197" s="27"/>
      <c r="G197" s="29"/>
      <c r="H197" s="28"/>
      <c r="I197" s="30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31"/>
      <c r="W197" s="30"/>
      <c r="X197" s="28"/>
      <c r="Y197" s="32" t="str">
        <f>IFERROR(INDEX([1]term!$B:$B,MATCH(X197,[1]term!$A:$A,0)),"")</f>
        <v/>
      </c>
      <c r="Z197" s="28"/>
      <c r="AA197" s="28"/>
      <c r="AB197" s="30"/>
      <c r="AC197" s="32" t="str">
        <f>IFERROR(INDEX('Data Pull-down menus'!$H$4:$H$6,MATCH(AB197,'Data Pull-down menus'!$G$4:$G$6,0)),"")</f>
        <v/>
      </c>
      <c r="AD197" s="28"/>
      <c r="AE197" s="28"/>
      <c r="AF197" s="28"/>
      <c r="AG197" s="31"/>
      <c r="AH197" s="30"/>
      <c r="AI197" s="33" t="str">
        <f>IFERROR(INDEX('Data Pull-down menus'!$O$4:$O$5,MATCH(AH197,'Data Pull-down menus'!$N$4:$N$5,0)),"")</f>
        <v/>
      </c>
      <c r="AJ197" s="32" t="str">
        <f>IFERROR(INDEX('Data Pull-down menus'!$Q$4:$Q$17,MATCH(AK197,'Data Pull-down menus'!$R$4:$R$17,0)),"")</f>
        <v/>
      </c>
      <c r="AK197" s="31"/>
      <c r="AL197" s="30"/>
      <c r="AM197" s="32" t="str">
        <f>IFERROR(INDEX('Data Pull-down menus'!$U$4:$U$8,MATCH(AL197,'Data Pull-down menus'!$T$4:$T$8,0)),"")</f>
        <v/>
      </c>
      <c r="AN197" s="31"/>
      <c r="AO197" s="30"/>
      <c r="AP197" s="33" t="str">
        <f>IF(IFERROR(INDEX('Data Pull-down menus'!$X$4:$X$34,MATCH(AO197,'Data Pull-down menus'!$W$4:$W$34,0)),"")=0,"",IFERROR(INDEX('Data Pull-down menus'!$X$4:$X$34,MATCH(AO197,'Data Pull-down menus'!$W$4:$W$34,0)),""))</f>
        <v/>
      </c>
      <c r="AQ197" s="32" t="str">
        <f>IF(IFERROR(INDEX('Data Pull-down menus'!$Y$4:$Y$34,MATCH(AO197,'Data Pull-down menus'!$W$4:$W$34,0)),"")=0,"",IFERROR(INDEX('Data Pull-down menus'!$Y$4:$Y$34,MATCH(AO197,'Data Pull-down menus'!$W$4:$W$34,0)),""))</f>
        <v/>
      </c>
      <c r="AR197" s="28"/>
      <c r="AS197" s="28"/>
      <c r="AT197" s="28"/>
      <c r="AU197" s="28"/>
      <c r="AV197" s="28"/>
      <c r="AW197" s="28"/>
      <c r="AX197" s="28"/>
      <c r="AY197" s="30"/>
      <c r="AZ197" s="32" t="str">
        <f>IFERROR(INDEX('Data Pull-down menus'!$AB$4:$AB$10,MATCH(AY197,'Data Pull-down menus'!$AA$4:$AA$10,0)),"")</f>
        <v/>
      </c>
      <c r="BA197" s="28"/>
      <c r="BB197" s="28"/>
      <c r="BC197" s="28"/>
      <c r="BD197" s="28"/>
      <c r="BE197" s="28"/>
      <c r="BF197" s="28"/>
      <c r="BG197" s="28"/>
      <c r="BH197" s="34"/>
    </row>
    <row r="198" spans="1:60" ht="15">
      <c r="A198" s="28"/>
      <c r="B198" s="28"/>
      <c r="C198" s="27"/>
      <c r="D198" s="27"/>
      <c r="E198" s="28"/>
      <c r="F198" s="27"/>
      <c r="G198" s="29"/>
      <c r="H198" s="28"/>
      <c r="I198" s="30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31"/>
      <c r="W198" s="30"/>
      <c r="X198" s="28"/>
      <c r="Y198" s="32" t="str">
        <f>IFERROR(INDEX([1]term!$B:$B,MATCH(X198,[1]term!$A:$A,0)),"")</f>
        <v/>
      </c>
      <c r="Z198" s="28"/>
      <c r="AA198" s="28"/>
      <c r="AB198" s="30"/>
      <c r="AC198" s="32" t="str">
        <f>IFERROR(INDEX('Data Pull-down menus'!$H$4:$H$6,MATCH(AB198,'Data Pull-down menus'!$G$4:$G$6,0)),"")</f>
        <v/>
      </c>
      <c r="AD198" s="28"/>
      <c r="AE198" s="28"/>
      <c r="AF198" s="28"/>
      <c r="AG198" s="31"/>
      <c r="AH198" s="30"/>
      <c r="AI198" s="33" t="str">
        <f>IFERROR(INDEX('Data Pull-down menus'!$O$4:$O$5,MATCH(AH198,'Data Pull-down menus'!$N$4:$N$5,0)),"")</f>
        <v/>
      </c>
      <c r="AJ198" s="32" t="str">
        <f>IFERROR(INDEX('Data Pull-down menus'!$Q$4:$Q$17,MATCH(AK198,'Data Pull-down menus'!$R$4:$R$17,0)),"")</f>
        <v/>
      </c>
      <c r="AK198" s="31"/>
      <c r="AL198" s="30"/>
      <c r="AM198" s="32" t="str">
        <f>IFERROR(INDEX('Data Pull-down menus'!$U$4:$U$8,MATCH(AL198,'Data Pull-down menus'!$T$4:$T$8,0)),"")</f>
        <v/>
      </c>
      <c r="AN198" s="31"/>
      <c r="AO198" s="30"/>
      <c r="AP198" s="33" t="str">
        <f>IF(IFERROR(INDEX('Data Pull-down menus'!$X$4:$X$34,MATCH(AO198,'Data Pull-down menus'!$W$4:$W$34,0)),"")=0,"",IFERROR(INDEX('Data Pull-down menus'!$X$4:$X$34,MATCH(AO198,'Data Pull-down menus'!$W$4:$W$34,0)),""))</f>
        <v/>
      </c>
      <c r="AQ198" s="32" t="str">
        <f>IF(IFERROR(INDEX('Data Pull-down menus'!$Y$4:$Y$34,MATCH(AO198,'Data Pull-down menus'!$W$4:$W$34,0)),"")=0,"",IFERROR(INDEX('Data Pull-down menus'!$Y$4:$Y$34,MATCH(AO198,'Data Pull-down menus'!$W$4:$W$34,0)),""))</f>
        <v/>
      </c>
      <c r="AR198" s="28"/>
      <c r="AS198" s="28"/>
      <c r="AT198" s="28"/>
      <c r="AU198" s="28"/>
      <c r="AV198" s="28"/>
      <c r="AW198" s="28"/>
      <c r="AX198" s="28"/>
      <c r="AY198" s="30"/>
      <c r="AZ198" s="32" t="str">
        <f>IFERROR(INDEX('Data Pull-down menus'!$AB$4:$AB$10,MATCH(AY198,'Data Pull-down menus'!$AA$4:$AA$10,0)),"")</f>
        <v/>
      </c>
      <c r="BA198" s="28"/>
      <c r="BB198" s="28"/>
      <c r="BC198" s="28"/>
      <c r="BD198" s="28"/>
      <c r="BE198" s="28"/>
      <c r="BF198" s="28"/>
      <c r="BG198" s="28"/>
      <c r="BH198" s="34"/>
    </row>
    <row r="199" spans="1:60" ht="15">
      <c r="A199" s="28"/>
      <c r="B199" s="28"/>
      <c r="C199" s="27"/>
      <c r="D199" s="27"/>
      <c r="E199" s="28"/>
      <c r="F199" s="27"/>
      <c r="G199" s="29"/>
      <c r="H199" s="28"/>
      <c r="I199" s="30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31"/>
      <c r="W199" s="30"/>
      <c r="X199" s="28"/>
      <c r="Y199" s="32" t="str">
        <f>IFERROR(INDEX([1]term!$B:$B,MATCH(X199,[1]term!$A:$A,0)),"")</f>
        <v/>
      </c>
      <c r="Z199" s="28"/>
      <c r="AA199" s="28"/>
      <c r="AB199" s="30"/>
      <c r="AC199" s="32" t="str">
        <f>IFERROR(INDEX('Data Pull-down menus'!$H$4:$H$6,MATCH(AB199,'Data Pull-down menus'!$G$4:$G$6,0)),"")</f>
        <v/>
      </c>
      <c r="AD199" s="28"/>
      <c r="AE199" s="28"/>
      <c r="AF199" s="28"/>
      <c r="AG199" s="31"/>
      <c r="AH199" s="30"/>
      <c r="AI199" s="33" t="str">
        <f>IFERROR(INDEX('Data Pull-down menus'!$O$4:$O$5,MATCH(AH199,'Data Pull-down menus'!$N$4:$N$5,0)),"")</f>
        <v/>
      </c>
      <c r="AJ199" s="32" t="str">
        <f>IFERROR(INDEX('Data Pull-down menus'!$Q$4:$Q$17,MATCH(AK199,'Data Pull-down menus'!$R$4:$R$17,0)),"")</f>
        <v/>
      </c>
      <c r="AK199" s="31"/>
      <c r="AL199" s="30"/>
      <c r="AM199" s="32" t="str">
        <f>IFERROR(INDEX('Data Pull-down menus'!$U$4:$U$8,MATCH(AL199,'Data Pull-down menus'!$T$4:$T$8,0)),"")</f>
        <v/>
      </c>
      <c r="AN199" s="31"/>
      <c r="AO199" s="30"/>
      <c r="AP199" s="33" t="str">
        <f>IF(IFERROR(INDEX('Data Pull-down menus'!$X$4:$X$34,MATCH(AO199,'Data Pull-down menus'!$W$4:$W$34,0)),"")=0,"",IFERROR(INDEX('Data Pull-down menus'!$X$4:$X$34,MATCH(AO199,'Data Pull-down menus'!$W$4:$W$34,0)),""))</f>
        <v/>
      </c>
      <c r="AQ199" s="32" t="str">
        <f>IF(IFERROR(INDEX('Data Pull-down menus'!$Y$4:$Y$34,MATCH(AO199,'Data Pull-down menus'!$W$4:$W$34,0)),"")=0,"",IFERROR(INDEX('Data Pull-down menus'!$Y$4:$Y$34,MATCH(AO199,'Data Pull-down menus'!$W$4:$W$34,0)),""))</f>
        <v/>
      </c>
      <c r="AR199" s="28"/>
      <c r="AS199" s="28"/>
      <c r="AT199" s="28"/>
      <c r="AU199" s="28"/>
      <c r="AV199" s="28"/>
      <c r="AW199" s="28"/>
      <c r="AX199" s="28"/>
      <c r="AY199" s="30"/>
      <c r="AZ199" s="32" t="str">
        <f>IFERROR(INDEX('Data Pull-down menus'!$AB$4:$AB$10,MATCH(AY199,'Data Pull-down menus'!$AA$4:$AA$10,0)),"")</f>
        <v/>
      </c>
      <c r="BA199" s="28"/>
      <c r="BB199" s="28"/>
      <c r="BC199" s="28"/>
      <c r="BD199" s="28"/>
      <c r="BE199" s="28"/>
      <c r="BF199" s="28"/>
      <c r="BG199" s="28"/>
      <c r="BH199" s="34"/>
    </row>
    <row r="200" spans="1:60" ht="15">
      <c r="A200" s="28"/>
      <c r="B200" s="28"/>
      <c r="C200" s="27"/>
      <c r="D200" s="27"/>
      <c r="E200" s="28"/>
      <c r="F200" s="27"/>
      <c r="G200" s="29"/>
      <c r="H200" s="28"/>
      <c r="I200" s="30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31"/>
      <c r="W200" s="30"/>
      <c r="X200" s="28"/>
      <c r="Y200" s="32" t="str">
        <f>IFERROR(INDEX([1]term!$B:$B,MATCH(X200,[1]term!$A:$A,0)),"")</f>
        <v/>
      </c>
      <c r="Z200" s="28"/>
      <c r="AA200" s="28"/>
      <c r="AB200" s="30"/>
      <c r="AC200" s="32" t="str">
        <f>IFERROR(INDEX('Data Pull-down menus'!$H$4:$H$6,MATCH(AB200,'Data Pull-down menus'!$G$4:$G$6,0)),"")</f>
        <v/>
      </c>
      <c r="AD200" s="28"/>
      <c r="AE200" s="28"/>
      <c r="AF200" s="28"/>
      <c r="AG200" s="31"/>
      <c r="AH200" s="30"/>
      <c r="AI200" s="33" t="str">
        <f>IFERROR(INDEX('Data Pull-down menus'!$O$4:$O$5,MATCH(AH200,'Data Pull-down menus'!$N$4:$N$5,0)),"")</f>
        <v/>
      </c>
      <c r="AJ200" s="32" t="str">
        <f>IFERROR(INDEX('Data Pull-down menus'!$Q$4:$Q$17,MATCH(AK200,'Data Pull-down menus'!$R$4:$R$17,0)),"")</f>
        <v/>
      </c>
      <c r="AK200" s="31"/>
      <c r="AL200" s="30"/>
      <c r="AM200" s="32" t="str">
        <f>IFERROR(INDEX('Data Pull-down menus'!$U$4:$U$8,MATCH(AL200,'Data Pull-down menus'!$T$4:$T$8,0)),"")</f>
        <v/>
      </c>
      <c r="AN200" s="31"/>
      <c r="AO200" s="30"/>
      <c r="AP200" s="33" t="str">
        <f>IF(IFERROR(INDEX('Data Pull-down menus'!$X$4:$X$34,MATCH(AO200,'Data Pull-down menus'!$W$4:$W$34,0)),"")=0,"",IFERROR(INDEX('Data Pull-down menus'!$X$4:$X$34,MATCH(AO200,'Data Pull-down menus'!$W$4:$W$34,0)),""))</f>
        <v/>
      </c>
      <c r="AQ200" s="32" t="str">
        <f>IF(IFERROR(INDEX('Data Pull-down menus'!$Y$4:$Y$34,MATCH(AO200,'Data Pull-down menus'!$W$4:$W$34,0)),"")=0,"",IFERROR(INDEX('Data Pull-down menus'!$Y$4:$Y$34,MATCH(AO200,'Data Pull-down menus'!$W$4:$W$34,0)),""))</f>
        <v/>
      </c>
      <c r="AR200" s="28"/>
      <c r="AS200" s="28"/>
      <c r="AT200" s="28"/>
      <c r="AU200" s="28"/>
      <c r="AV200" s="28"/>
      <c r="AW200" s="28"/>
      <c r="AX200" s="28"/>
      <c r="AY200" s="30"/>
      <c r="AZ200" s="32" t="str">
        <f>IFERROR(INDEX('Data Pull-down menus'!$AB$4:$AB$10,MATCH(AY200,'Data Pull-down menus'!$AA$4:$AA$10,0)),"")</f>
        <v/>
      </c>
      <c r="BA200" s="28"/>
      <c r="BB200" s="28"/>
      <c r="BC200" s="28"/>
      <c r="BD200" s="28"/>
      <c r="BE200" s="28"/>
      <c r="BF200" s="28"/>
      <c r="BG200" s="28"/>
      <c r="BH200" s="34"/>
    </row>
    <row r="201" spans="1:60" ht="15">
      <c r="A201" s="28"/>
      <c r="B201" s="28"/>
      <c r="C201" s="27"/>
      <c r="D201" s="27"/>
      <c r="E201" s="28"/>
      <c r="F201" s="27"/>
      <c r="G201" s="29"/>
      <c r="H201" s="28"/>
      <c r="I201" s="30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31"/>
      <c r="W201" s="30"/>
      <c r="X201" s="28"/>
      <c r="Y201" s="32" t="str">
        <f>IFERROR(INDEX([1]term!$B:$B,MATCH(X201,[1]term!$A:$A,0)),"")</f>
        <v/>
      </c>
      <c r="Z201" s="28"/>
      <c r="AA201" s="28"/>
      <c r="AB201" s="30"/>
      <c r="AC201" s="32" t="str">
        <f>IFERROR(INDEX('Data Pull-down menus'!$H$4:$H$6,MATCH(AB201,'Data Pull-down menus'!$G$4:$G$6,0)),"")</f>
        <v/>
      </c>
      <c r="AD201" s="28"/>
      <c r="AE201" s="28"/>
      <c r="AF201" s="28"/>
      <c r="AG201" s="31"/>
      <c r="AH201" s="30"/>
      <c r="AI201" s="33" t="str">
        <f>IFERROR(INDEX('Data Pull-down menus'!$O$4:$O$5,MATCH(AH201,'Data Pull-down menus'!$N$4:$N$5,0)),"")</f>
        <v/>
      </c>
      <c r="AJ201" s="32" t="str">
        <f>IFERROR(INDEX('Data Pull-down menus'!$Q$4:$Q$17,MATCH(AK201,'Data Pull-down menus'!$R$4:$R$17,0)),"")</f>
        <v/>
      </c>
      <c r="AK201" s="31"/>
      <c r="AL201" s="30"/>
      <c r="AM201" s="32" t="str">
        <f>IFERROR(INDEX('Data Pull-down menus'!$U$4:$U$8,MATCH(AL201,'Data Pull-down menus'!$T$4:$T$8,0)),"")</f>
        <v/>
      </c>
      <c r="AN201" s="31"/>
      <c r="AO201" s="30"/>
      <c r="AP201" s="33" t="str">
        <f>IF(IFERROR(INDEX('Data Pull-down menus'!$X$4:$X$34,MATCH(AO201,'Data Pull-down menus'!$W$4:$W$34,0)),"")=0,"",IFERROR(INDEX('Data Pull-down menus'!$X$4:$X$34,MATCH(AO201,'Data Pull-down menus'!$W$4:$W$34,0)),""))</f>
        <v/>
      </c>
      <c r="AQ201" s="32" t="str">
        <f>IF(IFERROR(INDEX('Data Pull-down menus'!$Y$4:$Y$34,MATCH(AO201,'Data Pull-down menus'!$W$4:$W$34,0)),"")=0,"",IFERROR(INDEX('Data Pull-down menus'!$Y$4:$Y$34,MATCH(AO201,'Data Pull-down menus'!$W$4:$W$34,0)),""))</f>
        <v/>
      </c>
      <c r="AR201" s="28"/>
      <c r="AS201" s="28"/>
      <c r="AT201" s="28"/>
      <c r="AU201" s="28"/>
      <c r="AV201" s="28"/>
      <c r="AW201" s="28"/>
      <c r="AX201" s="28"/>
      <c r="AY201" s="30"/>
      <c r="AZ201" s="32" t="str">
        <f>IFERROR(INDEX('Data Pull-down menus'!$AB$4:$AB$10,MATCH(AY201,'Data Pull-down menus'!$AA$4:$AA$10,0)),"")</f>
        <v/>
      </c>
      <c r="BA201" s="28"/>
      <c r="BB201" s="28"/>
      <c r="BC201" s="28"/>
      <c r="BD201" s="28"/>
      <c r="BE201" s="28"/>
      <c r="BF201" s="28"/>
      <c r="BG201" s="28"/>
      <c r="BH201" s="34"/>
    </row>
    <row r="202" spans="1:60" ht="15">
      <c r="A202" s="28"/>
      <c r="B202" s="28"/>
      <c r="C202" s="27"/>
      <c r="D202" s="27"/>
      <c r="E202" s="28"/>
      <c r="F202" s="27"/>
      <c r="G202" s="29"/>
      <c r="H202" s="28"/>
      <c r="I202" s="30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31"/>
      <c r="W202" s="30"/>
      <c r="X202" s="28"/>
      <c r="Y202" s="32" t="str">
        <f>IFERROR(INDEX([1]term!$B:$B,MATCH(X202,[1]term!$A:$A,0)),"")</f>
        <v/>
      </c>
      <c r="Z202" s="28"/>
      <c r="AA202" s="28"/>
      <c r="AB202" s="30"/>
      <c r="AC202" s="32" t="str">
        <f>IFERROR(INDEX('Data Pull-down menus'!$H$4:$H$6,MATCH(AB202,'Data Pull-down menus'!$G$4:$G$6,0)),"")</f>
        <v/>
      </c>
      <c r="AD202" s="28"/>
      <c r="AE202" s="28"/>
      <c r="AF202" s="28"/>
      <c r="AG202" s="31"/>
      <c r="AH202" s="30"/>
      <c r="AI202" s="33" t="str">
        <f>IFERROR(INDEX('Data Pull-down menus'!$O$4:$O$5,MATCH(AH202,'Data Pull-down menus'!$N$4:$N$5,0)),"")</f>
        <v/>
      </c>
      <c r="AJ202" s="32" t="str">
        <f>IFERROR(INDEX('Data Pull-down menus'!$Q$4:$Q$17,MATCH(AK202,'Data Pull-down menus'!$R$4:$R$17,0)),"")</f>
        <v/>
      </c>
      <c r="AK202" s="31"/>
      <c r="AL202" s="30"/>
      <c r="AM202" s="32" t="str">
        <f>IFERROR(INDEX('Data Pull-down menus'!$U$4:$U$8,MATCH(AL202,'Data Pull-down menus'!$T$4:$T$8,0)),"")</f>
        <v/>
      </c>
      <c r="AN202" s="31"/>
      <c r="AO202" s="30"/>
      <c r="AP202" s="33" t="str">
        <f>IF(IFERROR(INDEX('Data Pull-down menus'!$X$4:$X$34,MATCH(AO202,'Data Pull-down menus'!$W$4:$W$34,0)),"")=0,"",IFERROR(INDEX('Data Pull-down menus'!$X$4:$X$34,MATCH(AO202,'Data Pull-down menus'!$W$4:$W$34,0)),""))</f>
        <v/>
      </c>
      <c r="AQ202" s="32" t="str">
        <f>IF(IFERROR(INDEX('Data Pull-down menus'!$Y$4:$Y$34,MATCH(AO202,'Data Pull-down menus'!$W$4:$W$34,0)),"")=0,"",IFERROR(INDEX('Data Pull-down menus'!$Y$4:$Y$34,MATCH(AO202,'Data Pull-down menus'!$W$4:$W$34,0)),""))</f>
        <v/>
      </c>
      <c r="AR202" s="28"/>
      <c r="AS202" s="28"/>
      <c r="AT202" s="28"/>
      <c r="AU202" s="28"/>
      <c r="AV202" s="28"/>
      <c r="AW202" s="28"/>
      <c r="AX202" s="28"/>
      <c r="AY202" s="30"/>
      <c r="AZ202" s="32" t="str">
        <f>IFERROR(INDEX('Data Pull-down menus'!$AB$4:$AB$10,MATCH(AY202,'Data Pull-down menus'!$AA$4:$AA$10,0)),"")</f>
        <v/>
      </c>
      <c r="BA202" s="28"/>
      <c r="BB202" s="28"/>
      <c r="BC202" s="28"/>
      <c r="BD202" s="28"/>
      <c r="BE202" s="28"/>
      <c r="BF202" s="28"/>
      <c r="BG202" s="28"/>
      <c r="BH202" s="34"/>
    </row>
    <row r="203" spans="1:60" ht="15">
      <c r="A203" s="28"/>
      <c r="B203" s="28"/>
      <c r="C203" s="27"/>
      <c r="D203" s="27"/>
      <c r="E203" s="28"/>
      <c r="F203" s="27"/>
      <c r="G203" s="29"/>
      <c r="H203" s="28"/>
      <c r="I203" s="30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31"/>
      <c r="W203" s="30"/>
      <c r="X203" s="28"/>
      <c r="Y203" s="32" t="str">
        <f>IFERROR(INDEX([1]term!$B:$B,MATCH(X203,[1]term!$A:$A,0)),"")</f>
        <v/>
      </c>
      <c r="Z203" s="28"/>
      <c r="AA203" s="28"/>
      <c r="AB203" s="30"/>
      <c r="AC203" s="32" t="str">
        <f>IFERROR(INDEX('Data Pull-down menus'!$H$4:$H$6,MATCH(AB203,'Data Pull-down menus'!$G$4:$G$6,0)),"")</f>
        <v/>
      </c>
      <c r="AD203" s="28"/>
      <c r="AE203" s="28"/>
      <c r="AF203" s="28"/>
      <c r="AG203" s="31"/>
      <c r="AH203" s="30"/>
      <c r="AI203" s="33" t="str">
        <f>IFERROR(INDEX('Data Pull-down menus'!$O$4:$O$5,MATCH(AH203,'Data Pull-down menus'!$N$4:$N$5,0)),"")</f>
        <v/>
      </c>
      <c r="AJ203" s="32" t="str">
        <f>IFERROR(INDEX('Data Pull-down menus'!$Q$4:$Q$17,MATCH(AK203,'Data Pull-down menus'!$R$4:$R$17,0)),"")</f>
        <v/>
      </c>
      <c r="AK203" s="31"/>
      <c r="AL203" s="30"/>
      <c r="AM203" s="32" t="str">
        <f>IFERROR(INDEX('Data Pull-down menus'!$U$4:$U$8,MATCH(AL203,'Data Pull-down menus'!$T$4:$T$8,0)),"")</f>
        <v/>
      </c>
      <c r="AN203" s="31"/>
      <c r="AO203" s="30"/>
      <c r="AP203" s="33" t="str">
        <f>IF(IFERROR(INDEX('Data Pull-down menus'!$X$4:$X$34,MATCH(AO203,'Data Pull-down menus'!$W$4:$W$34,0)),"")=0,"",IFERROR(INDEX('Data Pull-down menus'!$X$4:$X$34,MATCH(AO203,'Data Pull-down menus'!$W$4:$W$34,0)),""))</f>
        <v/>
      </c>
      <c r="AQ203" s="32" t="str">
        <f>IF(IFERROR(INDEX('Data Pull-down menus'!$Y$4:$Y$34,MATCH(AO203,'Data Pull-down menus'!$W$4:$W$34,0)),"")=0,"",IFERROR(INDEX('Data Pull-down menus'!$Y$4:$Y$34,MATCH(AO203,'Data Pull-down menus'!$W$4:$W$34,0)),""))</f>
        <v/>
      </c>
      <c r="AR203" s="28"/>
      <c r="AS203" s="28"/>
      <c r="AT203" s="28"/>
      <c r="AU203" s="28"/>
      <c r="AV203" s="28"/>
      <c r="AW203" s="28"/>
      <c r="AX203" s="28"/>
      <c r="AY203" s="30"/>
      <c r="AZ203" s="32" t="str">
        <f>IFERROR(INDEX('Data Pull-down menus'!$AB$4:$AB$10,MATCH(AY203,'Data Pull-down menus'!$AA$4:$AA$10,0)),"")</f>
        <v/>
      </c>
      <c r="BA203" s="28"/>
      <c r="BB203" s="28"/>
      <c r="BC203" s="28"/>
      <c r="BD203" s="28"/>
      <c r="BE203" s="28"/>
      <c r="BF203" s="28"/>
      <c r="BG203" s="28"/>
      <c r="BH203" s="34"/>
    </row>
    <row r="204" spans="1:60" ht="15">
      <c r="A204" s="28"/>
      <c r="B204" s="28"/>
      <c r="C204" s="27"/>
      <c r="D204" s="27"/>
      <c r="E204" s="28"/>
      <c r="F204" s="27"/>
      <c r="G204" s="29"/>
      <c r="H204" s="28"/>
      <c r="I204" s="30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31"/>
      <c r="W204" s="30"/>
      <c r="X204" s="28"/>
      <c r="Y204" s="32" t="str">
        <f>IFERROR(INDEX([1]term!$B:$B,MATCH(X204,[1]term!$A:$A,0)),"")</f>
        <v/>
      </c>
      <c r="Z204" s="28"/>
      <c r="AA204" s="28"/>
      <c r="AB204" s="30"/>
      <c r="AC204" s="32" t="str">
        <f>IFERROR(INDEX('Data Pull-down menus'!$H$4:$H$6,MATCH(AB204,'Data Pull-down menus'!$G$4:$G$6,0)),"")</f>
        <v/>
      </c>
      <c r="AD204" s="28"/>
      <c r="AE204" s="28"/>
      <c r="AF204" s="28"/>
      <c r="AG204" s="31"/>
      <c r="AH204" s="30"/>
      <c r="AI204" s="33" t="str">
        <f>IFERROR(INDEX('Data Pull-down menus'!$O$4:$O$5,MATCH(AH204,'Data Pull-down menus'!$N$4:$N$5,0)),"")</f>
        <v/>
      </c>
      <c r="AJ204" s="32" t="str">
        <f>IFERROR(INDEX('Data Pull-down menus'!$Q$4:$Q$17,MATCH(AK204,'Data Pull-down menus'!$R$4:$R$17,0)),"")</f>
        <v/>
      </c>
      <c r="AK204" s="31"/>
      <c r="AL204" s="30"/>
      <c r="AM204" s="32" t="str">
        <f>IFERROR(INDEX('Data Pull-down menus'!$U$4:$U$8,MATCH(AL204,'Data Pull-down menus'!$T$4:$T$8,0)),"")</f>
        <v/>
      </c>
      <c r="AN204" s="31"/>
      <c r="AO204" s="30"/>
      <c r="AP204" s="33" t="str">
        <f>IF(IFERROR(INDEX('Data Pull-down menus'!$X$4:$X$34,MATCH(AO204,'Data Pull-down menus'!$W$4:$W$34,0)),"")=0,"",IFERROR(INDEX('Data Pull-down menus'!$X$4:$X$34,MATCH(AO204,'Data Pull-down menus'!$W$4:$W$34,0)),""))</f>
        <v/>
      </c>
      <c r="AQ204" s="32" t="str">
        <f>IF(IFERROR(INDEX('Data Pull-down menus'!$Y$4:$Y$34,MATCH(AO204,'Data Pull-down menus'!$W$4:$W$34,0)),"")=0,"",IFERROR(INDEX('Data Pull-down menus'!$Y$4:$Y$34,MATCH(AO204,'Data Pull-down menus'!$W$4:$W$34,0)),""))</f>
        <v/>
      </c>
      <c r="AR204" s="28"/>
      <c r="AS204" s="28"/>
      <c r="AT204" s="28"/>
      <c r="AU204" s="28"/>
      <c r="AV204" s="28"/>
      <c r="AW204" s="28"/>
      <c r="AX204" s="28"/>
      <c r="AY204" s="30"/>
      <c r="AZ204" s="32" t="str">
        <f>IFERROR(INDEX('Data Pull-down menus'!$AB$4:$AB$10,MATCH(AY204,'Data Pull-down menus'!$AA$4:$AA$10,0)),"")</f>
        <v/>
      </c>
      <c r="BA204" s="28"/>
      <c r="BB204" s="28"/>
      <c r="BC204" s="28"/>
      <c r="BD204" s="28"/>
      <c r="BE204" s="28"/>
      <c r="BF204" s="28"/>
      <c r="BG204" s="28"/>
      <c r="BH204" s="34"/>
    </row>
    <row r="205" spans="1:60" ht="15">
      <c r="A205" s="28"/>
      <c r="B205" s="28"/>
      <c r="C205" s="27"/>
      <c r="D205" s="27"/>
      <c r="E205" s="28"/>
      <c r="F205" s="27"/>
      <c r="G205" s="29"/>
      <c r="H205" s="28"/>
      <c r="I205" s="30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31"/>
      <c r="W205" s="30"/>
      <c r="X205" s="28"/>
      <c r="Y205" s="32" t="str">
        <f>IFERROR(INDEX([1]term!$B:$B,MATCH(X205,[1]term!$A:$A,0)),"")</f>
        <v/>
      </c>
      <c r="Z205" s="28"/>
      <c r="AA205" s="28"/>
      <c r="AB205" s="30"/>
      <c r="AC205" s="32" t="str">
        <f>IFERROR(INDEX('Data Pull-down menus'!$H$4:$H$6,MATCH(AB205,'Data Pull-down menus'!$G$4:$G$6,0)),"")</f>
        <v/>
      </c>
      <c r="AD205" s="28"/>
      <c r="AE205" s="28"/>
      <c r="AF205" s="28"/>
      <c r="AG205" s="31"/>
      <c r="AH205" s="30"/>
      <c r="AI205" s="33" t="str">
        <f>IFERROR(INDEX('Data Pull-down menus'!$O$4:$O$5,MATCH(AH205,'Data Pull-down menus'!$N$4:$N$5,0)),"")</f>
        <v/>
      </c>
      <c r="AJ205" s="32" t="str">
        <f>IFERROR(INDEX('Data Pull-down menus'!$Q$4:$Q$17,MATCH(AK205,'Data Pull-down menus'!$R$4:$R$17,0)),"")</f>
        <v/>
      </c>
      <c r="AK205" s="31"/>
      <c r="AL205" s="30"/>
      <c r="AM205" s="32" t="str">
        <f>IFERROR(INDEX('Data Pull-down menus'!$U$4:$U$8,MATCH(AL205,'Data Pull-down menus'!$T$4:$T$8,0)),"")</f>
        <v/>
      </c>
      <c r="AN205" s="31"/>
      <c r="AO205" s="30"/>
      <c r="AP205" s="33" t="str">
        <f>IF(IFERROR(INDEX('Data Pull-down menus'!$X$4:$X$34,MATCH(AO205,'Data Pull-down menus'!$W$4:$W$34,0)),"")=0,"",IFERROR(INDEX('Data Pull-down menus'!$X$4:$X$34,MATCH(AO205,'Data Pull-down menus'!$W$4:$W$34,0)),""))</f>
        <v/>
      </c>
      <c r="AQ205" s="32" t="str">
        <f>IF(IFERROR(INDEX('Data Pull-down menus'!$Y$4:$Y$34,MATCH(AO205,'Data Pull-down menus'!$W$4:$W$34,0)),"")=0,"",IFERROR(INDEX('Data Pull-down menus'!$Y$4:$Y$34,MATCH(AO205,'Data Pull-down menus'!$W$4:$W$34,0)),""))</f>
        <v/>
      </c>
      <c r="AR205" s="28"/>
      <c r="AS205" s="28"/>
      <c r="AT205" s="28"/>
      <c r="AU205" s="28"/>
      <c r="AV205" s="28"/>
      <c r="AW205" s="28"/>
      <c r="AX205" s="28"/>
      <c r="AY205" s="30"/>
      <c r="AZ205" s="32" t="str">
        <f>IFERROR(INDEX('Data Pull-down menus'!$AB$4:$AB$10,MATCH(AY205,'Data Pull-down menus'!$AA$4:$AA$10,0)),"")</f>
        <v/>
      </c>
      <c r="BA205" s="28"/>
      <c r="BB205" s="28"/>
      <c r="BC205" s="28"/>
      <c r="BD205" s="28"/>
      <c r="BE205" s="28"/>
      <c r="BF205" s="28"/>
      <c r="BG205" s="28"/>
      <c r="BH205" s="34"/>
    </row>
    <row r="206" spans="1:60" ht="15">
      <c r="A206" s="28"/>
      <c r="B206" s="28"/>
      <c r="C206" s="27"/>
      <c r="D206" s="27"/>
      <c r="E206" s="28"/>
      <c r="F206" s="27"/>
      <c r="G206" s="29"/>
      <c r="H206" s="28"/>
      <c r="I206" s="30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31"/>
      <c r="W206" s="30"/>
      <c r="X206" s="28"/>
      <c r="Y206" s="32" t="str">
        <f>IFERROR(INDEX([1]term!$B:$B,MATCH(X206,[1]term!$A:$A,0)),"")</f>
        <v/>
      </c>
      <c r="Z206" s="28"/>
      <c r="AA206" s="28"/>
      <c r="AB206" s="30"/>
      <c r="AC206" s="32" t="str">
        <f>IFERROR(INDEX('Data Pull-down menus'!$H$4:$H$6,MATCH(AB206,'Data Pull-down menus'!$G$4:$G$6,0)),"")</f>
        <v/>
      </c>
      <c r="AD206" s="28"/>
      <c r="AE206" s="28"/>
      <c r="AF206" s="28"/>
      <c r="AG206" s="31"/>
      <c r="AH206" s="30"/>
      <c r="AI206" s="33" t="str">
        <f>IFERROR(INDEX('Data Pull-down menus'!$O$4:$O$5,MATCH(AH206,'Data Pull-down menus'!$N$4:$N$5,0)),"")</f>
        <v/>
      </c>
      <c r="AJ206" s="32" t="str">
        <f>IFERROR(INDEX('Data Pull-down menus'!$Q$4:$Q$17,MATCH(AK206,'Data Pull-down menus'!$R$4:$R$17,0)),"")</f>
        <v/>
      </c>
      <c r="AK206" s="31"/>
      <c r="AL206" s="30"/>
      <c r="AM206" s="32" t="str">
        <f>IFERROR(INDEX('Data Pull-down menus'!$U$4:$U$8,MATCH(AL206,'Data Pull-down menus'!$T$4:$T$8,0)),"")</f>
        <v/>
      </c>
      <c r="AN206" s="31"/>
      <c r="AO206" s="30"/>
      <c r="AP206" s="33" t="str">
        <f>IF(IFERROR(INDEX('Data Pull-down menus'!$X$4:$X$34,MATCH(AO206,'Data Pull-down menus'!$W$4:$W$34,0)),"")=0,"",IFERROR(INDEX('Data Pull-down menus'!$X$4:$X$34,MATCH(AO206,'Data Pull-down menus'!$W$4:$W$34,0)),""))</f>
        <v/>
      </c>
      <c r="AQ206" s="32" t="str">
        <f>IF(IFERROR(INDEX('Data Pull-down menus'!$Y$4:$Y$34,MATCH(AO206,'Data Pull-down menus'!$W$4:$W$34,0)),"")=0,"",IFERROR(INDEX('Data Pull-down menus'!$Y$4:$Y$34,MATCH(AO206,'Data Pull-down menus'!$W$4:$W$34,0)),""))</f>
        <v/>
      </c>
      <c r="AR206" s="28"/>
      <c r="AS206" s="28"/>
      <c r="AT206" s="28"/>
      <c r="AU206" s="28"/>
      <c r="AV206" s="28"/>
      <c r="AW206" s="28"/>
      <c r="AX206" s="28"/>
      <c r="AY206" s="30"/>
      <c r="AZ206" s="32" t="str">
        <f>IFERROR(INDEX('Data Pull-down menus'!$AB$4:$AB$10,MATCH(AY206,'Data Pull-down menus'!$AA$4:$AA$10,0)),"")</f>
        <v/>
      </c>
      <c r="BA206" s="28"/>
      <c r="BB206" s="28"/>
      <c r="BC206" s="28"/>
      <c r="BD206" s="28"/>
      <c r="BE206" s="28"/>
      <c r="BF206" s="28"/>
      <c r="BG206" s="28"/>
      <c r="BH206" s="34"/>
    </row>
    <row r="207" spans="1:60" ht="15">
      <c r="A207" s="28"/>
      <c r="B207" s="28"/>
      <c r="C207" s="27"/>
      <c r="D207" s="27"/>
      <c r="E207" s="28"/>
      <c r="F207" s="27"/>
      <c r="G207" s="29"/>
      <c r="H207" s="28"/>
      <c r="I207" s="30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31"/>
      <c r="W207" s="30"/>
      <c r="X207" s="28"/>
      <c r="Y207" s="32" t="str">
        <f>IFERROR(INDEX([1]term!$B:$B,MATCH(X207,[1]term!$A:$A,0)),"")</f>
        <v/>
      </c>
      <c r="Z207" s="28"/>
      <c r="AA207" s="28"/>
      <c r="AB207" s="30"/>
      <c r="AC207" s="32" t="str">
        <f>IFERROR(INDEX('Data Pull-down menus'!$H$4:$H$6,MATCH(AB207,'Data Pull-down menus'!$G$4:$G$6,0)),"")</f>
        <v/>
      </c>
      <c r="AD207" s="28"/>
      <c r="AE207" s="28"/>
      <c r="AF207" s="28"/>
      <c r="AG207" s="31"/>
      <c r="AH207" s="30"/>
      <c r="AI207" s="33" t="str">
        <f>IFERROR(INDEX('Data Pull-down menus'!$O$4:$O$5,MATCH(AH207,'Data Pull-down menus'!$N$4:$N$5,0)),"")</f>
        <v/>
      </c>
      <c r="AJ207" s="32" t="str">
        <f>IFERROR(INDEX('Data Pull-down menus'!$Q$4:$Q$17,MATCH(AK207,'Data Pull-down menus'!$R$4:$R$17,0)),"")</f>
        <v/>
      </c>
      <c r="AK207" s="31"/>
      <c r="AL207" s="30"/>
      <c r="AM207" s="32" t="str">
        <f>IFERROR(INDEX('Data Pull-down menus'!$U$4:$U$8,MATCH(AL207,'Data Pull-down menus'!$T$4:$T$8,0)),"")</f>
        <v/>
      </c>
      <c r="AN207" s="31"/>
      <c r="AO207" s="30"/>
      <c r="AP207" s="33" t="str">
        <f>IF(IFERROR(INDEX('Data Pull-down menus'!$X$4:$X$34,MATCH(AO207,'Data Pull-down menus'!$W$4:$W$34,0)),"")=0,"",IFERROR(INDEX('Data Pull-down menus'!$X$4:$X$34,MATCH(AO207,'Data Pull-down menus'!$W$4:$W$34,0)),""))</f>
        <v/>
      </c>
      <c r="AQ207" s="32" t="str">
        <f>IF(IFERROR(INDEX('Data Pull-down menus'!$Y$4:$Y$34,MATCH(AO207,'Data Pull-down menus'!$W$4:$W$34,0)),"")=0,"",IFERROR(INDEX('Data Pull-down menus'!$Y$4:$Y$34,MATCH(AO207,'Data Pull-down menus'!$W$4:$W$34,0)),""))</f>
        <v/>
      </c>
      <c r="AR207" s="28"/>
      <c r="AS207" s="28"/>
      <c r="AT207" s="28"/>
      <c r="AU207" s="28"/>
      <c r="AV207" s="28"/>
      <c r="AW207" s="28"/>
      <c r="AX207" s="28"/>
      <c r="AY207" s="30"/>
      <c r="AZ207" s="32" t="str">
        <f>IFERROR(INDEX('Data Pull-down menus'!$AB$4:$AB$10,MATCH(AY207,'Data Pull-down menus'!$AA$4:$AA$10,0)),"")</f>
        <v/>
      </c>
      <c r="BA207" s="28"/>
      <c r="BB207" s="28"/>
      <c r="BC207" s="28"/>
      <c r="BD207" s="28"/>
      <c r="BE207" s="28"/>
      <c r="BF207" s="28"/>
      <c r="BG207" s="28"/>
      <c r="BH207" s="34"/>
    </row>
    <row r="208" spans="1:60" ht="15">
      <c r="A208" s="28"/>
      <c r="B208" s="28"/>
      <c r="C208" s="27"/>
      <c r="D208" s="27"/>
      <c r="E208" s="28"/>
      <c r="F208" s="27"/>
      <c r="G208" s="29"/>
      <c r="H208" s="28"/>
      <c r="I208" s="30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31"/>
      <c r="W208" s="30"/>
      <c r="X208" s="28"/>
      <c r="Y208" s="32" t="str">
        <f>IFERROR(INDEX([1]term!$B:$B,MATCH(X208,[1]term!$A:$A,0)),"")</f>
        <v/>
      </c>
      <c r="Z208" s="28"/>
      <c r="AA208" s="28"/>
      <c r="AB208" s="30"/>
      <c r="AC208" s="32" t="str">
        <f>IFERROR(INDEX('Data Pull-down menus'!$H$4:$H$6,MATCH(AB208,'Data Pull-down menus'!$G$4:$G$6,0)),"")</f>
        <v/>
      </c>
      <c r="AD208" s="28"/>
      <c r="AE208" s="28"/>
      <c r="AF208" s="28"/>
      <c r="AG208" s="31"/>
      <c r="AH208" s="30"/>
      <c r="AI208" s="33" t="str">
        <f>IFERROR(INDEX('Data Pull-down menus'!$O$4:$O$5,MATCH(AH208,'Data Pull-down menus'!$N$4:$N$5,0)),"")</f>
        <v/>
      </c>
      <c r="AJ208" s="32" t="str">
        <f>IFERROR(INDEX('Data Pull-down menus'!$Q$4:$Q$17,MATCH(AK208,'Data Pull-down menus'!$R$4:$R$17,0)),"")</f>
        <v/>
      </c>
      <c r="AK208" s="31"/>
      <c r="AL208" s="30"/>
      <c r="AM208" s="32" t="str">
        <f>IFERROR(INDEX('Data Pull-down menus'!$U$4:$U$8,MATCH(AL208,'Data Pull-down menus'!$T$4:$T$8,0)),"")</f>
        <v/>
      </c>
      <c r="AN208" s="31"/>
      <c r="AO208" s="30"/>
      <c r="AP208" s="33" t="str">
        <f>IF(IFERROR(INDEX('Data Pull-down menus'!$X$4:$X$34,MATCH(AO208,'Data Pull-down menus'!$W$4:$W$34,0)),"")=0,"",IFERROR(INDEX('Data Pull-down menus'!$X$4:$X$34,MATCH(AO208,'Data Pull-down menus'!$W$4:$W$34,0)),""))</f>
        <v/>
      </c>
      <c r="AQ208" s="32" t="str">
        <f>IF(IFERROR(INDEX('Data Pull-down menus'!$Y$4:$Y$34,MATCH(AO208,'Data Pull-down menus'!$W$4:$W$34,0)),"")=0,"",IFERROR(INDEX('Data Pull-down menus'!$Y$4:$Y$34,MATCH(AO208,'Data Pull-down menus'!$W$4:$W$34,0)),""))</f>
        <v/>
      </c>
      <c r="AR208" s="28"/>
      <c r="AS208" s="28"/>
      <c r="AT208" s="28"/>
      <c r="AU208" s="28"/>
      <c r="AV208" s="28"/>
      <c r="AW208" s="28"/>
      <c r="AX208" s="28"/>
      <c r="AY208" s="30"/>
      <c r="AZ208" s="32" t="str">
        <f>IFERROR(INDEX('Data Pull-down menus'!$AB$4:$AB$10,MATCH(AY208,'Data Pull-down menus'!$AA$4:$AA$10,0)),"")</f>
        <v/>
      </c>
      <c r="BA208" s="28"/>
      <c r="BB208" s="28"/>
      <c r="BC208" s="28"/>
      <c r="BD208" s="28"/>
      <c r="BE208" s="28"/>
      <c r="BF208" s="28"/>
      <c r="BG208" s="28"/>
      <c r="BH208" s="34"/>
    </row>
    <row r="209" spans="1:60" ht="15">
      <c r="A209" s="28"/>
      <c r="B209" s="28"/>
      <c r="C209" s="27"/>
      <c r="D209" s="27"/>
      <c r="E209" s="28"/>
      <c r="F209" s="27"/>
      <c r="G209" s="29"/>
      <c r="H209" s="28"/>
      <c r="I209" s="30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31"/>
      <c r="W209" s="30"/>
      <c r="X209" s="28"/>
      <c r="Y209" s="32" t="str">
        <f>IFERROR(INDEX([1]term!$B:$B,MATCH(X209,[1]term!$A:$A,0)),"")</f>
        <v/>
      </c>
      <c r="Z209" s="28"/>
      <c r="AA209" s="28"/>
      <c r="AB209" s="30"/>
      <c r="AC209" s="32" t="str">
        <f>IFERROR(INDEX('Data Pull-down menus'!$H$4:$H$6,MATCH(AB209,'Data Pull-down menus'!$G$4:$G$6,0)),"")</f>
        <v/>
      </c>
      <c r="AD209" s="28"/>
      <c r="AE209" s="28"/>
      <c r="AF209" s="28"/>
      <c r="AG209" s="31"/>
      <c r="AH209" s="30"/>
      <c r="AI209" s="33" t="str">
        <f>IFERROR(INDEX('Data Pull-down menus'!$O$4:$O$5,MATCH(AH209,'Data Pull-down menus'!$N$4:$N$5,0)),"")</f>
        <v/>
      </c>
      <c r="AJ209" s="32" t="str">
        <f>IFERROR(INDEX('Data Pull-down menus'!$Q$4:$Q$17,MATCH(AK209,'Data Pull-down menus'!$R$4:$R$17,0)),"")</f>
        <v/>
      </c>
      <c r="AK209" s="31"/>
      <c r="AL209" s="30"/>
      <c r="AM209" s="32" t="str">
        <f>IFERROR(INDEX('Data Pull-down menus'!$U$4:$U$8,MATCH(AL209,'Data Pull-down menus'!$T$4:$T$8,0)),"")</f>
        <v/>
      </c>
      <c r="AN209" s="31"/>
      <c r="AO209" s="30"/>
      <c r="AP209" s="33" t="str">
        <f>IF(IFERROR(INDEX('Data Pull-down menus'!$X$4:$X$34,MATCH(AO209,'Data Pull-down menus'!$W$4:$W$34,0)),"")=0,"",IFERROR(INDEX('Data Pull-down menus'!$X$4:$X$34,MATCH(AO209,'Data Pull-down menus'!$W$4:$W$34,0)),""))</f>
        <v/>
      </c>
      <c r="AQ209" s="32" t="str">
        <f>IF(IFERROR(INDEX('Data Pull-down menus'!$Y$4:$Y$34,MATCH(AO209,'Data Pull-down menus'!$W$4:$W$34,0)),"")=0,"",IFERROR(INDEX('Data Pull-down menus'!$Y$4:$Y$34,MATCH(AO209,'Data Pull-down menus'!$W$4:$W$34,0)),""))</f>
        <v/>
      </c>
      <c r="AR209" s="28"/>
      <c r="AS209" s="28"/>
      <c r="AT209" s="28"/>
      <c r="AU209" s="28"/>
      <c r="AV209" s="28"/>
      <c r="AW209" s="28"/>
      <c r="AX209" s="28"/>
      <c r="AY209" s="30"/>
      <c r="AZ209" s="32" t="str">
        <f>IFERROR(INDEX('Data Pull-down menus'!$AB$4:$AB$10,MATCH(AY209,'Data Pull-down menus'!$AA$4:$AA$10,0)),"")</f>
        <v/>
      </c>
      <c r="BA209" s="28"/>
      <c r="BB209" s="28"/>
      <c r="BC209" s="28"/>
      <c r="BD209" s="28"/>
      <c r="BE209" s="28"/>
      <c r="BF209" s="28"/>
      <c r="BG209" s="28"/>
      <c r="BH209" s="34"/>
    </row>
    <row r="210" spans="1:60" ht="15">
      <c r="A210" s="28"/>
      <c r="B210" s="28"/>
      <c r="C210" s="27"/>
      <c r="D210" s="27"/>
      <c r="E210" s="28"/>
      <c r="F210" s="27"/>
      <c r="G210" s="29"/>
      <c r="H210" s="28"/>
      <c r="I210" s="30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31"/>
      <c r="W210" s="30"/>
      <c r="X210" s="28"/>
      <c r="Y210" s="32" t="str">
        <f>IFERROR(INDEX([1]term!$B:$B,MATCH(X210,[1]term!$A:$A,0)),"")</f>
        <v/>
      </c>
      <c r="Z210" s="28"/>
      <c r="AA210" s="28"/>
      <c r="AB210" s="30"/>
      <c r="AC210" s="32" t="str">
        <f>IFERROR(INDEX('Data Pull-down menus'!$H$4:$H$6,MATCH(AB210,'Data Pull-down menus'!$G$4:$G$6,0)),"")</f>
        <v/>
      </c>
      <c r="AD210" s="28"/>
      <c r="AE210" s="28"/>
      <c r="AF210" s="28"/>
      <c r="AG210" s="31"/>
      <c r="AH210" s="30"/>
      <c r="AI210" s="33" t="str">
        <f>IFERROR(INDEX('Data Pull-down menus'!$O$4:$O$5,MATCH(AH210,'Data Pull-down menus'!$N$4:$N$5,0)),"")</f>
        <v/>
      </c>
      <c r="AJ210" s="32" t="str">
        <f>IFERROR(INDEX('Data Pull-down menus'!$Q$4:$Q$17,MATCH(AK210,'Data Pull-down menus'!$R$4:$R$17,0)),"")</f>
        <v/>
      </c>
      <c r="AK210" s="31"/>
      <c r="AL210" s="30"/>
      <c r="AM210" s="32" t="str">
        <f>IFERROR(INDEX('Data Pull-down menus'!$U$4:$U$8,MATCH(AL210,'Data Pull-down menus'!$T$4:$T$8,0)),"")</f>
        <v/>
      </c>
      <c r="AN210" s="31"/>
      <c r="AO210" s="30"/>
      <c r="AP210" s="33" t="str">
        <f>IF(IFERROR(INDEX('Data Pull-down menus'!$X$4:$X$34,MATCH(AO210,'Data Pull-down menus'!$W$4:$W$34,0)),"")=0,"",IFERROR(INDEX('Data Pull-down menus'!$X$4:$X$34,MATCH(AO210,'Data Pull-down menus'!$W$4:$W$34,0)),""))</f>
        <v/>
      </c>
      <c r="AQ210" s="32" t="str">
        <f>IF(IFERROR(INDEX('Data Pull-down menus'!$Y$4:$Y$34,MATCH(AO210,'Data Pull-down menus'!$W$4:$W$34,0)),"")=0,"",IFERROR(INDEX('Data Pull-down menus'!$Y$4:$Y$34,MATCH(AO210,'Data Pull-down menus'!$W$4:$W$34,0)),""))</f>
        <v/>
      </c>
      <c r="AR210" s="28"/>
      <c r="AS210" s="28"/>
      <c r="AT210" s="28"/>
      <c r="AU210" s="28"/>
      <c r="AV210" s="28"/>
      <c r="AW210" s="28"/>
      <c r="AX210" s="28"/>
      <c r="AY210" s="30"/>
      <c r="AZ210" s="32" t="str">
        <f>IFERROR(INDEX('Data Pull-down menus'!$AB$4:$AB$10,MATCH(AY210,'Data Pull-down menus'!$AA$4:$AA$10,0)),"")</f>
        <v/>
      </c>
      <c r="BA210" s="28"/>
      <c r="BB210" s="28"/>
      <c r="BC210" s="28"/>
      <c r="BD210" s="28"/>
      <c r="BE210" s="28"/>
      <c r="BF210" s="28"/>
      <c r="BG210" s="28"/>
      <c r="BH210" s="34"/>
    </row>
    <row r="211" spans="1:60" ht="15">
      <c r="A211" s="28"/>
      <c r="B211" s="28"/>
      <c r="C211" s="27"/>
      <c r="D211" s="27"/>
      <c r="E211" s="28"/>
      <c r="F211" s="27"/>
      <c r="G211" s="29"/>
      <c r="H211" s="28"/>
      <c r="I211" s="30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31"/>
      <c r="W211" s="30"/>
      <c r="X211" s="28"/>
      <c r="Y211" s="32" t="str">
        <f>IFERROR(INDEX([1]term!$B:$B,MATCH(X211,[1]term!$A:$A,0)),"")</f>
        <v/>
      </c>
      <c r="Z211" s="28"/>
      <c r="AA211" s="28"/>
      <c r="AB211" s="30"/>
      <c r="AC211" s="32" t="str">
        <f>IFERROR(INDEX('Data Pull-down menus'!$H$4:$H$6,MATCH(AB211,'Data Pull-down menus'!$G$4:$G$6,0)),"")</f>
        <v/>
      </c>
      <c r="AD211" s="28"/>
      <c r="AE211" s="28"/>
      <c r="AF211" s="28"/>
      <c r="AG211" s="31"/>
      <c r="AH211" s="30"/>
      <c r="AI211" s="33" t="str">
        <f>IFERROR(INDEX('Data Pull-down menus'!$O$4:$O$5,MATCH(AH211,'Data Pull-down menus'!$N$4:$N$5,0)),"")</f>
        <v/>
      </c>
      <c r="AJ211" s="32" t="str">
        <f>IFERROR(INDEX('Data Pull-down menus'!$Q$4:$Q$17,MATCH(AK211,'Data Pull-down menus'!$R$4:$R$17,0)),"")</f>
        <v/>
      </c>
      <c r="AK211" s="31"/>
      <c r="AL211" s="30"/>
      <c r="AM211" s="32" t="str">
        <f>IFERROR(INDEX('Data Pull-down menus'!$U$4:$U$8,MATCH(AL211,'Data Pull-down menus'!$T$4:$T$8,0)),"")</f>
        <v/>
      </c>
      <c r="AN211" s="31"/>
      <c r="AO211" s="30"/>
      <c r="AP211" s="33" t="str">
        <f>IF(IFERROR(INDEX('Data Pull-down menus'!$X$4:$X$34,MATCH(AO211,'Data Pull-down menus'!$W$4:$W$34,0)),"")=0,"",IFERROR(INDEX('Data Pull-down menus'!$X$4:$X$34,MATCH(AO211,'Data Pull-down menus'!$W$4:$W$34,0)),""))</f>
        <v/>
      </c>
      <c r="AQ211" s="32" t="str">
        <f>IF(IFERROR(INDEX('Data Pull-down menus'!$Y$4:$Y$34,MATCH(AO211,'Data Pull-down menus'!$W$4:$W$34,0)),"")=0,"",IFERROR(INDEX('Data Pull-down menus'!$Y$4:$Y$34,MATCH(AO211,'Data Pull-down menus'!$W$4:$W$34,0)),""))</f>
        <v/>
      </c>
      <c r="AR211" s="28"/>
      <c r="AS211" s="28"/>
      <c r="AT211" s="28"/>
      <c r="AU211" s="28"/>
      <c r="AV211" s="28"/>
      <c r="AW211" s="28"/>
      <c r="AX211" s="28"/>
      <c r="AY211" s="30"/>
      <c r="AZ211" s="32" t="str">
        <f>IFERROR(INDEX('Data Pull-down menus'!$AB$4:$AB$10,MATCH(AY211,'Data Pull-down menus'!$AA$4:$AA$10,0)),"")</f>
        <v/>
      </c>
      <c r="BA211" s="28"/>
      <c r="BB211" s="28"/>
      <c r="BC211" s="28"/>
      <c r="BD211" s="28"/>
      <c r="BE211" s="28"/>
      <c r="BF211" s="28"/>
      <c r="BG211" s="28"/>
      <c r="BH211" s="34"/>
    </row>
    <row r="212" spans="1:60" ht="15">
      <c r="A212" s="28"/>
      <c r="B212" s="28"/>
      <c r="C212" s="27"/>
      <c r="D212" s="27"/>
      <c r="E212" s="28"/>
      <c r="F212" s="27"/>
      <c r="G212" s="29"/>
      <c r="H212" s="28"/>
      <c r="I212" s="30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31"/>
      <c r="W212" s="30"/>
      <c r="X212" s="28"/>
      <c r="Y212" s="32" t="str">
        <f>IFERROR(INDEX([1]term!$B:$B,MATCH(X212,[1]term!$A:$A,0)),"")</f>
        <v/>
      </c>
      <c r="Z212" s="28"/>
      <c r="AA212" s="28"/>
      <c r="AB212" s="30"/>
      <c r="AC212" s="32" t="str">
        <f>IFERROR(INDEX('Data Pull-down menus'!$H$4:$H$6,MATCH(AB212,'Data Pull-down menus'!$G$4:$G$6,0)),"")</f>
        <v/>
      </c>
      <c r="AD212" s="28"/>
      <c r="AE212" s="28"/>
      <c r="AF212" s="28"/>
      <c r="AG212" s="31"/>
      <c r="AH212" s="30"/>
      <c r="AI212" s="33" t="str">
        <f>IFERROR(INDEX('Data Pull-down menus'!$O$4:$O$5,MATCH(AH212,'Data Pull-down menus'!$N$4:$N$5,0)),"")</f>
        <v/>
      </c>
      <c r="AJ212" s="32" t="str">
        <f>IFERROR(INDEX('Data Pull-down menus'!$Q$4:$Q$17,MATCH(AK212,'Data Pull-down menus'!$R$4:$R$17,0)),"")</f>
        <v/>
      </c>
      <c r="AK212" s="31"/>
      <c r="AL212" s="30"/>
      <c r="AM212" s="32" t="str">
        <f>IFERROR(INDEX('Data Pull-down menus'!$U$4:$U$8,MATCH(AL212,'Data Pull-down menus'!$T$4:$T$8,0)),"")</f>
        <v/>
      </c>
      <c r="AN212" s="31"/>
      <c r="AO212" s="30"/>
      <c r="AP212" s="33" t="str">
        <f>IF(IFERROR(INDEX('Data Pull-down menus'!$X$4:$X$34,MATCH(AO212,'Data Pull-down menus'!$W$4:$W$34,0)),"")=0,"",IFERROR(INDEX('Data Pull-down menus'!$X$4:$X$34,MATCH(AO212,'Data Pull-down menus'!$W$4:$W$34,0)),""))</f>
        <v/>
      </c>
      <c r="AQ212" s="32" t="str">
        <f>IF(IFERROR(INDEX('Data Pull-down menus'!$Y$4:$Y$34,MATCH(AO212,'Data Pull-down menus'!$W$4:$W$34,0)),"")=0,"",IFERROR(INDEX('Data Pull-down menus'!$Y$4:$Y$34,MATCH(AO212,'Data Pull-down menus'!$W$4:$W$34,0)),""))</f>
        <v/>
      </c>
      <c r="AR212" s="28"/>
      <c r="AS212" s="28"/>
      <c r="AT212" s="28"/>
      <c r="AU212" s="28"/>
      <c r="AV212" s="28"/>
      <c r="AW212" s="28"/>
      <c r="AX212" s="28"/>
      <c r="AY212" s="30"/>
      <c r="AZ212" s="32" t="str">
        <f>IFERROR(INDEX('Data Pull-down menus'!$AB$4:$AB$10,MATCH(AY212,'Data Pull-down menus'!$AA$4:$AA$10,0)),"")</f>
        <v/>
      </c>
      <c r="BA212" s="28"/>
      <c r="BB212" s="28"/>
      <c r="BC212" s="28"/>
      <c r="BD212" s="28"/>
      <c r="BE212" s="28"/>
      <c r="BF212" s="28"/>
      <c r="BG212" s="28"/>
      <c r="BH212" s="34"/>
    </row>
    <row r="213" spans="1:60" ht="15">
      <c r="A213" s="28"/>
      <c r="B213" s="28"/>
      <c r="C213" s="27"/>
      <c r="D213" s="27"/>
      <c r="E213" s="28"/>
      <c r="F213" s="27"/>
      <c r="G213" s="29"/>
      <c r="H213" s="28"/>
      <c r="I213" s="30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31"/>
      <c r="W213" s="30"/>
      <c r="X213" s="28"/>
      <c r="Y213" s="32" t="str">
        <f>IFERROR(INDEX([1]term!$B:$B,MATCH(X213,[1]term!$A:$A,0)),"")</f>
        <v/>
      </c>
      <c r="Z213" s="28"/>
      <c r="AA213" s="28"/>
      <c r="AB213" s="30"/>
      <c r="AC213" s="32" t="str">
        <f>IFERROR(INDEX('Data Pull-down menus'!$H$4:$H$6,MATCH(AB213,'Data Pull-down menus'!$G$4:$G$6,0)),"")</f>
        <v/>
      </c>
      <c r="AD213" s="28"/>
      <c r="AE213" s="28"/>
      <c r="AF213" s="28"/>
      <c r="AG213" s="31"/>
      <c r="AH213" s="30"/>
      <c r="AI213" s="33" t="str">
        <f>IFERROR(INDEX('Data Pull-down menus'!$O$4:$O$5,MATCH(AH213,'Data Pull-down menus'!$N$4:$N$5,0)),"")</f>
        <v/>
      </c>
      <c r="AJ213" s="32" t="str">
        <f>IFERROR(INDEX('Data Pull-down menus'!$Q$4:$Q$17,MATCH(AK213,'Data Pull-down menus'!$R$4:$R$17,0)),"")</f>
        <v/>
      </c>
      <c r="AK213" s="31"/>
      <c r="AL213" s="30"/>
      <c r="AM213" s="32" t="str">
        <f>IFERROR(INDEX('Data Pull-down menus'!$U$4:$U$8,MATCH(AL213,'Data Pull-down menus'!$T$4:$T$8,0)),"")</f>
        <v/>
      </c>
      <c r="AN213" s="31"/>
      <c r="AO213" s="30"/>
      <c r="AP213" s="33" t="str">
        <f>IF(IFERROR(INDEX('Data Pull-down menus'!$X$4:$X$34,MATCH(AO213,'Data Pull-down menus'!$W$4:$W$34,0)),"")=0,"",IFERROR(INDEX('Data Pull-down menus'!$X$4:$X$34,MATCH(AO213,'Data Pull-down menus'!$W$4:$W$34,0)),""))</f>
        <v/>
      </c>
      <c r="AQ213" s="32" t="str">
        <f>IF(IFERROR(INDEX('Data Pull-down menus'!$Y$4:$Y$34,MATCH(AO213,'Data Pull-down menus'!$W$4:$W$34,0)),"")=0,"",IFERROR(INDEX('Data Pull-down menus'!$Y$4:$Y$34,MATCH(AO213,'Data Pull-down menus'!$W$4:$W$34,0)),""))</f>
        <v/>
      </c>
      <c r="AR213" s="28"/>
      <c r="AS213" s="28"/>
      <c r="AT213" s="28"/>
      <c r="AU213" s="28"/>
      <c r="AV213" s="28"/>
      <c r="AW213" s="28"/>
      <c r="AX213" s="28"/>
      <c r="AY213" s="30"/>
      <c r="AZ213" s="32" t="str">
        <f>IFERROR(INDEX('Data Pull-down menus'!$AB$4:$AB$10,MATCH(AY213,'Data Pull-down menus'!$AA$4:$AA$10,0)),"")</f>
        <v/>
      </c>
      <c r="BA213" s="28"/>
      <c r="BB213" s="28"/>
      <c r="BC213" s="28"/>
      <c r="BD213" s="28"/>
      <c r="BE213" s="28"/>
      <c r="BF213" s="28"/>
      <c r="BG213" s="28"/>
      <c r="BH213" s="34"/>
    </row>
    <row r="214" spans="1:60" ht="15">
      <c r="A214" s="28"/>
      <c r="B214" s="28"/>
      <c r="C214" s="27"/>
      <c r="D214" s="27"/>
      <c r="E214" s="28"/>
      <c r="F214" s="27"/>
      <c r="G214" s="29"/>
      <c r="H214" s="28"/>
      <c r="I214" s="30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31"/>
      <c r="W214" s="30"/>
      <c r="X214" s="28"/>
      <c r="Y214" s="32" t="str">
        <f>IFERROR(INDEX([1]term!$B:$B,MATCH(X214,[1]term!$A:$A,0)),"")</f>
        <v/>
      </c>
      <c r="Z214" s="28"/>
      <c r="AA214" s="28"/>
      <c r="AB214" s="30"/>
      <c r="AC214" s="32" t="str">
        <f>IFERROR(INDEX('Data Pull-down menus'!$H$4:$H$6,MATCH(AB214,'Data Pull-down menus'!$G$4:$G$6,0)),"")</f>
        <v/>
      </c>
      <c r="AD214" s="28"/>
      <c r="AE214" s="28"/>
      <c r="AF214" s="28"/>
      <c r="AG214" s="31"/>
      <c r="AH214" s="30"/>
      <c r="AI214" s="33" t="str">
        <f>IFERROR(INDEX('Data Pull-down menus'!$O$4:$O$5,MATCH(AH214,'Data Pull-down menus'!$N$4:$N$5,0)),"")</f>
        <v/>
      </c>
      <c r="AJ214" s="32" t="str">
        <f>IFERROR(INDEX('Data Pull-down menus'!$Q$4:$Q$17,MATCH(AK214,'Data Pull-down menus'!$R$4:$R$17,0)),"")</f>
        <v/>
      </c>
      <c r="AK214" s="31"/>
      <c r="AL214" s="30"/>
      <c r="AM214" s="32" t="str">
        <f>IFERROR(INDEX('Data Pull-down menus'!$U$4:$U$8,MATCH(AL214,'Data Pull-down menus'!$T$4:$T$8,0)),"")</f>
        <v/>
      </c>
      <c r="AN214" s="31"/>
      <c r="AO214" s="30"/>
      <c r="AP214" s="33" t="str">
        <f>IF(IFERROR(INDEX('Data Pull-down menus'!$X$4:$X$34,MATCH(AO214,'Data Pull-down menus'!$W$4:$W$34,0)),"")=0,"",IFERROR(INDEX('Data Pull-down menus'!$X$4:$X$34,MATCH(AO214,'Data Pull-down menus'!$W$4:$W$34,0)),""))</f>
        <v/>
      </c>
      <c r="AQ214" s="32" t="str">
        <f>IF(IFERROR(INDEX('Data Pull-down menus'!$Y$4:$Y$34,MATCH(AO214,'Data Pull-down menus'!$W$4:$W$34,0)),"")=0,"",IFERROR(INDEX('Data Pull-down menus'!$Y$4:$Y$34,MATCH(AO214,'Data Pull-down menus'!$W$4:$W$34,0)),""))</f>
        <v/>
      </c>
      <c r="AR214" s="28"/>
      <c r="AS214" s="28"/>
      <c r="AT214" s="28"/>
      <c r="AU214" s="28"/>
      <c r="AV214" s="28"/>
      <c r="AW214" s="28"/>
      <c r="AX214" s="28"/>
      <c r="AY214" s="30"/>
      <c r="AZ214" s="32" t="str">
        <f>IFERROR(INDEX('Data Pull-down menus'!$AB$4:$AB$10,MATCH(AY214,'Data Pull-down menus'!$AA$4:$AA$10,0)),"")</f>
        <v/>
      </c>
      <c r="BA214" s="28"/>
      <c r="BB214" s="28"/>
      <c r="BC214" s="28"/>
      <c r="BD214" s="28"/>
      <c r="BE214" s="28"/>
      <c r="BF214" s="28"/>
      <c r="BG214" s="28"/>
      <c r="BH214" s="34"/>
    </row>
    <row r="215" spans="1:60" ht="15">
      <c r="A215" s="28"/>
      <c r="B215" s="28"/>
      <c r="C215" s="27"/>
      <c r="D215" s="27"/>
      <c r="E215" s="28"/>
      <c r="F215" s="27"/>
      <c r="G215" s="29"/>
      <c r="H215" s="28"/>
      <c r="I215" s="30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31"/>
      <c r="W215" s="30"/>
      <c r="X215" s="28"/>
      <c r="Y215" s="32" t="str">
        <f>IFERROR(INDEX([1]term!$B:$B,MATCH(X215,[1]term!$A:$A,0)),"")</f>
        <v/>
      </c>
      <c r="Z215" s="28"/>
      <c r="AA215" s="28"/>
      <c r="AB215" s="30"/>
      <c r="AC215" s="32" t="str">
        <f>IFERROR(INDEX('Data Pull-down menus'!$H$4:$H$6,MATCH(AB215,'Data Pull-down menus'!$G$4:$G$6,0)),"")</f>
        <v/>
      </c>
      <c r="AD215" s="28"/>
      <c r="AE215" s="28"/>
      <c r="AF215" s="28"/>
      <c r="AG215" s="31"/>
      <c r="AH215" s="30"/>
      <c r="AI215" s="33" t="str">
        <f>IFERROR(INDEX('Data Pull-down menus'!$O$4:$O$5,MATCH(AH215,'Data Pull-down menus'!$N$4:$N$5,0)),"")</f>
        <v/>
      </c>
      <c r="AJ215" s="32" t="str">
        <f>IFERROR(INDEX('Data Pull-down menus'!$Q$4:$Q$17,MATCH(AK215,'Data Pull-down menus'!$R$4:$R$17,0)),"")</f>
        <v/>
      </c>
      <c r="AK215" s="31"/>
      <c r="AL215" s="30"/>
      <c r="AM215" s="32" t="str">
        <f>IFERROR(INDEX('Data Pull-down menus'!$U$4:$U$8,MATCH(AL215,'Data Pull-down menus'!$T$4:$T$8,0)),"")</f>
        <v/>
      </c>
      <c r="AN215" s="31"/>
      <c r="AO215" s="30"/>
      <c r="AP215" s="33" t="str">
        <f>IF(IFERROR(INDEX('Data Pull-down menus'!$X$4:$X$34,MATCH(AO215,'Data Pull-down menus'!$W$4:$W$34,0)),"")=0,"",IFERROR(INDEX('Data Pull-down menus'!$X$4:$X$34,MATCH(AO215,'Data Pull-down menus'!$W$4:$W$34,0)),""))</f>
        <v/>
      </c>
      <c r="AQ215" s="32" t="str">
        <f>IF(IFERROR(INDEX('Data Pull-down menus'!$Y$4:$Y$34,MATCH(AO215,'Data Pull-down menus'!$W$4:$W$34,0)),"")=0,"",IFERROR(INDEX('Data Pull-down menus'!$Y$4:$Y$34,MATCH(AO215,'Data Pull-down menus'!$W$4:$W$34,0)),""))</f>
        <v/>
      </c>
      <c r="AR215" s="28"/>
      <c r="AS215" s="28"/>
      <c r="AT215" s="28"/>
      <c r="AU215" s="28"/>
      <c r="AV215" s="28"/>
      <c r="AW215" s="28"/>
      <c r="AX215" s="28"/>
      <c r="AY215" s="30"/>
      <c r="AZ215" s="32" t="str">
        <f>IFERROR(INDEX('Data Pull-down menus'!$AB$4:$AB$10,MATCH(AY215,'Data Pull-down menus'!$AA$4:$AA$10,0)),"")</f>
        <v/>
      </c>
      <c r="BA215" s="28"/>
      <c r="BB215" s="28"/>
      <c r="BC215" s="28"/>
      <c r="BD215" s="28"/>
      <c r="BE215" s="28"/>
      <c r="BF215" s="28"/>
      <c r="BG215" s="28"/>
      <c r="BH215" s="34"/>
    </row>
    <row r="216" spans="1:60" ht="15">
      <c r="A216" s="28"/>
      <c r="B216" s="28"/>
      <c r="C216" s="27"/>
      <c r="D216" s="27"/>
      <c r="E216" s="28"/>
      <c r="F216" s="27"/>
      <c r="G216" s="29"/>
      <c r="H216" s="28"/>
      <c r="I216" s="30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31"/>
      <c r="W216" s="30"/>
      <c r="X216" s="28"/>
      <c r="Y216" s="32" t="str">
        <f>IFERROR(INDEX([1]term!$B:$B,MATCH(X216,[1]term!$A:$A,0)),"")</f>
        <v/>
      </c>
      <c r="Z216" s="28"/>
      <c r="AA216" s="28"/>
      <c r="AB216" s="30"/>
      <c r="AC216" s="32" t="str">
        <f>IFERROR(INDEX('Data Pull-down menus'!$H$4:$H$6,MATCH(AB216,'Data Pull-down menus'!$G$4:$G$6,0)),"")</f>
        <v/>
      </c>
      <c r="AD216" s="28"/>
      <c r="AE216" s="28"/>
      <c r="AF216" s="28"/>
      <c r="AG216" s="31"/>
      <c r="AH216" s="30"/>
      <c r="AI216" s="33" t="str">
        <f>IFERROR(INDEX('Data Pull-down menus'!$O$4:$O$5,MATCH(AH216,'Data Pull-down menus'!$N$4:$N$5,0)),"")</f>
        <v/>
      </c>
      <c r="AJ216" s="32" t="str">
        <f>IFERROR(INDEX('Data Pull-down menus'!$Q$4:$Q$17,MATCH(AK216,'Data Pull-down menus'!$R$4:$R$17,0)),"")</f>
        <v/>
      </c>
      <c r="AK216" s="31"/>
      <c r="AL216" s="30"/>
      <c r="AM216" s="32" t="str">
        <f>IFERROR(INDEX('Data Pull-down menus'!$U$4:$U$8,MATCH(AL216,'Data Pull-down menus'!$T$4:$T$8,0)),"")</f>
        <v/>
      </c>
      <c r="AN216" s="31"/>
      <c r="AO216" s="30"/>
      <c r="AP216" s="33" t="str">
        <f>IF(IFERROR(INDEX('Data Pull-down menus'!$X$4:$X$34,MATCH(AO216,'Data Pull-down menus'!$W$4:$W$34,0)),"")=0,"",IFERROR(INDEX('Data Pull-down menus'!$X$4:$X$34,MATCH(AO216,'Data Pull-down menus'!$W$4:$W$34,0)),""))</f>
        <v/>
      </c>
      <c r="AQ216" s="32" t="str">
        <f>IF(IFERROR(INDEX('Data Pull-down menus'!$Y$4:$Y$34,MATCH(AO216,'Data Pull-down menus'!$W$4:$W$34,0)),"")=0,"",IFERROR(INDEX('Data Pull-down menus'!$Y$4:$Y$34,MATCH(AO216,'Data Pull-down menus'!$W$4:$W$34,0)),""))</f>
        <v/>
      </c>
      <c r="AR216" s="28"/>
      <c r="AS216" s="28"/>
      <c r="AT216" s="28"/>
      <c r="AU216" s="28"/>
      <c r="AV216" s="28"/>
      <c r="AW216" s="28"/>
      <c r="AX216" s="28"/>
      <c r="AY216" s="30"/>
      <c r="AZ216" s="32" t="str">
        <f>IFERROR(INDEX('Data Pull-down menus'!$AB$4:$AB$10,MATCH(AY216,'Data Pull-down menus'!$AA$4:$AA$10,0)),"")</f>
        <v/>
      </c>
      <c r="BA216" s="28"/>
      <c r="BB216" s="28"/>
      <c r="BC216" s="28"/>
      <c r="BD216" s="28"/>
      <c r="BE216" s="28"/>
      <c r="BF216" s="28"/>
      <c r="BG216" s="28"/>
      <c r="BH216" s="34"/>
    </row>
    <row r="217" spans="1:60" ht="15">
      <c r="A217" s="28"/>
      <c r="B217" s="28"/>
      <c r="C217" s="27"/>
      <c r="D217" s="27"/>
      <c r="E217" s="28"/>
      <c r="F217" s="27"/>
      <c r="G217" s="29"/>
      <c r="H217" s="28"/>
      <c r="I217" s="30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31"/>
      <c r="W217" s="30"/>
      <c r="X217" s="28"/>
      <c r="Y217" s="32" t="str">
        <f>IFERROR(INDEX([1]term!$B:$B,MATCH(X217,[1]term!$A:$A,0)),"")</f>
        <v/>
      </c>
      <c r="Z217" s="28"/>
      <c r="AA217" s="28"/>
      <c r="AB217" s="30"/>
      <c r="AC217" s="32" t="str">
        <f>IFERROR(INDEX('Data Pull-down menus'!$H$4:$H$6,MATCH(AB217,'Data Pull-down menus'!$G$4:$G$6,0)),"")</f>
        <v/>
      </c>
      <c r="AD217" s="28"/>
      <c r="AE217" s="28"/>
      <c r="AF217" s="28"/>
      <c r="AG217" s="31"/>
      <c r="AH217" s="30"/>
      <c r="AI217" s="33" t="str">
        <f>IFERROR(INDEX('Data Pull-down menus'!$O$4:$O$5,MATCH(AH217,'Data Pull-down menus'!$N$4:$N$5,0)),"")</f>
        <v/>
      </c>
      <c r="AJ217" s="32" t="str">
        <f>IFERROR(INDEX('Data Pull-down menus'!$Q$4:$Q$17,MATCH(AK217,'Data Pull-down menus'!$R$4:$R$17,0)),"")</f>
        <v/>
      </c>
      <c r="AK217" s="31"/>
      <c r="AL217" s="30"/>
      <c r="AM217" s="32" t="str">
        <f>IFERROR(INDEX('Data Pull-down menus'!$U$4:$U$8,MATCH(AL217,'Data Pull-down menus'!$T$4:$T$8,0)),"")</f>
        <v/>
      </c>
      <c r="AN217" s="31"/>
      <c r="AO217" s="30"/>
      <c r="AP217" s="33" t="str">
        <f>IF(IFERROR(INDEX('Data Pull-down menus'!$X$4:$X$34,MATCH(AO217,'Data Pull-down menus'!$W$4:$W$34,0)),"")=0,"",IFERROR(INDEX('Data Pull-down menus'!$X$4:$X$34,MATCH(AO217,'Data Pull-down menus'!$W$4:$W$34,0)),""))</f>
        <v/>
      </c>
      <c r="AQ217" s="32" t="str">
        <f>IF(IFERROR(INDEX('Data Pull-down menus'!$Y$4:$Y$34,MATCH(AO217,'Data Pull-down menus'!$W$4:$W$34,0)),"")=0,"",IFERROR(INDEX('Data Pull-down menus'!$Y$4:$Y$34,MATCH(AO217,'Data Pull-down menus'!$W$4:$W$34,0)),""))</f>
        <v/>
      </c>
      <c r="AR217" s="28"/>
      <c r="AS217" s="28"/>
      <c r="AT217" s="28"/>
      <c r="AU217" s="28"/>
      <c r="AV217" s="28"/>
      <c r="AW217" s="28"/>
      <c r="AX217" s="28"/>
      <c r="AY217" s="30"/>
      <c r="AZ217" s="32" t="str">
        <f>IFERROR(INDEX('Data Pull-down menus'!$AB$4:$AB$10,MATCH(AY217,'Data Pull-down menus'!$AA$4:$AA$10,0)),"")</f>
        <v/>
      </c>
      <c r="BA217" s="28"/>
      <c r="BB217" s="28"/>
      <c r="BC217" s="28"/>
      <c r="BD217" s="28"/>
      <c r="BE217" s="28"/>
      <c r="BF217" s="28"/>
      <c r="BG217" s="28"/>
      <c r="BH217" s="34"/>
    </row>
    <row r="218" spans="1:60" ht="15">
      <c r="A218" s="28"/>
      <c r="B218" s="28"/>
      <c r="C218" s="27"/>
      <c r="D218" s="27"/>
      <c r="E218" s="28"/>
      <c r="F218" s="27"/>
      <c r="G218" s="29"/>
      <c r="H218" s="28"/>
      <c r="I218" s="30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31"/>
      <c r="W218" s="30"/>
      <c r="X218" s="28"/>
      <c r="Y218" s="32" t="str">
        <f>IFERROR(INDEX([1]term!$B:$B,MATCH(X218,[1]term!$A:$A,0)),"")</f>
        <v/>
      </c>
      <c r="Z218" s="28"/>
      <c r="AA218" s="28"/>
      <c r="AB218" s="30"/>
      <c r="AC218" s="32" t="str">
        <f>IFERROR(INDEX('Data Pull-down menus'!$H$4:$H$6,MATCH(AB218,'Data Pull-down menus'!$G$4:$G$6,0)),"")</f>
        <v/>
      </c>
      <c r="AD218" s="28"/>
      <c r="AE218" s="28"/>
      <c r="AF218" s="28"/>
      <c r="AG218" s="31"/>
      <c r="AH218" s="30"/>
      <c r="AI218" s="33" t="str">
        <f>IFERROR(INDEX('Data Pull-down menus'!$O$4:$O$5,MATCH(AH218,'Data Pull-down menus'!$N$4:$N$5,0)),"")</f>
        <v/>
      </c>
      <c r="AJ218" s="32" t="str">
        <f>IFERROR(INDEX('Data Pull-down menus'!$Q$4:$Q$17,MATCH(AK218,'Data Pull-down menus'!$R$4:$R$17,0)),"")</f>
        <v/>
      </c>
      <c r="AK218" s="31"/>
      <c r="AL218" s="30"/>
      <c r="AM218" s="32" t="str">
        <f>IFERROR(INDEX('Data Pull-down menus'!$U$4:$U$8,MATCH(AL218,'Data Pull-down menus'!$T$4:$T$8,0)),"")</f>
        <v/>
      </c>
      <c r="AN218" s="31"/>
      <c r="AO218" s="30"/>
      <c r="AP218" s="33" t="str">
        <f>IF(IFERROR(INDEX('Data Pull-down menus'!$X$4:$X$34,MATCH(AO218,'Data Pull-down menus'!$W$4:$W$34,0)),"")=0,"",IFERROR(INDEX('Data Pull-down menus'!$X$4:$X$34,MATCH(AO218,'Data Pull-down menus'!$W$4:$W$34,0)),""))</f>
        <v/>
      </c>
      <c r="AQ218" s="32" t="str">
        <f>IF(IFERROR(INDEX('Data Pull-down menus'!$Y$4:$Y$34,MATCH(AO218,'Data Pull-down menus'!$W$4:$W$34,0)),"")=0,"",IFERROR(INDEX('Data Pull-down menus'!$Y$4:$Y$34,MATCH(AO218,'Data Pull-down menus'!$W$4:$W$34,0)),""))</f>
        <v/>
      </c>
      <c r="AR218" s="28"/>
      <c r="AS218" s="28"/>
      <c r="AT218" s="28"/>
      <c r="AU218" s="28"/>
      <c r="AV218" s="28"/>
      <c r="AW218" s="28"/>
      <c r="AX218" s="28"/>
      <c r="AY218" s="30"/>
      <c r="AZ218" s="32" t="str">
        <f>IFERROR(INDEX('Data Pull-down menus'!$AB$4:$AB$10,MATCH(AY218,'Data Pull-down menus'!$AA$4:$AA$10,0)),"")</f>
        <v/>
      </c>
      <c r="BA218" s="28"/>
      <c r="BB218" s="28"/>
      <c r="BC218" s="28"/>
      <c r="BD218" s="28"/>
      <c r="BE218" s="28"/>
      <c r="BF218" s="28"/>
      <c r="BG218" s="28"/>
      <c r="BH218" s="34"/>
    </row>
    <row r="219" spans="1:60" ht="15">
      <c r="A219" s="28"/>
      <c r="B219" s="28"/>
      <c r="C219" s="27"/>
      <c r="D219" s="27"/>
      <c r="E219" s="28"/>
      <c r="F219" s="27"/>
      <c r="G219" s="29"/>
      <c r="H219" s="28"/>
      <c r="I219" s="30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31"/>
      <c r="W219" s="30"/>
      <c r="X219" s="28"/>
      <c r="Y219" s="32" t="str">
        <f>IFERROR(INDEX([1]term!$B:$B,MATCH(X219,[1]term!$A:$A,0)),"")</f>
        <v/>
      </c>
      <c r="Z219" s="28"/>
      <c r="AA219" s="28"/>
      <c r="AB219" s="30"/>
      <c r="AC219" s="32" t="str">
        <f>IFERROR(INDEX('Data Pull-down menus'!$H$4:$H$6,MATCH(AB219,'Data Pull-down menus'!$G$4:$G$6,0)),"")</f>
        <v/>
      </c>
      <c r="AD219" s="28"/>
      <c r="AE219" s="28"/>
      <c r="AF219" s="28"/>
      <c r="AG219" s="31"/>
      <c r="AH219" s="30"/>
      <c r="AI219" s="33" t="str">
        <f>IFERROR(INDEX('Data Pull-down menus'!$O$4:$O$5,MATCH(AH219,'Data Pull-down menus'!$N$4:$N$5,0)),"")</f>
        <v/>
      </c>
      <c r="AJ219" s="32" t="str">
        <f>IFERROR(INDEX('Data Pull-down menus'!$Q$4:$Q$17,MATCH(AK219,'Data Pull-down menus'!$R$4:$R$17,0)),"")</f>
        <v/>
      </c>
      <c r="AK219" s="31"/>
      <c r="AL219" s="30"/>
      <c r="AM219" s="32" t="str">
        <f>IFERROR(INDEX('Data Pull-down menus'!$U$4:$U$8,MATCH(AL219,'Data Pull-down menus'!$T$4:$T$8,0)),"")</f>
        <v/>
      </c>
      <c r="AN219" s="31"/>
      <c r="AO219" s="30"/>
      <c r="AP219" s="33" t="str">
        <f>IF(IFERROR(INDEX('Data Pull-down menus'!$X$4:$X$34,MATCH(AO219,'Data Pull-down menus'!$W$4:$W$34,0)),"")=0,"",IFERROR(INDEX('Data Pull-down menus'!$X$4:$X$34,MATCH(AO219,'Data Pull-down menus'!$W$4:$W$34,0)),""))</f>
        <v/>
      </c>
      <c r="AQ219" s="32" t="str">
        <f>IF(IFERROR(INDEX('Data Pull-down menus'!$Y$4:$Y$34,MATCH(AO219,'Data Pull-down menus'!$W$4:$W$34,0)),"")=0,"",IFERROR(INDEX('Data Pull-down menus'!$Y$4:$Y$34,MATCH(AO219,'Data Pull-down menus'!$W$4:$W$34,0)),""))</f>
        <v/>
      </c>
      <c r="AR219" s="28"/>
      <c r="AS219" s="28"/>
      <c r="AT219" s="28"/>
      <c r="AU219" s="28"/>
      <c r="AV219" s="28"/>
      <c r="AW219" s="28"/>
      <c r="AX219" s="28"/>
      <c r="AY219" s="30"/>
      <c r="AZ219" s="32" t="str">
        <f>IFERROR(INDEX('Data Pull-down menus'!$AB$4:$AB$10,MATCH(AY219,'Data Pull-down menus'!$AA$4:$AA$10,0)),"")</f>
        <v/>
      </c>
      <c r="BA219" s="28"/>
      <c r="BB219" s="28"/>
      <c r="BC219" s="28"/>
      <c r="BD219" s="28"/>
      <c r="BE219" s="28"/>
      <c r="BF219" s="28"/>
      <c r="BG219" s="28"/>
      <c r="BH219" s="34"/>
    </row>
    <row r="220" spans="1:60" ht="15">
      <c r="A220" s="28"/>
      <c r="B220" s="28"/>
      <c r="C220" s="27"/>
      <c r="D220" s="27"/>
      <c r="E220" s="28"/>
      <c r="F220" s="27"/>
      <c r="G220" s="29"/>
      <c r="H220" s="28"/>
      <c r="I220" s="30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31"/>
      <c r="W220" s="30"/>
      <c r="X220" s="28"/>
      <c r="Y220" s="32" t="str">
        <f>IFERROR(INDEX([1]term!$B:$B,MATCH(X220,[1]term!$A:$A,0)),"")</f>
        <v/>
      </c>
      <c r="Z220" s="28"/>
      <c r="AA220" s="28"/>
      <c r="AB220" s="30"/>
      <c r="AC220" s="32" t="str">
        <f>IFERROR(INDEX('Data Pull-down menus'!$H$4:$H$6,MATCH(AB220,'Data Pull-down menus'!$G$4:$G$6,0)),"")</f>
        <v/>
      </c>
      <c r="AD220" s="28"/>
      <c r="AE220" s="28"/>
      <c r="AF220" s="28"/>
      <c r="AG220" s="31"/>
      <c r="AH220" s="30"/>
      <c r="AI220" s="33" t="str">
        <f>IFERROR(INDEX('Data Pull-down menus'!$O$4:$O$5,MATCH(AH220,'Data Pull-down menus'!$N$4:$N$5,0)),"")</f>
        <v/>
      </c>
      <c r="AJ220" s="32" t="str">
        <f>IFERROR(INDEX('Data Pull-down menus'!$Q$4:$Q$17,MATCH(AK220,'Data Pull-down menus'!$R$4:$R$17,0)),"")</f>
        <v/>
      </c>
      <c r="AK220" s="31"/>
      <c r="AL220" s="30"/>
      <c r="AM220" s="32" t="str">
        <f>IFERROR(INDEX('Data Pull-down menus'!$U$4:$U$8,MATCH(AL220,'Data Pull-down menus'!$T$4:$T$8,0)),"")</f>
        <v/>
      </c>
      <c r="AN220" s="31"/>
      <c r="AO220" s="30"/>
      <c r="AP220" s="33" t="str">
        <f>IF(IFERROR(INDEX('Data Pull-down menus'!$X$4:$X$34,MATCH(AO220,'Data Pull-down menus'!$W$4:$W$34,0)),"")=0,"",IFERROR(INDEX('Data Pull-down menus'!$X$4:$X$34,MATCH(AO220,'Data Pull-down menus'!$W$4:$W$34,0)),""))</f>
        <v/>
      </c>
      <c r="AQ220" s="32" t="str">
        <f>IF(IFERROR(INDEX('Data Pull-down menus'!$Y$4:$Y$34,MATCH(AO220,'Data Pull-down menus'!$W$4:$W$34,0)),"")=0,"",IFERROR(INDEX('Data Pull-down menus'!$Y$4:$Y$34,MATCH(AO220,'Data Pull-down menus'!$W$4:$W$34,0)),""))</f>
        <v/>
      </c>
      <c r="AR220" s="28"/>
      <c r="AS220" s="28"/>
      <c r="AT220" s="28"/>
      <c r="AU220" s="28"/>
      <c r="AV220" s="28"/>
      <c r="AW220" s="28"/>
      <c r="AX220" s="28"/>
      <c r="AY220" s="30"/>
      <c r="AZ220" s="32" t="str">
        <f>IFERROR(INDEX('Data Pull-down menus'!$AB$4:$AB$10,MATCH(AY220,'Data Pull-down menus'!$AA$4:$AA$10,0)),"")</f>
        <v/>
      </c>
      <c r="BA220" s="28"/>
      <c r="BB220" s="28"/>
      <c r="BC220" s="28"/>
      <c r="BD220" s="28"/>
      <c r="BE220" s="28"/>
      <c r="BF220" s="28"/>
      <c r="BG220" s="28"/>
      <c r="BH220" s="34"/>
    </row>
    <row r="221" spans="1:60" ht="15">
      <c r="A221" s="28"/>
      <c r="B221" s="28"/>
      <c r="C221" s="27"/>
      <c r="D221" s="27"/>
      <c r="E221" s="28"/>
      <c r="F221" s="27"/>
      <c r="G221" s="29"/>
      <c r="H221" s="28"/>
      <c r="I221" s="30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31"/>
      <c r="W221" s="30"/>
      <c r="X221" s="28"/>
      <c r="Y221" s="32" t="str">
        <f>IFERROR(INDEX([1]term!$B:$B,MATCH(X221,[1]term!$A:$A,0)),"")</f>
        <v/>
      </c>
      <c r="Z221" s="28"/>
      <c r="AA221" s="28"/>
      <c r="AB221" s="30"/>
      <c r="AC221" s="32" t="str">
        <f>IFERROR(INDEX('Data Pull-down menus'!$H$4:$H$6,MATCH(AB221,'Data Pull-down menus'!$G$4:$G$6,0)),"")</f>
        <v/>
      </c>
      <c r="AD221" s="28"/>
      <c r="AE221" s="28"/>
      <c r="AF221" s="28"/>
      <c r="AG221" s="31"/>
      <c r="AH221" s="30"/>
      <c r="AI221" s="33" t="str">
        <f>IFERROR(INDEX('Data Pull-down menus'!$O$4:$O$5,MATCH(AH221,'Data Pull-down menus'!$N$4:$N$5,0)),"")</f>
        <v/>
      </c>
      <c r="AJ221" s="32" t="str">
        <f>IFERROR(INDEX('Data Pull-down menus'!$Q$4:$Q$17,MATCH(AK221,'Data Pull-down menus'!$R$4:$R$17,0)),"")</f>
        <v/>
      </c>
      <c r="AK221" s="31"/>
      <c r="AL221" s="30"/>
      <c r="AM221" s="32" t="str">
        <f>IFERROR(INDEX('Data Pull-down menus'!$U$4:$U$8,MATCH(AL221,'Data Pull-down menus'!$T$4:$T$8,0)),"")</f>
        <v/>
      </c>
      <c r="AN221" s="31"/>
      <c r="AO221" s="30"/>
      <c r="AP221" s="33" t="str">
        <f>IF(IFERROR(INDEX('Data Pull-down menus'!$X$4:$X$34,MATCH(AO221,'Data Pull-down menus'!$W$4:$W$34,0)),"")=0,"",IFERROR(INDEX('Data Pull-down menus'!$X$4:$X$34,MATCH(AO221,'Data Pull-down menus'!$W$4:$W$34,0)),""))</f>
        <v/>
      </c>
      <c r="AQ221" s="32" t="str">
        <f>IF(IFERROR(INDEX('Data Pull-down menus'!$Y$4:$Y$34,MATCH(AO221,'Data Pull-down menus'!$W$4:$W$34,0)),"")=0,"",IFERROR(INDEX('Data Pull-down menus'!$Y$4:$Y$34,MATCH(AO221,'Data Pull-down menus'!$W$4:$W$34,0)),""))</f>
        <v/>
      </c>
      <c r="AR221" s="28"/>
      <c r="AS221" s="28"/>
      <c r="AT221" s="28"/>
      <c r="AU221" s="28"/>
      <c r="AV221" s="28"/>
      <c r="AW221" s="28"/>
      <c r="AX221" s="28"/>
      <c r="AY221" s="30"/>
      <c r="AZ221" s="32" t="str">
        <f>IFERROR(INDEX('Data Pull-down menus'!$AB$4:$AB$10,MATCH(AY221,'Data Pull-down menus'!$AA$4:$AA$10,0)),"")</f>
        <v/>
      </c>
      <c r="BA221" s="28"/>
      <c r="BB221" s="28"/>
      <c r="BC221" s="28"/>
      <c r="BD221" s="28"/>
      <c r="BE221" s="28"/>
      <c r="BF221" s="28"/>
      <c r="BG221" s="28"/>
      <c r="BH221" s="34"/>
    </row>
    <row r="222" spans="1:60" ht="15">
      <c r="A222" s="28"/>
      <c r="B222" s="28"/>
      <c r="C222" s="27"/>
      <c r="D222" s="27"/>
      <c r="E222" s="28"/>
      <c r="F222" s="27"/>
      <c r="G222" s="29"/>
      <c r="H222" s="28"/>
      <c r="I222" s="30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31"/>
      <c r="W222" s="30"/>
      <c r="X222" s="28"/>
      <c r="Y222" s="32" t="str">
        <f>IFERROR(INDEX([1]term!$B:$B,MATCH(X222,[1]term!$A:$A,0)),"")</f>
        <v/>
      </c>
      <c r="Z222" s="28"/>
      <c r="AA222" s="28"/>
      <c r="AB222" s="30"/>
      <c r="AC222" s="32" t="str">
        <f>IFERROR(INDEX('Data Pull-down menus'!$H$4:$H$6,MATCH(AB222,'Data Pull-down menus'!$G$4:$G$6,0)),"")</f>
        <v/>
      </c>
      <c r="AD222" s="28"/>
      <c r="AE222" s="28"/>
      <c r="AF222" s="28"/>
      <c r="AG222" s="31"/>
      <c r="AH222" s="30"/>
      <c r="AI222" s="33" t="str">
        <f>IFERROR(INDEX('Data Pull-down menus'!$O$4:$O$5,MATCH(AH222,'Data Pull-down menus'!$N$4:$N$5,0)),"")</f>
        <v/>
      </c>
      <c r="AJ222" s="32" t="str">
        <f>IFERROR(INDEX('Data Pull-down menus'!$Q$4:$Q$17,MATCH(AK222,'Data Pull-down menus'!$R$4:$R$17,0)),"")</f>
        <v/>
      </c>
      <c r="AK222" s="31"/>
      <c r="AL222" s="30"/>
      <c r="AM222" s="32" t="str">
        <f>IFERROR(INDEX('Data Pull-down menus'!$U$4:$U$8,MATCH(AL222,'Data Pull-down menus'!$T$4:$T$8,0)),"")</f>
        <v/>
      </c>
      <c r="AN222" s="31"/>
      <c r="AO222" s="30"/>
      <c r="AP222" s="33" t="str">
        <f>IF(IFERROR(INDEX('Data Pull-down menus'!$X$4:$X$34,MATCH(AO222,'Data Pull-down menus'!$W$4:$W$34,0)),"")=0,"",IFERROR(INDEX('Data Pull-down menus'!$X$4:$X$34,MATCH(AO222,'Data Pull-down menus'!$W$4:$W$34,0)),""))</f>
        <v/>
      </c>
      <c r="AQ222" s="32" t="str">
        <f>IF(IFERROR(INDEX('Data Pull-down menus'!$Y$4:$Y$34,MATCH(AO222,'Data Pull-down menus'!$W$4:$W$34,0)),"")=0,"",IFERROR(INDEX('Data Pull-down menus'!$Y$4:$Y$34,MATCH(AO222,'Data Pull-down menus'!$W$4:$W$34,0)),""))</f>
        <v/>
      </c>
      <c r="AR222" s="28"/>
      <c r="AS222" s="28"/>
      <c r="AT222" s="28"/>
      <c r="AU222" s="28"/>
      <c r="AV222" s="28"/>
      <c r="AW222" s="28"/>
      <c r="AX222" s="28"/>
      <c r="AY222" s="30"/>
      <c r="AZ222" s="32" t="str">
        <f>IFERROR(INDEX('Data Pull-down menus'!$AB$4:$AB$10,MATCH(AY222,'Data Pull-down menus'!$AA$4:$AA$10,0)),"")</f>
        <v/>
      </c>
      <c r="BA222" s="28"/>
      <c r="BB222" s="28"/>
      <c r="BC222" s="28"/>
      <c r="BD222" s="28"/>
      <c r="BE222" s="28"/>
      <c r="BF222" s="28"/>
      <c r="BG222" s="28"/>
      <c r="BH222" s="34"/>
    </row>
    <row r="223" spans="1:60" ht="15">
      <c r="A223" s="28"/>
      <c r="B223" s="28"/>
      <c r="C223" s="27"/>
      <c r="D223" s="27"/>
      <c r="E223" s="28"/>
      <c r="F223" s="27"/>
      <c r="G223" s="29"/>
      <c r="H223" s="28"/>
      <c r="I223" s="30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31"/>
      <c r="W223" s="30"/>
      <c r="X223" s="28"/>
      <c r="Y223" s="32" t="str">
        <f>IFERROR(INDEX([1]term!$B:$B,MATCH(X223,[1]term!$A:$A,0)),"")</f>
        <v/>
      </c>
      <c r="Z223" s="28"/>
      <c r="AA223" s="28"/>
      <c r="AB223" s="30"/>
      <c r="AC223" s="32" t="str">
        <f>IFERROR(INDEX('Data Pull-down menus'!$H$4:$H$6,MATCH(AB223,'Data Pull-down menus'!$G$4:$G$6,0)),"")</f>
        <v/>
      </c>
      <c r="AD223" s="28"/>
      <c r="AE223" s="28"/>
      <c r="AF223" s="28"/>
      <c r="AG223" s="31"/>
      <c r="AH223" s="30"/>
      <c r="AI223" s="33" t="str">
        <f>IFERROR(INDEX('Data Pull-down menus'!$O$4:$O$5,MATCH(AH223,'Data Pull-down menus'!$N$4:$N$5,0)),"")</f>
        <v/>
      </c>
      <c r="AJ223" s="32" t="str">
        <f>IFERROR(INDEX('Data Pull-down menus'!$Q$4:$Q$17,MATCH(AK223,'Data Pull-down menus'!$R$4:$R$17,0)),"")</f>
        <v/>
      </c>
      <c r="AK223" s="31"/>
      <c r="AL223" s="30"/>
      <c r="AM223" s="32" t="str">
        <f>IFERROR(INDEX('Data Pull-down menus'!$U$4:$U$8,MATCH(AL223,'Data Pull-down menus'!$T$4:$T$8,0)),"")</f>
        <v/>
      </c>
      <c r="AN223" s="31"/>
      <c r="AO223" s="30"/>
      <c r="AP223" s="33" t="str">
        <f>IF(IFERROR(INDEX('Data Pull-down menus'!$X$4:$X$34,MATCH(AO223,'Data Pull-down menus'!$W$4:$W$34,0)),"")=0,"",IFERROR(INDEX('Data Pull-down menus'!$X$4:$X$34,MATCH(AO223,'Data Pull-down menus'!$W$4:$W$34,0)),""))</f>
        <v/>
      </c>
      <c r="AQ223" s="32" t="str">
        <f>IF(IFERROR(INDEX('Data Pull-down menus'!$Y$4:$Y$34,MATCH(AO223,'Data Pull-down menus'!$W$4:$W$34,0)),"")=0,"",IFERROR(INDEX('Data Pull-down menus'!$Y$4:$Y$34,MATCH(AO223,'Data Pull-down menus'!$W$4:$W$34,0)),""))</f>
        <v/>
      </c>
      <c r="AR223" s="28"/>
      <c r="AS223" s="28"/>
      <c r="AT223" s="28"/>
      <c r="AU223" s="28"/>
      <c r="AV223" s="28"/>
      <c r="AW223" s="28"/>
      <c r="AX223" s="28"/>
      <c r="AY223" s="30"/>
      <c r="AZ223" s="32" t="str">
        <f>IFERROR(INDEX('Data Pull-down menus'!$AB$4:$AB$10,MATCH(AY223,'Data Pull-down menus'!$AA$4:$AA$10,0)),"")</f>
        <v/>
      </c>
      <c r="BA223" s="28"/>
      <c r="BB223" s="28"/>
      <c r="BC223" s="28"/>
      <c r="BD223" s="28"/>
      <c r="BE223" s="28"/>
      <c r="BF223" s="28"/>
      <c r="BG223" s="28"/>
      <c r="BH223" s="34"/>
    </row>
    <row r="224" spans="1:60" ht="15">
      <c r="A224" s="28"/>
      <c r="B224" s="28"/>
      <c r="C224" s="27"/>
      <c r="D224" s="27"/>
      <c r="E224" s="28"/>
      <c r="F224" s="27"/>
      <c r="G224" s="29"/>
      <c r="H224" s="28"/>
      <c r="I224" s="30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31"/>
      <c r="W224" s="30"/>
      <c r="X224" s="28"/>
      <c r="Y224" s="32" t="str">
        <f>IFERROR(INDEX([1]term!$B:$B,MATCH(X224,[1]term!$A:$A,0)),"")</f>
        <v/>
      </c>
      <c r="Z224" s="28"/>
      <c r="AA224" s="28"/>
      <c r="AB224" s="30"/>
      <c r="AC224" s="32" t="str">
        <f>IFERROR(INDEX('Data Pull-down menus'!$H$4:$H$6,MATCH(AB224,'Data Pull-down menus'!$G$4:$G$6,0)),"")</f>
        <v/>
      </c>
      <c r="AD224" s="28"/>
      <c r="AE224" s="28"/>
      <c r="AF224" s="28"/>
      <c r="AG224" s="31"/>
      <c r="AH224" s="30"/>
      <c r="AI224" s="33" t="str">
        <f>IFERROR(INDEX('Data Pull-down menus'!$O$4:$O$5,MATCH(AH224,'Data Pull-down menus'!$N$4:$N$5,0)),"")</f>
        <v/>
      </c>
      <c r="AJ224" s="32" t="str">
        <f>IFERROR(INDEX('Data Pull-down menus'!$Q$4:$Q$17,MATCH(AK224,'Data Pull-down menus'!$R$4:$R$17,0)),"")</f>
        <v/>
      </c>
      <c r="AK224" s="31"/>
      <c r="AL224" s="30"/>
      <c r="AM224" s="32" t="str">
        <f>IFERROR(INDEX('Data Pull-down menus'!$U$4:$U$8,MATCH(AL224,'Data Pull-down menus'!$T$4:$T$8,0)),"")</f>
        <v/>
      </c>
      <c r="AN224" s="31"/>
      <c r="AO224" s="30"/>
      <c r="AP224" s="33" t="str">
        <f>IF(IFERROR(INDEX('Data Pull-down menus'!$X$4:$X$34,MATCH(AO224,'Data Pull-down menus'!$W$4:$W$34,0)),"")=0,"",IFERROR(INDEX('Data Pull-down menus'!$X$4:$X$34,MATCH(AO224,'Data Pull-down menus'!$W$4:$W$34,0)),""))</f>
        <v/>
      </c>
      <c r="AQ224" s="32" t="str">
        <f>IF(IFERROR(INDEX('Data Pull-down menus'!$Y$4:$Y$34,MATCH(AO224,'Data Pull-down menus'!$W$4:$W$34,0)),"")=0,"",IFERROR(INDEX('Data Pull-down menus'!$Y$4:$Y$34,MATCH(AO224,'Data Pull-down menus'!$W$4:$W$34,0)),""))</f>
        <v/>
      </c>
      <c r="AR224" s="28"/>
      <c r="AS224" s="28"/>
      <c r="AT224" s="28"/>
      <c r="AU224" s="28"/>
      <c r="AV224" s="28"/>
      <c r="AW224" s="28"/>
      <c r="AX224" s="28"/>
      <c r="AY224" s="30"/>
      <c r="AZ224" s="32" t="str">
        <f>IFERROR(INDEX('Data Pull-down menus'!$AB$4:$AB$10,MATCH(AY224,'Data Pull-down menus'!$AA$4:$AA$10,0)),"")</f>
        <v/>
      </c>
      <c r="BA224" s="28"/>
      <c r="BB224" s="28"/>
      <c r="BC224" s="28"/>
      <c r="BD224" s="28"/>
      <c r="BE224" s="28"/>
      <c r="BF224" s="28"/>
      <c r="BG224" s="28"/>
      <c r="BH224" s="34"/>
    </row>
    <row r="225" spans="1:60" ht="15">
      <c r="A225" s="28"/>
      <c r="B225" s="28"/>
      <c r="C225" s="27"/>
      <c r="D225" s="27"/>
      <c r="E225" s="28"/>
      <c r="F225" s="27"/>
      <c r="G225" s="29"/>
      <c r="H225" s="28"/>
      <c r="I225" s="30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31"/>
      <c r="W225" s="30"/>
      <c r="X225" s="28"/>
      <c r="Y225" s="32" t="str">
        <f>IFERROR(INDEX([1]term!$B:$B,MATCH(X225,[1]term!$A:$A,0)),"")</f>
        <v/>
      </c>
      <c r="Z225" s="28"/>
      <c r="AA225" s="28"/>
      <c r="AB225" s="30"/>
      <c r="AC225" s="32" t="str">
        <f>IFERROR(INDEX('Data Pull-down menus'!$H$4:$H$6,MATCH(AB225,'Data Pull-down menus'!$G$4:$G$6,0)),"")</f>
        <v/>
      </c>
      <c r="AD225" s="28"/>
      <c r="AE225" s="28"/>
      <c r="AF225" s="28"/>
      <c r="AG225" s="31"/>
      <c r="AH225" s="30"/>
      <c r="AI225" s="33" t="str">
        <f>IFERROR(INDEX('Data Pull-down menus'!$O$4:$O$5,MATCH(AH225,'Data Pull-down menus'!$N$4:$N$5,0)),"")</f>
        <v/>
      </c>
      <c r="AJ225" s="32" t="str">
        <f>IFERROR(INDEX('Data Pull-down menus'!$Q$4:$Q$17,MATCH(AK225,'Data Pull-down menus'!$R$4:$R$17,0)),"")</f>
        <v/>
      </c>
      <c r="AK225" s="31"/>
      <c r="AL225" s="30"/>
      <c r="AM225" s="32" t="str">
        <f>IFERROR(INDEX('Data Pull-down menus'!$U$4:$U$8,MATCH(AL225,'Data Pull-down menus'!$T$4:$T$8,0)),"")</f>
        <v/>
      </c>
      <c r="AN225" s="31"/>
      <c r="AO225" s="30"/>
      <c r="AP225" s="33" t="str">
        <f>IF(IFERROR(INDEX('Data Pull-down menus'!$X$4:$X$34,MATCH(AO225,'Data Pull-down menus'!$W$4:$W$34,0)),"")=0,"",IFERROR(INDEX('Data Pull-down menus'!$X$4:$X$34,MATCH(AO225,'Data Pull-down menus'!$W$4:$W$34,0)),""))</f>
        <v/>
      </c>
      <c r="AQ225" s="32" t="str">
        <f>IF(IFERROR(INDEX('Data Pull-down menus'!$Y$4:$Y$34,MATCH(AO225,'Data Pull-down menus'!$W$4:$W$34,0)),"")=0,"",IFERROR(INDEX('Data Pull-down menus'!$Y$4:$Y$34,MATCH(AO225,'Data Pull-down menus'!$W$4:$W$34,0)),""))</f>
        <v/>
      </c>
      <c r="AR225" s="28"/>
      <c r="AS225" s="28"/>
      <c r="AT225" s="28"/>
      <c r="AU225" s="28"/>
      <c r="AV225" s="28"/>
      <c r="AW225" s="28"/>
      <c r="AX225" s="28"/>
      <c r="AY225" s="30"/>
      <c r="AZ225" s="32" t="str">
        <f>IFERROR(INDEX('Data Pull-down menus'!$AB$4:$AB$10,MATCH(AY225,'Data Pull-down menus'!$AA$4:$AA$10,0)),"")</f>
        <v/>
      </c>
      <c r="BA225" s="28"/>
      <c r="BB225" s="28"/>
      <c r="BC225" s="28"/>
      <c r="BD225" s="28"/>
      <c r="BE225" s="28"/>
      <c r="BF225" s="28"/>
      <c r="BG225" s="28"/>
      <c r="BH225" s="34"/>
    </row>
    <row r="226" spans="1:60" ht="15">
      <c r="A226" s="28"/>
      <c r="B226" s="28"/>
      <c r="C226" s="27"/>
      <c r="D226" s="27"/>
      <c r="E226" s="28"/>
      <c r="F226" s="27"/>
      <c r="G226" s="29"/>
      <c r="H226" s="28"/>
      <c r="I226" s="30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31"/>
      <c r="W226" s="30"/>
      <c r="X226" s="28"/>
      <c r="Y226" s="32" t="str">
        <f>IFERROR(INDEX([1]term!$B:$B,MATCH(X226,[1]term!$A:$A,0)),"")</f>
        <v/>
      </c>
      <c r="Z226" s="28"/>
      <c r="AA226" s="28"/>
      <c r="AB226" s="30"/>
      <c r="AC226" s="32" t="str">
        <f>IFERROR(INDEX('Data Pull-down menus'!$H$4:$H$6,MATCH(AB226,'Data Pull-down menus'!$G$4:$G$6,0)),"")</f>
        <v/>
      </c>
      <c r="AD226" s="28"/>
      <c r="AE226" s="28"/>
      <c r="AF226" s="28"/>
      <c r="AG226" s="31"/>
      <c r="AH226" s="30"/>
      <c r="AI226" s="33" t="str">
        <f>IFERROR(INDEX('Data Pull-down menus'!$O$4:$O$5,MATCH(AH226,'Data Pull-down menus'!$N$4:$N$5,0)),"")</f>
        <v/>
      </c>
      <c r="AJ226" s="32" t="str">
        <f>IFERROR(INDEX('Data Pull-down menus'!$Q$4:$Q$17,MATCH(AK226,'Data Pull-down menus'!$R$4:$R$17,0)),"")</f>
        <v/>
      </c>
      <c r="AK226" s="31"/>
      <c r="AL226" s="30"/>
      <c r="AM226" s="32" t="str">
        <f>IFERROR(INDEX('Data Pull-down menus'!$U$4:$U$8,MATCH(AL226,'Data Pull-down menus'!$T$4:$T$8,0)),"")</f>
        <v/>
      </c>
      <c r="AN226" s="31"/>
      <c r="AO226" s="30"/>
      <c r="AP226" s="33" t="str">
        <f>IF(IFERROR(INDEX('Data Pull-down menus'!$X$4:$X$34,MATCH(AO226,'Data Pull-down menus'!$W$4:$W$34,0)),"")=0,"",IFERROR(INDEX('Data Pull-down menus'!$X$4:$X$34,MATCH(AO226,'Data Pull-down menus'!$W$4:$W$34,0)),""))</f>
        <v/>
      </c>
      <c r="AQ226" s="32" t="str">
        <f>IF(IFERROR(INDEX('Data Pull-down menus'!$Y$4:$Y$34,MATCH(AO226,'Data Pull-down menus'!$W$4:$W$34,0)),"")=0,"",IFERROR(INDEX('Data Pull-down menus'!$Y$4:$Y$34,MATCH(AO226,'Data Pull-down menus'!$W$4:$W$34,0)),""))</f>
        <v/>
      </c>
      <c r="AR226" s="28"/>
      <c r="AS226" s="28"/>
      <c r="AT226" s="28"/>
      <c r="AU226" s="28"/>
      <c r="AV226" s="28"/>
      <c r="AW226" s="28"/>
      <c r="AX226" s="28"/>
      <c r="AY226" s="30"/>
      <c r="AZ226" s="32" t="str">
        <f>IFERROR(INDEX('Data Pull-down menus'!$AB$4:$AB$10,MATCH(AY226,'Data Pull-down menus'!$AA$4:$AA$10,0)),"")</f>
        <v/>
      </c>
      <c r="BA226" s="28"/>
      <c r="BB226" s="28"/>
      <c r="BC226" s="28"/>
      <c r="BD226" s="28"/>
      <c r="BE226" s="28"/>
      <c r="BF226" s="28"/>
      <c r="BG226" s="28"/>
      <c r="BH226" s="34"/>
    </row>
    <row r="227" spans="1:60" ht="15">
      <c r="A227" s="28"/>
      <c r="B227" s="28"/>
      <c r="C227" s="27"/>
      <c r="D227" s="27"/>
      <c r="E227" s="28"/>
      <c r="F227" s="27"/>
      <c r="G227" s="29"/>
      <c r="H227" s="28"/>
      <c r="I227" s="30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31"/>
      <c r="W227" s="30"/>
      <c r="X227" s="28"/>
      <c r="Y227" s="32" t="str">
        <f>IFERROR(INDEX([1]term!$B:$B,MATCH(X227,[1]term!$A:$A,0)),"")</f>
        <v/>
      </c>
      <c r="Z227" s="28"/>
      <c r="AA227" s="28"/>
      <c r="AB227" s="30"/>
      <c r="AC227" s="32" t="str">
        <f>IFERROR(INDEX('Data Pull-down menus'!$H$4:$H$6,MATCH(AB227,'Data Pull-down menus'!$G$4:$G$6,0)),"")</f>
        <v/>
      </c>
      <c r="AD227" s="28"/>
      <c r="AE227" s="28"/>
      <c r="AF227" s="28"/>
      <c r="AG227" s="31"/>
      <c r="AH227" s="30"/>
      <c r="AI227" s="33" t="str">
        <f>IFERROR(INDEX('Data Pull-down menus'!$O$4:$O$5,MATCH(AH227,'Data Pull-down menus'!$N$4:$N$5,0)),"")</f>
        <v/>
      </c>
      <c r="AJ227" s="32" t="str">
        <f>IFERROR(INDEX('Data Pull-down menus'!$Q$4:$Q$17,MATCH(AK227,'Data Pull-down menus'!$R$4:$R$17,0)),"")</f>
        <v/>
      </c>
      <c r="AK227" s="31"/>
      <c r="AL227" s="30"/>
      <c r="AM227" s="32" t="str">
        <f>IFERROR(INDEX('Data Pull-down menus'!$U$4:$U$8,MATCH(AL227,'Data Pull-down menus'!$T$4:$T$8,0)),"")</f>
        <v/>
      </c>
      <c r="AN227" s="31"/>
      <c r="AO227" s="30"/>
      <c r="AP227" s="33" t="str">
        <f>IF(IFERROR(INDEX('Data Pull-down menus'!$X$4:$X$34,MATCH(AO227,'Data Pull-down menus'!$W$4:$W$34,0)),"")=0,"",IFERROR(INDEX('Data Pull-down menus'!$X$4:$X$34,MATCH(AO227,'Data Pull-down menus'!$W$4:$W$34,0)),""))</f>
        <v/>
      </c>
      <c r="AQ227" s="32" t="str">
        <f>IF(IFERROR(INDEX('Data Pull-down menus'!$Y$4:$Y$34,MATCH(AO227,'Data Pull-down menus'!$W$4:$W$34,0)),"")=0,"",IFERROR(INDEX('Data Pull-down menus'!$Y$4:$Y$34,MATCH(AO227,'Data Pull-down menus'!$W$4:$W$34,0)),""))</f>
        <v/>
      </c>
      <c r="AR227" s="28"/>
      <c r="AS227" s="28"/>
      <c r="AT227" s="28"/>
      <c r="AU227" s="28"/>
      <c r="AV227" s="28"/>
      <c r="AW227" s="28"/>
      <c r="AX227" s="28"/>
      <c r="AY227" s="30"/>
      <c r="AZ227" s="32" t="str">
        <f>IFERROR(INDEX('Data Pull-down menus'!$AB$4:$AB$10,MATCH(AY227,'Data Pull-down menus'!$AA$4:$AA$10,0)),"")</f>
        <v/>
      </c>
      <c r="BA227" s="28"/>
      <c r="BB227" s="28"/>
      <c r="BC227" s="28"/>
      <c r="BD227" s="28"/>
      <c r="BE227" s="28"/>
      <c r="BF227" s="28"/>
      <c r="BG227" s="28"/>
      <c r="BH227" s="34"/>
    </row>
    <row r="228" spans="1:60" ht="15">
      <c r="A228" s="28"/>
      <c r="B228" s="28"/>
      <c r="C228" s="27"/>
      <c r="D228" s="27"/>
      <c r="E228" s="28"/>
      <c r="F228" s="27"/>
      <c r="G228" s="29"/>
      <c r="H228" s="28"/>
      <c r="I228" s="30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31"/>
      <c r="W228" s="30"/>
      <c r="X228" s="28"/>
      <c r="Y228" s="32" t="str">
        <f>IFERROR(INDEX([1]term!$B:$B,MATCH(X228,[1]term!$A:$A,0)),"")</f>
        <v/>
      </c>
      <c r="Z228" s="28"/>
      <c r="AA228" s="28"/>
      <c r="AB228" s="30"/>
      <c r="AC228" s="32" t="str">
        <f>IFERROR(INDEX('Data Pull-down menus'!$H$4:$H$6,MATCH(AB228,'Data Pull-down menus'!$G$4:$G$6,0)),"")</f>
        <v/>
      </c>
      <c r="AD228" s="28"/>
      <c r="AE228" s="28"/>
      <c r="AF228" s="28"/>
      <c r="AG228" s="31"/>
      <c r="AH228" s="30"/>
      <c r="AI228" s="33" t="str">
        <f>IFERROR(INDEX('Data Pull-down menus'!$O$4:$O$5,MATCH(AH228,'Data Pull-down menus'!$N$4:$N$5,0)),"")</f>
        <v/>
      </c>
      <c r="AJ228" s="32" t="str">
        <f>IFERROR(INDEX('Data Pull-down menus'!$Q$4:$Q$17,MATCH(AK228,'Data Pull-down menus'!$R$4:$R$17,0)),"")</f>
        <v/>
      </c>
      <c r="AK228" s="31"/>
      <c r="AL228" s="30"/>
      <c r="AM228" s="32" t="str">
        <f>IFERROR(INDEX('Data Pull-down menus'!$U$4:$U$8,MATCH(AL228,'Data Pull-down menus'!$T$4:$T$8,0)),"")</f>
        <v/>
      </c>
      <c r="AN228" s="31"/>
      <c r="AO228" s="30"/>
      <c r="AP228" s="33" t="str">
        <f>IF(IFERROR(INDEX('Data Pull-down menus'!$X$4:$X$34,MATCH(AO228,'Data Pull-down menus'!$W$4:$W$34,0)),"")=0,"",IFERROR(INDEX('Data Pull-down menus'!$X$4:$X$34,MATCH(AO228,'Data Pull-down menus'!$W$4:$W$34,0)),""))</f>
        <v/>
      </c>
      <c r="AQ228" s="32" t="str">
        <f>IF(IFERROR(INDEX('Data Pull-down menus'!$Y$4:$Y$34,MATCH(AO228,'Data Pull-down menus'!$W$4:$W$34,0)),"")=0,"",IFERROR(INDEX('Data Pull-down menus'!$Y$4:$Y$34,MATCH(AO228,'Data Pull-down menus'!$W$4:$W$34,0)),""))</f>
        <v/>
      </c>
      <c r="AR228" s="28"/>
      <c r="AS228" s="28"/>
      <c r="AT228" s="28"/>
      <c r="AU228" s="28"/>
      <c r="AV228" s="28"/>
      <c r="AW228" s="28"/>
      <c r="AX228" s="28"/>
      <c r="AY228" s="30"/>
      <c r="AZ228" s="32" t="str">
        <f>IFERROR(INDEX('Data Pull-down menus'!$AB$4:$AB$10,MATCH(AY228,'Data Pull-down menus'!$AA$4:$AA$10,0)),"")</f>
        <v/>
      </c>
      <c r="BA228" s="28"/>
      <c r="BB228" s="28"/>
      <c r="BC228" s="28"/>
      <c r="BD228" s="28"/>
      <c r="BE228" s="28"/>
      <c r="BF228" s="28"/>
      <c r="BG228" s="28"/>
      <c r="BH228" s="34"/>
    </row>
    <row r="229" spans="1:60" ht="15">
      <c r="A229" s="28"/>
      <c r="B229" s="28"/>
      <c r="C229" s="27"/>
      <c r="D229" s="27"/>
      <c r="E229" s="28"/>
      <c r="F229" s="27"/>
      <c r="G229" s="29"/>
      <c r="H229" s="28"/>
      <c r="I229" s="30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31"/>
      <c r="W229" s="30"/>
      <c r="X229" s="28"/>
      <c r="Y229" s="32" t="str">
        <f>IFERROR(INDEX([1]term!$B:$B,MATCH(X229,[1]term!$A:$A,0)),"")</f>
        <v/>
      </c>
      <c r="Z229" s="28"/>
      <c r="AA229" s="28"/>
      <c r="AB229" s="30"/>
      <c r="AC229" s="32" t="str">
        <f>IFERROR(INDEX('Data Pull-down menus'!$H$4:$H$6,MATCH(AB229,'Data Pull-down menus'!$G$4:$G$6,0)),"")</f>
        <v/>
      </c>
      <c r="AD229" s="28"/>
      <c r="AE229" s="28"/>
      <c r="AF229" s="28"/>
      <c r="AG229" s="31"/>
      <c r="AH229" s="30"/>
      <c r="AI229" s="33" t="str">
        <f>IFERROR(INDEX('Data Pull-down menus'!$O$4:$O$5,MATCH(AH229,'Data Pull-down menus'!$N$4:$N$5,0)),"")</f>
        <v/>
      </c>
      <c r="AJ229" s="32" t="str">
        <f>IFERROR(INDEX('Data Pull-down menus'!$Q$4:$Q$17,MATCH(AK229,'Data Pull-down menus'!$R$4:$R$17,0)),"")</f>
        <v/>
      </c>
      <c r="AK229" s="31"/>
      <c r="AL229" s="30"/>
      <c r="AM229" s="32" t="str">
        <f>IFERROR(INDEX('Data Pull-down menus'!$U$4:$U$8,MATCH(AL229,'Data Pull-down menus'!$T$4:$T$8,0)),"")</f>
        <v/>
      </c>
      <c r="AN229" s="31"/>
      <c r="AO229" s="30"/>
      <c r="AP229" s="33" t="str">
        <f>IF(IFERROR(INDEX('Data Pull-down menus'!$X$4:$X$34,MATCH(AO229,'Data Pull-down menus'!$W$4:$W$34,0)),"")=0,"",IFERROR(INDEX('Data Pull-down menus'!$X$4:$X$34,MATCH(AO229,'Data Pull-down menus'!$W$4:$W$34,0)),""))</f>
        <v/>
      </c>
      <c r="AQ229" s="32" t="str">
        <f>IF(IFERROR(INDEX('Data Pull-down menus'!$Y$4:$Y$34,MATCH(AO229,'Data Pull-down menus'!$W$4:$W$34,0)),"")=0,"",IFERROR(INDEX('Data Pull-down menus'!$Y$4:$Y$34,MATCH(AO229,'Data Pull-down menus'!$W$4:$W$34,0)),""))</f>
        <v/>
      </c>
      <c r="AR229" s="28"/>
      <c r="AS229" s="28"/>
      <c r="AT229" s="28"/>
      <c r="AU229" s="28"/>
      <c r="AV229" s="28"/>
      <c r="AW229" s="28"/>
      <c r="AX229" s="28"/>
      <c r="AY229" s="30"/>
      <c r="AZ229" s="32" t="str">
        <f>IFERROR(INDEX('Data Pull-down menus'!$AB$4:$AB$10,MATCH(AY229,'Data Pull-down menus'!$AA$4:$AA$10,0)),"")</f>
        <v/>
      </c>
      <c r="BA229" s="28"/>
      <c r="BB229" s="28"/>
      <c r="BC229" s="28"/>
      <c r="BD229" s="28"/>
      <c r="BE229" s="28"/>
      <c r="BF229" s="28"/>
      <c r="BG229" s="28"/>
      <c r="BH229" s="34"/>
    </row>
    <row r="230" spans="1:60" ht="15">
      <c r="A230" s="28"/>
      <c r="B230" s="28"/>
      <c r="C230" s="27"/>
      <c r="D230" s="27"/>
      <c r="E230" s="28"/>
      <c r="F230" s="27"/>
      <c r="G230" s="29"/>
      <c r="H230" s="28"/>
      <c r="I230" s="30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31"/>
      <c r="W230" s="30"/>
      <c r="X230" s="28"/>
      <c r="Y230" s="32" t="str">
        <f>IFERROR(INDEX([1]term!$B:$B,MATCH(X230,[1]term!$A:$A,0)),"")</f>
        <v/>
      </c>
      <c r="Z230" s="28"/>
      <c r="AA230" s="28"/>
      <c r="AB230" s="30"/>
      <c r="AC230" s="32" t="str">
        <f>IFERROR(INDEX('Data Pull-down menus'!$H$4:$H$6,MATCH(AB230,'Data Pull-down menus'!$G$4:$G$6,0)),"")</f>
        <v/>
      </c>
      <c r="AD230" s="28"/>
      <c r="AE230" s="28"/>
      <c r="AF230" s="28"/>
      <c r="AG230" s="31"/>
      <c r="AH230" s="30"/>
      <c r="AI230" s="33" t="str">
        <f>IFERROR(INDEX('Data Pull-down menus'!$O$4:$O$5,MATCH(AH230,'Data Pull-down menus'!$N$4:$N$5,0)),"")</f>
        <v/>
      </c>
      <c r="AJ230" s="32" t="str">
        <f>IFERROR(INDEX('Data Pull-down menus'!$Q$4:$Q$17,MATCH(AK230,'Data Pull-down menus'!$R$4:$R$17,0)),"")</f>
        <v/>
      </c>
      <c r="AK230" s="31"/>
      <c r="AL230" s="30"/>
      <c r="AM230" s="32" t="str">
        <f>IFERROR(INDEX('Data Pull-down menus'!$U$4:$U$8,MATCH(AL230,'Data Pull-down menus'!$T$4:$T$8,0)),"")</f>
        <v/>
      </c>
      <c r="AN230" s="31"/>
      <c r="AO230" s="30"/>
      <c r="AP230" s="33" t="str">
        <f>IF(IFERROR(INDEX('Data Pull-down menus'!$X$4:$X$34,MATCH(AO230,'Data Pull-down menus'!$W$4:$W$34,0)),"")=0,"",IFERROR(INDEX('Data Pull-down menus'!$X$4:$X$34,MATCH(AO230,'Data Pull-down menus'!$W$4:$W$34,0)),""))</f>
        <v/>
      </c>
      <c r="AQ230" s="32" t="str">
        <f>IF(IFERROR(INDEX('Data Pull-down menus'!$Y$4:$Y$34,MATCH(AO230,'Data Pull-down menus'!$W$4:$W$34,0)),"")=0,"",IFERROR(INDEX('Data Pull-down menus'!$Y$4:$Y$34,MATCH(AO230,'Data Pull-down menus'!$W$4:$W$34,0)),""))</f>
        <v/>
      </c>
      <c r="AR230" s="28"/>
      <c r="AS230" s="28"/>
      <c r="AT230" s="28"/>
      <c r="AU230" s="28"/>
      <c r="AV230" s="28"/>
      <c r="AW230" s="28"/>
      <c r="AX230" s="28"/>
      <c r="AY230" s="30"/>
      <c r="AZ230" s="32" t="str">
        <f>IFERROR(INDEX('Data Pull-down menus'!$AB$4:$AB$10,MATCH(AY230,'Data Pull-down menus'!$AA$4:$AA$10,0)),"")</f>
        <v/>
      </c>
      <c r="BA230" s="28"/>
      <c r="BB230" s="28"/>
      <c r="BC230" s="28"/>
      <c r="BD230" s="28"/>
      <c r="BE230" s="28"/>
      <c r="BF230" s="28"/>
      <c r="BG230" s="28"/>
      <c r="BH230" s="34"/>
    </row>
    <row r="231" spans="1:60" ht="15">
      <c r="A231" s="28"/>
      <c r="B231" s="28"/>
      <c r="C231" s="27"/>
      <c r="D231" s="27"/>
      <c r="E231" s="28"/>
      <c r="F231" s="27"/>
      <c r="G231" s="29"/>
      <c r="H231" s="28"/>
      <c r="I231" s="30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31"/>
      <c r="W231" s="30"/>
      <c r="X231" s="28"/>
      <c r="Y231" s="32" t="str">
        <f>IFERROR(INDEX([1]term!$B:$B,MATCH(X231,[1]term!$A:$A,0)),"")</f>
        <v/>
      </c>
      <c r="Z231" s="28"/>
      <c r="AA231" s="28"/>
      <c r="AB231" s="30"/>
      <c r="AC231" s="32" t="str">
        <f>IFERROR(INDEX('Data Pull-down menus'!$H$4:$H$6,MATCH(AB231,'Data Pull-down menus'!$G$4:$G$6,0)),"")</f>
        <v/>
      </c>
      <c r="AD231" s="28"/>
      <c r="AE231" s="28"/>
      <c r="AF231" s="28"/>
      <c r="AG231" s="31"/>
      <c r="AH231" s="30"/>
      <c r="AI231" s="33" t="str">
        <f>IFERROR(INDEX('Data Pull-down menus'!$O$4:$O$5,MATCH(AH231,'Data Pull-down menus'!$N$4:$N$5,0)),"")</f>
        <v/>
      </c>
      <c r="AJ231" s="32" t="str">
        <f>IFERROR(INDEX('Data Pull-down menus'!$Q$4:$Q$17,MATCH(AK231,'Data Pull-down menus'!$R$4:$R$17,0)),"")</f>
        <v/>
      </c>
      <c r="AK231" s="31"/>
      <c r="AL231" s="30"/>
      <c r="AM231" s="32" t="str">
        <f>IFERROR(INDEX('Data Pull-down menus'!$U$4:$U$8,MATCH(AL231,'Data Pull-down menus'!$T$4:$T$8,0)),"")</f>
        <v/>
      </c>
      <c r="AN231" s="31"/>
      <c r="AO231" s="30"/>
      <c r="AP231" s="33" t="str">
        <f>IF(IFERROR(INDEX('Data Pull-down menus'!$X$4:$X$34,MATCH(AO231,'Data Pull-down menus'!$W$4:$W$34,0)),"")=0,"",IFERROR(INDEX('Data Pull-down menus'!$X$4:$X$34,MATCH(AO231,'Data Pull-down menus'!$W$4:$W$34,0)),""))</f>
        <v/>
      </c>
      <c r="AQ231" s="32" t="str">
        <f>IF(IFERROR(INDEX('Data Pull-down menus'!$Y$4:$Y$34,MATCH(AO231,'Data Pull-down menus'!$W$4:$W$34,0)),"")=0,"",IFERROR(INDEX('Data Pull-down menus'!$Y$4:$Y$34,MATCH(AO231,'Data Pull-down menus'!$W$4:$W$34,0)),""))</f>
        <v/>
      </c>
      <c r="AR231" s="28"/>
      <c r="AS231" s="28"/>
      <c r="AT231" s="28"/>
      <c r="AU231" s="28"/>
      <c r="AV231" s="28"/>
      <c r="AW231" s="28"/>
      <c r="AX231" s="28"/>
      <c r="AY231" s="30"/>
      <c r="AZ231" s="32" t="str">
        <f>IFERROR(INDEX('Data Pull-down menus'!$AB$4:$AB$10,MATCH(AY231,'Data Pull-down menus'!$AA$4:$AA$10,0)),"")</f>
        <v/>
      </c>
      <c r="BA231" s="28"/>
      <c r="BB231" s="28"/>
      <c r="BC231" s="28"/>
      <c r="BD231" s="28"/>
      <c r="BE231" s="28"/>
      <c r="BF231" s="28"/>
      <c r="BG231" s="28"/>
      <c r="BH231" s="34"/>
    </row>
    <row r="232" spans="1:60" ht="15">
      <c r="A232" s="28"/>
      <c r="B232" s="28"/>
      <c r="C232" s="27"/>
      <c r="D232" s="27"/>
      <c r="E232" s="28"/>
      <c r="F232" s="27"/>
      <c r="G232" s="29"/>
      <c r="H232" s="28"/>
      <c r="I232" s="30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31"/>
      <c r="W232" s="30"/>
      <c r="X232" s="28"/>
      <c r="Y232" s="32" t="str">
        <f>IFERROR(INDEX([1]term!$B:$B,MATCH(X232,[1]term!$A:$A,0)),"")</f>
        <v/>
      </c>
      <c r="Z232" s="28"/>
      <c r="AA232" s="28"/>
      <c r="AB232" s="30"/>
      <c r="AC232" s="32" t="str">
        <f>IFERROR(INDEX('Data Pull-down menus'!$H$4:$H$6,MATCH(AB232,'Data Pull-down menus'!$G$4:$G$6,0)),"")</f>
        <v/>
      </c>
      <c r="AD232" s="28"/>
      <c r="AE232" s="28"/>
      <c r="AF232" s="28"/>
      <c r="AG232" s="31"/>
      <c r="AH232" s="30"/>
      <c r="AI232" s="33" t="str">
        <f>IFERROR(INDEX('Data Pull-down menus'!$O$4:$O$5,MATCH(AH232,'Data Pull-down menus'!$N$4:$N$5,0)),"")</f>
        <v/>
      </c>
      <c r="AJ232" s="32" t="str">
        <f>IFERROR(INDEX('Data Pull-down menus'!$Q$4:$Q$17,MATCH(AK232,'Data Pull-down menus'!$R$4:$R$17,0)),"")</f>
        <v/>
      </c>
      <c r="AK232" s="31"/>
      <c r="AL232" s="30"/>
      <c r="AM232" s="32" t="str">
        <f>IFERROR(INDEX('Data Pull-down menus'!$U$4:$U$8,MATCH(AL232,'Data Pull-down menus'!$T$4:$T$8,0)),"")</f>
        <v/>
      </c>
      <c r="AN232" s="31"/>
      <c r="AO232" s="30"/>
      <c r="AP232" s="33" t="str">
        <f>IF(IFERROR(INDEX('Data Pull-down menus'!$X$4:$X$34,MATCH(AO232,'Data Pull-down menus'!$W$4:$W$34,0)),"")=0,"",IFERROR(INDEX('Data Pull-down menus'!$X$4:$X$34,MATCH(AO232,'Data Pull-down menus'!$W$4:$W$34,0)),""))</f>
        <v/>
      </c>
      <c r="AQ232" s="32" t="str">
        <f>IF(IFERROR(INDEX('Data Pull-down menus'!$Y$4:$Y$34,MATCH(AO232,'Data Pull-down menus'!$W$4:$W$34,0)),"")=0,"",IFERROR(INDEX('Data Pull-down menus'!$Y$4:$Y$34,MATCH(AO232,'Data Pull-down menus'!$W$4:$W$34,0)),""))</f>
        <v/>
      </c>
      <c r="AR232" s="28"/>
      <c r="AS232" s="28"/>
      <c r="AT232" s="28"/>
      <c r="AU232" s="28"/>
      <c r="AV232" s="28"/>
      <c r="AW232" s="28"/>
      <c r="AX232" s="28"/>
      <c r="AY232" s="30"/>
      <c r="AZ232" s="32" t="str">
        <f>IFERROR(INDEX('Data Pull-down menus'!$AB$4:$AB$10,MATCH(AY232,'Data Pull-down menus'!$AA$4:$AA$10,0)),"")</f>
        <v/>
      </c>
      <c r="BA232" s="28"/>
      <c r="BB232" s="28"/>
      <c r="BC232" s="28"/>
      <c r="BD232" s="28"/>
      <c r="BE232" s="28"/>
      <c r="BF232" s="28"/>
      <c r="BG232" s="28"/>
      <c r="BH232" s="34"/>
    </row>
    <row r="233" spans="1:60" ht="15">
      <c r="A233" s="28"/>
      <c r="B233" s="28"/>
      <c r="C233" s="27"/>
      <c r="D233" s="27"/>
      <c r="E233" s="28"/>
      <c r="F233" s="27"/>
      <c r="G233" s="29"/>
      <c r="H233" s="28"/>
      <c r="I233" s="30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31"/>
      <c r="W233" s="30"/>
      <c r="X233" s="28"/>
      <c r="Y233" s="32" t="str">
        <f>IFERROR(INDEX([1]term!$B:$B,MATCH(X233,[1]term!$A:$A,0)),"")</f>
        <v/>
      </c>
      <c r="Z233" s="28"/>
      <c r="AA233" s="28"/>
      <c r="AB233" s="30"/>
      <c r="AC233" s="32" t="str">
        <f>IFERROR(INDEX('Data Pull-down menus'!$H$4:$H$6,MATCH(AB233,'Data Pull-down menus'!$G$4:$G$6,0)),"")</f>
        <v/>
      </c>
      <c r="AD233" s="28"/>
      <c r="AE233" s="28"/>
      <c r="AF233" s="28"/>
      <c r="AG233" s="31"/>
      <c r="AH233" s="30"/>
      <c r="AI233" s="33" t="str">
        <f>IFERROR(INDEX('Data Pull-down menus'!$O$4:$O$5,MATCH(AH233,'Data Pull-down menus'!$N$4:$N$5,0)),"")</f>
        <v/>
      </c>
      <c r="AJ233" s="32" t="str">
        <f>IFERROR(INDEX('Data Pull-down menus'!$Q$4:$Q$17,MATCH(AK233,'Data Pull-down menus'!$R$4:$R$17,0)),"")</f>
        <v/>
      </c>
      <c r="AK233" s="31"/>
      <c r="AL233" s="30"/>
      <c r="AM233" s="32" t="str">
        <f>IFERROR(INDEX('Data Pull-down menus'!$U$4:$U$8,MATCH(AL233,'Data Pull-down menus'!$T$4:$T$8,0)),"")</f>
        <v/>
      </c>
      <c r="AN233" s="31"/>
      <c r="AO233" s="30"/>
      <c r="AP233" s="33" t="str">
        <f>IF(IFERROR(INDEX('Data Pull-down menus'!$X$4:$X$34,MATCH(AO233,'Data Pull-down menus'!$W$4:$W$34,0)),"")=0,"",IFERROR(INDEX('Data Pull-down menus'!$X$4:$X$34,MATCH(AO233,'Data Pull-down menus'!$W$4:$W$34,0)),""))</f>
        <v/>
      </c>
      <c r="AQ233" s="32" t="str">
        <f>IF(IFERROR(INDEX('Data Pull-down menus'!$Y$4:$Y$34,MATCH(AO233,'Data Pull-down menus'!$W$4:$W$34,0)),"")=0,"",IFERROR(INDEX('Data Pull-down menus'!$Y$4:$Y$34,MATCH(AO233,'Data Pull-down menus'!$W$4:$W$34,0)),""))</f>
        <v/>
      </c>
      <c r="AR233" s="28"/>
      <c r="AS233" s="28"/>
      <c r="AT233" s="28"/>
      <c r="AU233" s="28"/>
      <c r="AV233" s="28"/>
      <c r="AW233" s="28"/>
      <c r="AX233" s="28"/>
      <c r="AY233" s="30"/>
      <c r="AZ233" s="32" t="str">
        <f>IFERROR(INDEX('Data Pull-down menus'!$AB$4:$AB$10,MATCH(AY233,'Data Pull-down menus'!$AA$4:$AA$10,0)),"")</f>
        <v/>
      </c>
      <c r="BA233" s="28"/>
      <c r="BB233" s="28"/>
      <c r="BC233" s="28"/>
      <c r="BD233" s="28"/>
      <c r="BE233" s="28"/>
      <c r="BF233" s="28"/>
      <c r="BG233" s="28"/>
      <c r="BH233" s="34"/>
    </row>
    <row r="234" spans="1:60" ht="15">
      <c r="A234" s="28"/>
      <c r="B234" s="28"/>
      <c r="C234" s="27"/>
      <c r="D234" s="27"/>
      <c r="E234" s="28"/>
      <c r="F234" s="27"/>
      <c r="G234" s="29"/>
      <c r="H234" s="28"/>
      <c r="I234" s="30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31"/>
      <c r="W234" s="30"/>
      <c r="X234" s="28"/>
      <c r="Y234" s="32" t="str">
        <f>IFERROR(INDEX([1]term!$B:$B,MATCH(X234,[1]term!$A:$A,0)),"")</f>
        <v/>
      </c>
      <c r="Z234" s="28"/>
      <c r="AA234" s="28"/>
      <c r="AB234" s="30"/>
      <c r="AC234" s="32" t="str">
        <f>IFERROR(INDEX('Data Pull-down menus'!$H$4:$H$6,MATCH(AB234,'Data Pull-down menus'!$G$4:$G$6,0)),"")</f>
        <v/>
      </c>
      <c r="AD234" s="28"/>
      <c r="AE234" s="28"/>
      <c r="AF234" s="28"/>
      <c r="AG234" s="31"/>
      <c r="AH234" s="30"/>
      <c r="AI234" s="33" t="str">
        <f>IFERROR(INDEX('Data Pull-down menus'!$O$4:$O$5,MATCH(AH234,'Data Pull-down menus'!$N$4:$N$5,0)),"")</f>
        <v/>
      </c>
      <c r="AJ234" s="32" t="str">
        <f>IFERROR(INDEX('Data Pull-down menus'!$Q$4:$Q$17,MATCH(AK234,'Data Pull-down menus'!$R$4:$R$17,0)),"")</f>
        <v/>
      </c>
      <c r="AK234" s="31"/>
      <c r="AL234" s="30"/>
      <c r="AM234" s="32" t="str">
        <f>IFERROR(INDEX('Data Pull-down menus'!$U$4:$U$8,MATCH(AL234,'Data Pull-down menus'!$T$4:$T$8,0)),"")</f>
        <v/>
      </c>
      <c r="AN234" s="31"/>
      <c r="AO234" s="30"/>
      <c r="AP234" s="33" t="str">
        <f>IF(IFERROR(INDEX('Data Pull-down menus'!$X$4:$X$34,MATCH(AO234,'Data Pull-down menus'!$W$4:$W$34,0)),"")=0,"",IFERROR(INDEX('Data Pull-down menus'!$X$4:$X$34,MATCH(AO234,'Data Pull-down menus'!$W$4:$W$34,0)),""))</f>
        <v/>
      </c>
      <c r="AQ234" s="32" t="str">
        <f>IF(IFERROR(INDEX('Data Pull-down menus'!$Y$4:$Y$34,MATCH(AO234,'Data Pull-down menus'!$W$4:$W$34,0)),"")=0,"",IFERROR(INDEX('Data Pull-down menus'!$Y$4:$Y$34,MATCH(AO234,'Data Pull-down menus'!$W$4:$W$34,0)),""))</f>
        <v/>
      </c>
      <c r="AR234" s="28"/>
      <c r="AS234" s="28"/>
      <c r="AT234" s="28"/>
      <c r="AU234" s="28"/>
      <c r="AV234" s="28"/>
      <c r="AW234" s="28"/>
      <c r="AX234" s="28"/>
      <c r="AY234" s="30"/>
      <c r="AZ234" s="32" t="str">
        <f>IFERROR(INDEX('Data Pull-down menus'!$AB$4:$AB$10,MATCH(AY234,'Data Pull-down menus'!$AA$4:$AA$10,0)),"")</f>
        <v/>
      </c>
      <c r="BA234" s="28"/>
      <c r="BB234" s="28"/>
      <c r="BC234" s="28"/>
      <c r="BD234" s="28"/>
      <c r="BE234" s="28"/>
      <c r="BF234" s="28"/>
      <c r="BG234" s="28"/>
      <c r="BH234" s="34"/>
    </row>
    <row r="235" spans="1:60" ht="15">
      <c r="A235" s="28"/>
      <c r="B235" s="28"/>
      <c r="C235" s="27"/>
      <c r="D235" s="27"/>
      <c r="E235" s="28"/>
      <c r="F235" s="27"/>
      <c r="G235" s="29"/>
      <c r="H235" s="28"/>
      <c r="I235" s="30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31"/>
      <c r="W235" s="30"/>
      <c r="X235" s="28"/>
      <c r="Y235" s="32" t="str">
        <f>IFERROR(INDEX([1]term!$B:$B,MATCH(X235,[1]term!$A:$A,0)),"")</f>
        <v/>
      </c>
      <c r="Z235" s="28"/>
      <c r="AA235" s="28"/>
      <c r="AB235" s="30"/>
      <c r="AC235" s="32" t="str">
        <f>IFERROR(INDEX('Data Pull-down menus'!$H$4:$H$6,MATCH(AB235,'Data Pull-down menus'!$G$4:$G$6,0)),"")</f>
        <v/>
      </c>
      <c r="AD235" s="28"/>
      <c r="AE235" s="28"/>
      <c r="AF235" s="28"/>
      <c r="AG235" s="31"/>
      <c r="AH235" s="30"/>
      <c r="AI235" s="33" t="str">
        <f>IFERROR(INDEX('Data Pull-down menus'!$O$4:$O$5,MATCH(AH235,'Data Pull-down menus'!$N$4:$N$5,0)),"")</f>
        <v/>
      </c>
      <c r="AJ235" s="32" t="str">
        <f>IFERROR(INDEX('Data Pull-down menus'!$Q$4:$Q$17,MATCH(AK235,'Data Pull-down menus'!$R$4:$R$17,0)),"")</f>
        <v/>
      </c>
      <c r="AK235" s="31"/>
      <c r="AL235" s="30"/>
      <c r="AM235" s="32" t="str">
        <f>IFERROR(INDEX('Data Pull-down menus'!$U$4:$U$8,MATCH(AL235,'Data Pull-down menus'!$T$4:$T$8,0)),"")</f>
        <v/>
      </c>
      <c r="AN235" s="31"/>
      <c r="AO235" s="30"/>
      <c r="AP235" s="33" t="str">
        <f>IF(IFERROR(INDEX('Data Pull-down menus'!$X$4:$X$34,MATCH(AO235,'Data Pull-down menus'!$W$4:$W$34,0)),"")=0,"",IFERROR(INDEX('Data Pull-down menus'!$X$4:$X$34,MATCH(AO235,'Data Pull-down menus'!$W$4:$W$34,0)),""))</f>
        <v/>
      </c>
      <c r="AQ235" s="32" t="str">
        <f>IF(IFERROR(INDEX('Data Pull-down menus'!$Y$4:$Y$34,MATCH(AO235,'Data Pull-down menus'!$W$4:$W$34,0)),"")=0,"",IFERROR(INDEX('Data Pull-down menus'!$Y$4:$Y$34,MATCH(AO235,'Data Pull-down menus'!$W$4:$W$34,0)),""))</f>
        <v/>
      </c>
      <c r="AR235" s="28"/>
      <c r="AS235" s="28"/>
      <c r="AT235" s="28"/>
      <c r="AU235" s="28"/>
      <c r="AV235" s="28"/>
      <c r="AW235" s="28"/>
      <c r="AX235" s="28"/>
      <c r="AY235" s="30"/>
      <c r="AZ235" s="32" t="str">
        <f>IFERROR(INDEX('Data Pull-down menus'!$AB$4:$AB$10,MATCH(AY235,'Data Pull-down menus'!$AA$4:$AA$10,0)),"")</f>
        <v/>
      </c>
      <c r="BA235" s="28"/>
      <c r="BB235" s="28"/>
      <c r="BC235" s="28"/>
      <c r="BD235" s="28"/>
      <c r="BE235" s="28"/>
      <c r="BF235" s="28"/>
      <c r="BG235" s="28"/>
      <c r="BH235" s="34"/>
    </row>
    <row r="236" spans="1:60" ht="15">
      <c r="A236" s="28"/>
      <c r="B236" s="28"/>
      <c r="C236" s="27"/>
      <c r="D236" s="27"/>
      <c r="E236" s="28"/>
      <c r="F236" s="27"/>
      <c r="G236" s="29"/>
      <c r="H236" s="28"/>
      <c r="I236" s="30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31"/>
      <c r="W236" s="30"/>
      <c r="X236" s="28"/>
      <c r="Y236" s="32" t="str">
        <f>IFERROR(INDEX([1]term!$B:$B,MATCH(X236,[1]term!$A:$A,0)),"")</f>
        <v/>
      </c>
      <c r="Z236" s="28"/>
      <c r="AA236" s="28"/>
      <c r="AB236" s="30"/>
      <c r="AC236" s="32" t="str">
        <f>IFERROR(INDEX('Data Pull-down menus'!$H$4:$H$6,MATCH(AB236,'Data Pull-down menus'!$G$4:$G$6,0)),"")</f>
        <v/>
      </c>
      <c r="AD236" s="28"/>
      <c r="AE236" s="28"/>
      <c r="AF236" s="28"/>
      <c r="AG236" s="31"/>
      <c r="AH236" s="30"/>
      <c r="AI236" s="33" t="str">
        <f>IFERROR(INDEX('Data Pull-down menus'!$O$4:$O$5,MATCH(AH236,'Data Pull-down menus'!$N$4:$N$5,0)),"")</f>
        <v/>
      </c>
      <c r="AJ236" s="32" t="str">
        <f>IFERROR(INDEX('Data Pull-down menus'!$Q$4:$Q$17,MATCH(AK236,'Data Pull-down menus'!$R$4:$R$17,0)),"")</f>
        <v/>
      </c>
      <c r="AK236" s="31"/>
      <c r="AL236" s="30"/>
      <c r="AM236" s="32" t="str">
        <f>IFERROR(INDEX('Data Pull-down menus'!$U$4:$U$8,MATCH(AL236,'Data Pull-down menus'!$T$4:$T$8,0)),"")</f>
        <v/>
      </c>
      <c r="AN236" s="31"/>
      <c r="AO236" s="30"/>
      <c r="AP236" s="33" t="str">
        <f>IF(IFERROR(INDEX('Data Pull-down menus'!$X$4:$X$34,MATCH(AO236,'Data Pull-down menus'!$W$4:$W$34,0)),"")=0,"",IFERROR(INDEX('Data Pull-down menus'!$X$4:$X$34,MATCH(AO236,'Data Pull-down menus'!$W$4:$W$34,0)),""))</f>
        <v/>
      </c>
      <c r="AQ236" s="32" t="str">
        <f>IF(IFERROR(INDEX('Data Pull-down menus'!$Y$4:$Y$34,MATCH(AO236,'Data Pull-down menus'!$W$4:$W$34,0)),"")=0,"",IFERROR(INDEX('Data Pull-down menus'!$Y$4:$Y$34,MATCH(AO236,'Data Pull-down menus'!$W$4:$W$34,0)),""))</f>
        <v/>
      </c>
      <c r="AR236" s="28"/>
      <c r="AS236" s="28"/>
      <c r="AT236" s="28"/>
      <c r="AU236" s="28"/>
      <c r="AV236" s="28"/>
      <c r="AW236" s="28"/>
      <c r="AX236" s="28"/>
      <c r="AY236" s="30"/>
      <c r="AZ236" s="32" t="str">
        <f>IFERROR(INDEX('Data Pull-down menus'!$AB$4:$AB$10,MATCH(AY236,'Data Pull-down menus'!$AA$4:$AA$10,0)),"")</f>
        <v/>
      </c>
      <c r="BA236" s="28"/>
      <c r="BB236" s="28"/>
      <c r="BC236" s="28"/>
      <c r="BD236" s="28"/>
      <c r="BE236" s="28"/>
      <c r="BF236" s="28"/>
      <c r="BG236" s="28"/>
      <c r="BH236" s="34"/>
    </row>
    <row r="237" spans="1:60" ht="15">
      <c r="A237" s="28"/>
      <c r="B237" s="28"/>
      <c r="C237" s="27"/>
      <c r="D237" s="27"/>
      <c r="E237" s="28"/>
      <c r="F237" s="27"/>
      <c r="G237" s="29"/>
      <c r="H237" s="28"/>
      <c r="I237" s="30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31"/>
      <c r="W237" s="30"/>
      <c r="X237" s="28"/>
      <c r="Y237" s="32" t="str">
        <f>IFERROR(INDEX([1]term!$B:$B,MATCH(X237,[1]term!$A:$A,0)),"")</f>
        <v/>
      </c>
      <c r="Z237" s="28"/>
      <c r="AA237" s="28"/>
      <c r="AB237" s="30"/>
      <c r="AC237" s="32" t="str">
        <f>IFERROR(INDEX('Data Pull-down menus'!$H$4:$H$6,MATCH(AB237,'Data Pull-down menus'!$G$4:$G$6,0)),"")</f>
        <v/>
      </c>
      <c r="AD237" s="28"/>
      <c r="AE237" s="28"/>
      <c r="AF237" s="28"/>
      <c r="AG237" s="31"/>
      <c r="AH237" s="30"/>
      <c r="AI237" s="33" t="str">
        <f>IFERROR(INDEX('Data Pull-down menus'!$O$4:$O$5,MATCH(AH237,'Data Pull-down menus'!$N$4:$N$5,0)),"")</f>
        <v/>
      </c>
      <c r="AJ237" s="32" t="str">
        <f>IFERROR(INDEX('Data Pull-down menus'!$Q$4:$Q$17,MATCH(AK237,'Data Pull-down menus'!$R$4:$R$17,0)),"")</f>
        <v/>
      </c>
      <c r="AK237" s="31"/>
      <c r="AL237" s="30"/>
      <c r="AM237" s="32" t="str">
        <f>IFERROR(INDEX('Data Pull-down menus'!$U$4:$U$8,MATCH(AL237,'Data Pull-down menus'!$T$4:$T$8,0)),"")</f>
        <v/>
      </c>
      <c r="AN237" s="31"/>
      <c r="AO237" s="30"/>
      <c r="AP237" s="33" t="str">
        <f>IF(IFERROR(INDEX('Data Pull-down menus'!$X$4:$X$34,MATCH(AO237,'Data Pull-down menus'!$W$4:$W$34,0)),"")=0,"",IFERROR(INDEX('Data Pull-down menus'!$X$4:$X$34,MATCH(AO237,'Data Pull-down menus'!$W$4:$W$34,0)),""))</f>
        <v/>
      </c>
      <c r="AQ237" s="32" t="str">
        <f>IF(IFERROR(INDEX('Data Pull-down menus'!$Y$4:$Y$34,MATCH(AO237,'Data Pull-down menus'!$W$4:$W$34,0)),"")=0,"",IFERROR(INDEX('Data Pull-down menus'!$Y$4:$Y$34,MATCH(AO237,'Data Pull-down menus'!$W$4:$W$34,0)),""))</f>
        <v/>
      </c>
      <c r="AR237" s="28"/>
      <c r="AS237" s="28"/>
      <c r="AT237" s="28"/>
      <c r="AU237" s="28"/>
      <c r="AV237" s="28"/>
      <c r="AW237" s="28"/>
      <c r="AX237" s="28"/>
      <c r="AY237" s="30"/>
      <c r="AZ237" s="32" t="str">
        <f>IFERROR(INDEX('Data Pull-down menus'!$AB$4:$AB$10,MATCH(AY237,'Data Pull-down menus'!$AA$4:$AA$10,0)),"")</f>
        <v/>
      </c>
      <c r="BA237" s="28"/>
      <c r="BB237" s="28"/>
      <c r="BC237" s="28"/>
      <c r="BD237" s="28"/>
      <c r="BE237" s="28"/>
      <c r="BF237" s="28"/>
      <c r="BG237" s="28"/>
      <c r="BH237" s="34"/>
    </row>
    <row r="238" spans="1:60" ht="15">
      <c r="A238" s="28"/>
      <c r="B238" s="28"/>
      <c r="C238" s="27"/>
      <c r="D238" s="27"/>
      <c r="E238" s="28"/>
      <c r="F238" s="27"/>
      <c r="G238" s="29"/>
      <c r="H238" s="28"/>
      <c r="I238" s="30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31"/>
      <c r="W238" s="30"/>
      <c r="X238" s="28"/>
      <c r="Y238" s="32" t="str">
        <f>IFERROR(INDEX([1]term!$B:$B,MATCH(X238,[1]term!$A:$A,0)),"")</f>
        <v/>
      </c>
      <c r="Z238" s="28"/>
      <c r="AA238" s="28"/>
      <c r="AB238" s="30"/>
      <c r="AC238" s="32" t="str">
        <f>IFERROR(INDEX('Data Pull-down menus'!$H$4:$H$6,MATCH(AB238,'Data Pull-down menus'!$G$4:$G$6,0)),"")</f>
        <v/>
      </c>
      <c r="AD238" s="28"/>
      <c r="AE238" s="28"/>
      <c r="AF238" s="28"/>
      <c r="AG238" s="31"/>
      <c r="AH238" s="30"/>
      <c r="AI238" s="33" t="str">
        <f>IFERROR(INDEX('Data Pull-down menus'!$O$4:$O$5,MATCH(AH238,'Data Pull-down menus'!$N$4:$N$5,0)),"")</f>
        <v/>
      </c>
      <c r="AJ238" s="32" t="str">
        <f>IFERROR(INDEX('Data Pull-down menus'!$Q$4:$Q$17,MATCH(AK238,'Data Pull-down menus'!$R$4:$R$17,0)),"")</f>
        <v/>
      </c>
      <c r="AK238" s="31"/>
      <c r="AL238" s="30"/>
      <c r="AM238" s="32" t="str">
        <f>IFERROR(INDEX('Data Pull-down menus'!$U$4:$U$8,MATCH(AL238,'Data Pull-down menus'!$T$4:$T$8,0)),"")</f>
        <v/>
      </c>
      <c r="AN238" s="31"/>
      <c r="AO238" s="30"/>
      <c r="AP238" s="33" t="str">
        <f>IF(IFERROR(INDEX('Data Pull-down menus'!$X$4:$X$34,MATCH(AO238,'Data Pull-down menus'!$W$4:$W$34,0)),"")=0,"",IFERROR(INDEX('Data Pull-down menus'!$X$4:$X$34,MATCH(AO238,'Data Pull-down menus'!$W$4:$W$34,0)),""))</f>
        <v/>
      </c>
      <c r="AQ238" s="32" t="str">
        <f>IF(IFERROR(INDEX('Data Pull-down menus'!$Y$4:$Y$34,MATCH(AO238,'Data Pull-down menus'!$W$4:$W$34,0)),"")=0,"",IFERROR(INDEX('Data Pull-down menus'!$Y$4:$Y$34,MATCH(AO238,'Data Pull-down menus'!$W$4:$W$34,0)),""))</f>
        <v/>
      </c>
      <c r="AR238" s="28"/>
      <c r="AS238" s="28"/>
      <c r="AT238" s="28"/>
      <c r="AU238" s="28"/>
      <c r="AV238" s="28"/>
      <c r="AW238" s="28"/>
      <c r="AX238" s="28"/>
      <c r="AY238" s="30"/>
      <c r="AZ238" s="32" t="str">
        <f>IFERROR(INDEX('Data Pull-down menus'!$AB$4:$AB$10,MATCH(AY238,'Data Pull-down menus'!$AA$4:$AA$10,0)),"")</f>
        <v/>
      </c>
      <c r="BA238" s="28"/>
      <c r="BB238" s="28"/>
      <c r="BC238" s="28"/>
      <c r="BD238" s="28"/>
      <c r="BE238" s="28"/>
      <c r="BF238" s="28"/>
      <c r="BG238" s="28"/>
      <c r="BH238" s="34"/>
    </row>
    <row r="239" spans="1:60" ht="15">
      <c r="A239" s="28"/>
      <c r="B239" s="28"/>
      <c r="C239" s="27"/>
      <c r="D239" s="27"/>
      <c r="E239" s="28"/>
      <c r="F239" s="27"/>
      <c r="G239" s="29"/>
      <c r="H239" s="28"/>
      <c r="I239" s="30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31"/>
      <c r="W239" s="30"/>
      <c r="X239" s="28"/>
      <c r="Y239" s="32" t="str">
        <f>IFERROR(INDEX([1]term!$B:$B,MATCH(X239,[1]term!$A:$A,0)),"")</f>
        <v/>
      </c>
      <c r="Z239" s="28"/>
      <c r="AA239" s="28"/>
      <c r="AB239" s="30"/>
      <c r="AC239" s="32" t="str">
        <f>IFERROR(INDEX('Data Pull-down menus'!$H$4:$H$6,MATCH(AB239,'Data Pull-down menus'!$G$4:$G$6,0)),"")</f>
        <v/>
      </c>
      <c r="AD239" s="28"/>
      <c r="AE239" s="28"/>
      <c r="AF239" s="28"/>
      <c r="AG239" s="31"/>
      <c r="AH239" s="30"/>
      <c r="AI239" s="33" t="str">
        <f>IFERROR(INDEX('Data Pull-down menus'!$O$4:$O$5,MATCH(AH239,'Data Pull-down menus'!$N$4:$N$5,0)),"")</f>
        <v/>
      </c>
      <c r="AJ239" s="32" t="str">
        <f>IFERROR(INDEX('Data Pull-down menus'!$Q$4:$Q$17,MATCH(AK239,'Data Pull-down menus'!$R$4:$R$17,0)),"")</f>
        <v/>
      </c>
      <c r="AK239" s="31"/>
      <c r="AL239" s="30"/>
      <c r="AM239" s="32" t="str">
        <f>IFERROR(INDEX('Data Pull-down menus'!$U$4:$U$8,MATCH(AL239,'Data Pull-down menus'!$T$4:$T$8,0)),"")</f>
        <v/>
      </c>
      <c r="AN239" s="31"/>
      <c r="AO239" s="30"/>
      <c r="AP239" s="33" t="str">
        <f>IF(IFERROR(INDEX('Data Pull-down menus'!$X$4:$X$34,MATCH(AO239,'Data Pull-down menus'!$W$4:$W$34,0)),"")=0,"",IFERROR(INDEX('Data Pull-down menus'!$X$4:$X$34,MATCH(AO239,'Data Pull-down menus'!$W$4:$W$34,0)),""))</f>
        <v/>
      </c>
      <c r="AQ239" s="32" t="str">
        <f>IF(IFERROR(INDEX('Data Pull-down menus'!$Y$4:$Y$34,MATCH(AO239,'Data Pull-down menus'!$W$4:$W$34,0)),"")=0,"",IFERROR(INDEX('Data Pull-down menus'!$Y$4:$Y$34,MATCH(AO239,'Data Pull-down menus'!$W$4:$W$34,0)),""))</f>
        <v/>
      </c>
      <c r="AR239" s="28"/>
      <c r="AS239" s="28"/>
      <c r="AT239" s="28"/>
      <c r="AU239" s="28"/>
      <c r="AV239" s="28"/>
      <c r="AW239" s="28"/>
      <c r="AX239" s="28"/>
      <c r="AY239" s="30"/>
      <c r="AZ239" s="32" t="str">
        <f>IFERROR(INDEX('Data Pull-down menus'!$AB$4:$AB$10,MATCH(AY239,'Data Pull-down menus'!$AA$4:$AA$10,0)),"")</f>
        <v/>
      </c>
      <c r="BA239" s="28"/>
      <c r="BB239" s="28"/>
      <c r="BC239" s="28"/>
      <c r="BD239" s="28"/>
      <c r="BE239" s="28"/>
      <c r="BF239" s="28"/>
      <c r="BG239" s="28"/>
      <c r="BH239" s="34"/>
    </row>
    <row r="240" spans="1:60" ht="15">
      <c r="A240" s="28"/>
      <c r="B240" s="28"/>
      <c r="C240" s="27"/>
      <c r="D240" s="27"/>
      <c r="E240" s="28"/>
      <c r="F240" s="27"/>
      <c r="G240" s="29"/>
      <c r="H240" s="28"/>
      <c r="I240" s="30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31"/>
      <c r="W240" s="30"/>
      <c r="X240" s="28"/>
      <c r="Y240" s="32" t="str">
        <f>IFERROR(INDEX([1]term!$B:$B,MATCH(X240,[1]term!$A:$A,0)),"")</f>
        <v/>
      </c>
      <c r="Z240" s="28"/>
      <c r="AA240" s="28"/>
      <c r="AB240" s="30"/>
      <c r="AC240" s="32" t="str">
        <f>IFERROR(INDEX('Data Pull-down menus'!$H$4:$H$6,MATCH(AB240,'Data Pull-down menus'!$G$4:$G$6,0)),"")</f>
        <v/>
      </c>
      <c r="AD240" s="28"/>
      <c r="AE240" s="28"/>
      <c r="AF240" s="28"/>
      <c r="AG240" s="31"/>
      <c r="AH240" s="30"/>
      <c r="AI240" s="33" t="str">
        <f>IFERROR(INDEX('Data Pull-down menus'!$O$4:$O$5,MATCH(AH240,'Data Pull-down menus'!$N$4:$N$5,0)),"")</f>
        <v/>
      </c>
      <c r="AJ240" s="32" t="str">
        <f>IFERROR(INDEX('Data Pull-down menus'!$Q$4:$Q$17,MATCH(AK240,'Data Pull-down menus'!$R$4:$R$17,0)),"")</f>
        <v/>
      </c>
      <c r="AK240" s="31"/>
      <c r="AL240" s="30"/>
      <c r="AM240" s="32" t="str">
        <f>IFERROR(INDEX('Data Pull-down menus'!$U$4:$U$8,MATCH(AL240,'Data Pull-down menus'!$T$4:$T$8,0)),"")</f>
        <v/>
      </c>
      <c r="AN240" s="31"/>
      <c r="AO240" s="30"/>
      <c r="AP240" s="33" t="str">
        <f>IF(IFERROR(INDEX('Data Pull-down menus'!$X$4:$X$34,MATCH(AO240,'Data Pull-down menus'!$W$4:$W$34,0)),"")=0,"",IFERROR(INDEX('Data Pull-down menus'!$X$4:$X$34,MATCH(AO240,'Data Pull-down menus'!$W$4:$W$34,0)),""))</f>
        <v/>
      </c>
      <c r="AQ240" s="32" t="str">
        <f>IF(IFERROR(INDEX('Data Pull-down menus'!$Y$4:$Y$34,MATCH(AO240,'Data Pull-down menus'!$W$4:$W$34,0)),"")=0,"",IFERROR(INDEX('Data Pull-down menus'!$Y$4:$Y$34,MATCH(AO240,'Data Pull-down menus'!$W$4:$W$34,0)),""))</f>
        <v/>
      </c>
      <c r="AR240" s="28"/>
      <c r="AS240" s="28"/>
      <c r="AT240" s="28"/>
      <c r="AU240" s="28"/>
      <c r="AV240" s="28"/>
      <c r="AW240" s="28"/>
      <c r="AX240" s="28"/>
      <c r="AY240" s="30"/>
      <c r="AZ240" s="32" t="str">
        <f>IFERROR(INDEX('Data Pull-down menus'!$AB$4:$AB$10,MATCH(AY240,'Data Pull-down menus'!$AA$4:$AA$10,0)),"")</f>
        <v/>
      </c>
      <c r="BA240" s="28"/>
      <c r="BB240" s="28"/>
      <c r="BC240" s="28"/>
      <c r="BD240" s="28"/>
      <c r="BE240" s="28"/>
      <c r="BF240" s="28"/>
      <c r="BG240" s="28"/>
      <c r="BH240" s="34"/>
    </row>
    <row r="241" spans="1:60" ht="15">
      <c r="A241" s="28"/>
      <c r="B241" s="28"/>
      <c r="C241" s="27"/>
      <c r="D241" s="27"/>
      <c r="E241" s="28"/>
      <c r="F241" s="27"/>
      <c r="G241" s="29"/>
      <c r="H241" s="28"/>
      <c r="I241" s="30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31"/>
      <c r="W241" s="30"/>
      <c r="X241" s="28"/>
      <c r="Y241" s="32" t="str">
        <f>IFERROR(INDEX([1]term!$B:$B,MATCH(X241,[1]term!$A:$A,0)),"")</f>
        <v/>
      </c>
      <c r="Z241" s="28"/>
      <c r="AA241" s="28"/>
      <c r="AB241" s="30"/>
      <c r="AC241" s="32" t="str">
        <f>IFERROR(INDEX('Data Pull-down menus'!$H$4:$H$6,MATCH(AB241,'Data Pull-down menus'!$G$4:$G$6,0)),"")</f>
        <v/>
      </c>
      <c r="AD241" s="28"/>
      <c r="AE241" s="28"/>
      <c r="AF241" s="28"/>
      <c r="AG241" s="31"/>
      <c r="AH241" s="30"/>
      <c r="AI241" s="33" t="str">
        <f>IFERROR(INDEX('Data Pull-down menus'!$O$4:$O$5,MATCH(AH241,'Data Pull-down menus'!$N$4:$N$5,0)),"")</f>
        <v/>
      </c>
      <c r="AJ241" s="32" t="str">
        <f>IFERROR(INDEX('Data Pull-down menus'!$Q$4:$Q$17,MATCH(AK241,'Data Pull-down menus'!$R$4:$R$17,0)),"")</f>
        <v/>
      </c>
      <c r="AK241" s="31"/>
      <c r="AL241" s="30"/>
      <c r="AM241" s="32" t="str">
        <f>IFERROR(INDEX('Data Pull-down menus'!$U$4:$U$8,MATCH(AL241,'Data Pull-down menus'!$T$4:$T$8,0)),"")</f>
        <v/>
      </c>
      <c r="AN241" s="31"/>
      <c r="AO241" s="30"/>
      <c r="AP241" s="33" t="str">
        <f>IF(IFERROR(INDEX('Data Pull-down menus'!$X$4:$X$34,MATCH(AO241,'Data Pull-down menus'!$W$4:$W$34,0)),"")=0,"",IFERROR(INDEX('Data Pull-down menus'!$X$4:$X$34,MATCH(AO241,'Data Pull-down menus'!$W$4:$W$34,0)),""))</f>
        <v/>
      </c>
      <c r="AQ241" s="32" t="str">
        <f>IF(IFERROR(INDEX('Data Pull-down menus'!$Y$4:$Y$34,MATCH(AO241,'Data Pull-down menus'!$W$4:$W$34,0)),"")=0,"",IFERROR(INDEX('Data Pull-down menus'!$Y$4:$Y$34,MATCH(AO241,'Data Pull-down menus'!$W$4:$W$34,0)),""))</f>
        <v/>
      </c>
      <c r="AR241" s="28"/>
      <c r="AS241" s="28"/>
      <c r="AT241" s="28"/>
      <c r="AU241" s="28"/>
      <c r="AV241" s="28"/>
      <c r="AW241" s="28"/>
      <c r="AX241" s="28"/>
      <c r="AY241" s="30"/>
      <c r="AZ241" s="32" t="str">
        <f>IFERROR(INDEX('Data Pull-down menus'!$AB$4:$AB$10,MATCH(AY241,'Data Pull-down menus'!$AA$4:$AA$10,0)),"")</f>
        <v/>
      </c>
      <c r="BA241" s="28"/>
      <c r="BB241" s="28"/>
      <c r="BC241" s="28"/>
      <c r="BD241" s="28"/>
      <c r="BE241" s="28"/>
      <c r="BF241" s="28"/>
      <c r="BG241" s="28"/>
      <c r="BH241" s="34"/>
    </row>
    <row r="242" spans="1:60" ht="15">
      <c r="A242" s="28"/>
      <c r="B242" s="28"/>
      <c r="C242" s="27"/>
      <c r="D242" s="27"/>
      <c r="E242" s="28"/>
      <c r="F242" s="27"/>
      <c r="G242" s="29"/>
      <c r="H242" s="28"/>
      <c r="I242" s="30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31"/>
      <c r="W242" s="30"/>
      <c r="X242" s="28"/>
      <c r="Y242" s="32" t="str">
        <f>IFERROR(INDEX([1]term!$B:$B,MATCH(X242,[1]term!$A:$A,0)),"")</f>
        <v/>
      </c>
      <c r="Z242" s="28"/>
      <c r="AA242" s="28"/>
      <c r="AB242" s="30"/>
      <c r="AC242" s="32" t="str">
        <f>IFERROR(INDEX('Data Pull-down menus'!$H$4:$H$6,MATCH(AB242,'Data Pull-down menus'!$G$4:$G$6,0)),"")</f>
        <v/>
      </c>
      <c r="AD242" s="28"/>
      <c r="AE242" s="28"/>
      <c r="AF242" s="28"/>
      <c r="AG242" s="31"/>
      <c r="AH242" s="30"/>
      <c r="AI242" s="33" t="str">
        <f>IFERROR(INDEX('Data Pull-down menus'!$O$4:$O$5,MATCH(AH242,'Data Pull-down menus'!$N$4:$N$5,0)),"")</f>
        <v/>
      </c>
      <c r="AJ242" s="32" t="str">
        <f>IFERROR(INDEX('Data Pull-down menus'!$Q$4:$Q$17,MATCH(AK242,'Data Pull-down menus'!$R$4:$R$17,0)),"")</f>
        <v/>
      </c>
      <c r="AK242" s="31"/>
      <c r="AL242" s="30"/>
      <c r="AM242" s="32" t="str">
        <f>IFERROR(INDEX('Data Pull-down menus'!$U$4:$U$8,MATCH(AL242,'Data Pull-down menus'!$T$4:$T$8,0)),"")</f>
        <v/>
      </c>
      <c r="AN242" s="31"/>
      <c r="AO242" s="30"/>
      <c r="AP242" s="33" t="str">
        <f>IF(IFERROR(INDEX('Data Pull-down menus'!$X$4:$X$34,MATCH(AO242,'Data Pull-down menus'!$W$4:$W$34,0)),"")=0,"",IFERROR(INDEX('Data Pull-down menus'!$X$4:$X$34,MATCH(AO242,'Data Pull-down menus'!$W$4:$W$34,0)),""))</f>
        <v/>
      </c>
      <c r="AQ242" s="32" t="str">
        <f>IF(IFERROR(INDEX('Data Pull-down menus'!$Y$4:$Y$34,MATCH(AO242,'Data Pull-down menus'!$W$4:$W$34,0)),"")=0,"",IFERROR(INDEX('Data Pull-down menus'!$Y$4:$Y$34,MATCH(AO242,'Data Pull-down menus'!$W$4:$W$34,0)),""))</f>
        <v/>
      </c>
      <c r="AR242" s="28"/>
      <c r="AS242" s="28"/>
      <c r="AT242" s="28"/>
      <c r="AU242" s="28"/>
      <c r="AV242" s="28"/>
      <c r="AW242" s="28"/>
      <c r="AX242" s="28"/>
      <c r="AY242" s="30"/>
      <c r="AZ242" s="32" t="str">
        <f>IFERROR(INDEX('Data Pull-down menus'!$AB$4:$AB$10,MATCH(AY242,'Data Pull-down menus'!$AA$4:$AA$10,0)),"")</f>
        <v/>
      </c>
      <c r="BA242" s="28"/>
      <c r="BB242" s="28"/>
      <c r="BC242" s="28"/>
      <c r="BD242" s="28"/>
      <c r="BE242" s="28"/>
      <c r="BF242" s="28"/>
      <c r="BG242" s="28"/>
      <c r="BH242" s="34"/>
    </row>
    <row r="243" spans="1:60" ht="15">
      <c r="A243" s="28"/>
      <c r="B243" s="28"/>
      <c r="C243" s="27"/>
      <c r="D243" s="27"/>
      <c r="E243" s="28"/>
      <c r="F243" s="27"/>
      <c r="G243" s="29"/>
      <c r="H243" s="28"/>
      <c r="I243" s="30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31"/>
      <c r="W243" s="30"/>
      <c r="X243" s="28"/>
      <c r="Y243" s="32" t="str">
        <f>IFERROR(INDEX([1]term!$B:$B,MATCH(X243,[1]term!$A:$A,0)),"")</f>
        <v/>
      </c>
      <c r="Z243" s="28"/>
      <c r="AA243" s="28"/>
      <c r="AB243" s="30"/>
      <c r="AC243" s="32" t="str">
        <f>IFERROR(INDEX('Data Pull-down menus'!$H$4:$H$6,MATCH(AB243,'Data Pull-down menus'!$G$4:$G$6,0)),"")</f>
        <v/>
      </c>
      <c r="AD243" s="28"/>
      <c r="AE243" s="28"/>
      <c r="AF243" s="28"/>
      <c r="AG243" s="31"/>
      <c r="AH243" s="30"/>
      <c r="AI243" s="33" t="str">
        <f>IFERROR(INDEX('Data Pull-down menus'!$O$4:$O$5,MATCH(AH243,'Data Pull-down menus'!$N$4:$N$5,0)),"")</f>
        <v/>
      </c>
      <c r="AJ243" s="32" t="str">
        <f>IFERROR(INDEX('Data Pull-down menus'!$Q$4:$Q$17,MATCH(AK243,'Data Pull-down menus'!$R$4:$R$17,0)),"")</f>
        <v/>
      </c>
      <c r="AK243" s="31"/>
      <c r="AL243" s="30"/>
      <c r="AM243" s="32" t="str">
        <f>IFERROR(INDEX('Data Pull-down menus'!$U$4:$U$8,MATCH(AL243,'Data Pull-down menus'!$T$4:$T$8,0)),"")</f>
        <v/>
      </c>
      <c r="AN243" s="31"/>
      <c r="AO243" s="30"/>
      <c r="AP243" s="33" t="str">
        <f>IF(IFERROR(INDEX('Data Pull-down menus'!$X$4:$X$34,MATCH(AO243,'Data Pull-down menus'!$W$4:$W$34,0)),"")=0,"",IFERROR(INDEX('Data Pull-down menus'!$X$4:$X$34,MATCH(AO243,'Data Pull-down menus'!$W$4:$W$34,0)),""))</f>
        <v/>
      </c>
      <c r="AQ243" s="32" t="str">
        <f>IF(IFERROR(INDEX('Data Pull-down menus'!$Y$4:$Y$34,MATCH(AO243,'Data Pull-down menus'!$W$4:$W$34,0)),"")=0,"",IFERROR(INDEX('Data Pull-down menus'!$Y$4:$Y$34,MATCH(AO243,'Data Pull-down menus'!$W$4:$W$34,0)),""))</f>
        <v/>
      </c>
      <c r="AR243" s="28"/>
      <c r="AS243" s="28"/>
      <c r="AT243" s="28"/>
      <c r="AU243" s="28"/>
      <c r="AV243" s="28"/>
      <c r="AW243" s="28"/>
      <c r="AX243" s="28"/>
      <c r="AY243" s="30"/>
      <c r="AZ243" s="32" t="str">
        <f>IFERROR(INDEX('Data Pull-down menus'!$AB$4:$AB$10,MATCH(AY243,'Data Pull-down menus'!$AA$4:$AA$10,0)),"")</f>
        <v/>
      </c>
      <c r="BA243" s="28"/>
      <c r="BB243" s="28"/>
      <c r="BC243" s="28"/>
      <c r="BD243" s="28"/>
      <c r="BE243" s="28"/>
      <c r="BF243" s="28"/>
      <c r="BG243" s="28"/>
      <c r="BH243" s="34"/>
    </row>
    <row r="244" spans="1:60" ht="15">
      <c r="A244" s="28"/>
      <c r="B244" s="28"/>
      <c r="C244" s="27"/>
      <c r="D244" s="27"/>
      <c r="E244" s="28"/>
      <c r="F244" s="27"/>
      <c r="G244" s="29"/>
      <c r="H244" s="28"/>
      <c r="I244" s="30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31"/>
      <c r="W244" s="30"/>
      <c r="X244" s="28"/>
      <c r="Y244" s="32" t="str">
        <f>IFERROR(INDEX([1]term!$B:$B,MATCH(X244,[1]term!$A:$A,0)),"")</f>
        <v/>
      </c>
      <c r="Z244" s="28"/>
      <c r="AA244" s="28"/>
      <c r="AB244" s="30"/>
      <c r="AC244" s="32" t="str">
        <f>IFERROR(INDEX('Data Pull-down menus'!$H$4:$H$6,MATCH(AB244,'Data Pull-down menus'!$G$4:$G$6,0)),"")</f>
        <v/>
      </c>
      <c r="AD244" s="28"/>
      <c r="AE244" s="28"/>
      <c r="AF244" s="28"/>
      <c r="AG244" s="31"/>
      <c r="AH244" s="30"/>
      <c r="AI244" s="33" t="str">
        <f>IFERROR(INDEX('Data Pull-down menus'!$O$4:$O$5,MATCH(AH244,'Data Pull-down menus'!$N$4:$N$5,0)),"")</f>
        <v/>
      </c>
      <c r="AJ244" s="32" t="str">
        <f>IFERROR(INDEX('Data Pull-down menus'!$Q$4:$Q$17,MATCH(AK244,'Data Pull-down menus'!$R$4:$R$17,0)),"")</f>
        <v/>
      </c>
      <c r="AK244" s="31"/>
      <c r="AL244" s="30"/>
      <c r="AM244" s="32" t="str">
        <f>IFERROR(INDEX('Data Pull-down menus'!$U$4:$U$8,MATCH(AL244,'Data Pull-down menus'!$T$4:$T$8,0)),"")</f>
        <v/>
      </c>
      <c r="AN244" s="31"/>
      <c r="AO244" s="30"/>
      <c r="AP244" s="33" t="str">
        <f>IF(IFERROR(INDEX('Data Pull-down menus'!$X$4:$X$34,MATCH(AO244,'Data Pull-down menus'!$W$4:$W$34,0)),"")=0,"",IFERROR(INDEX('Data Pull-down menus'!$X$4:$X$34,MATCH(AO244,'Data Pull-down menus'!$W$4:$W$34,0)),""))</f>
        <v/>
      </c>
      <c r="AQ244" s="32" t="str">
        <f>IF(IFERROR(INDEX('Data Pull-down menus'!$Y$4:$Y$34,MATCH(AO244,'Data Pull-down menus'!$W$4:$W$34,0)),"")=0,"",IFERROR(INDEX('Data Pull-down menus'!$Y$4:$Y$34,MATCH(AO244,'Data Pull-down menus'!$W$4:$W$34,0)),""))</f>
        <v/>
      </c>
      <c r="AR244" s="28"/>
      <c r="AS244" s="28"/>
      <c r="AT244" s="28"/>
      <c r="AU244" s="28"/>
      <c r="AV244" s="28"/>
      <c r="AW244" s="28"/>
      <c r="AX244" s="28"/>
      <c r="AY244" s="30"/>
      <c r="AZ244" s="32" t="str">
        <f>IFERROR(INDEX('Data Pull-down menus'!$AB$4:$AB$10,MATCH(AY244,'Data Pull-down menus'!$AA$4:$AA$10,0)),"")</f>
        <v/>
      </c>
      <c r="BA244" s="28"/>
      <c r="BB244" s="28"/>
      <c r="BC244" s="28"/>
      <c r="BD244" s="28"/>
      <c r="BE244" s="28"/>
      <c r="BF244" s="28"/>
      <c r="BG244" s="28"/>
      <c r="BH244" s="34"/>
    </row>
    <row r="245" spans="1:60" ht="15">
      <c r="A245" s="28"/>
      <c r="B245" s="28"/>
      <c r="C245" s="27"/>
      <c r="D245" s="27"/>
      <c r="E245" s="28"/>
      <c r="F245" s="27"/>
      <c r="G245" s="29"/>
      <c r="H245" s="28"/>
      <c r="I245" s="30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31"/>
      <c r="W245" s="30"/>
      <c r="X245" s="28"/>
      <c r="Y245" s="32" t="str">
        <f>IFERROR(INDEX([1]term!$B:$B,MATCH(X245,[1]term!$A:$A,0)),"")</f>
        <v/>
      </c>
      <c r="Z245" s="28"/>
      <c r="AA245" s="28"/>
      <c r="AB245" s="30"/>
      <c r="AC245" s="32" t="str">
        <f>IFERROR(INDEX('Data Pull-down menus'!$H$4:$H$6,MATCH(AB245,'Data Pull-down menus'!$G$4:$G$6,0)),"")</f>
        <v/>
      </c>
      <c r="AD245" s="28"/>
      <c r="AE245" s="28"/>
      <c r="AF245" s="28"/>
      <c r="AG245" s="31"/>
      <c r="AH245" s="30"/>
      <c r="AI245" s="33" t="str">
        <f>IFERROR(INDEX('Data Pull-down menus'!$O$4:$O$5,MATCH(AH245,'Data Pull-down menus'!$N$4:$N$5,0)),"")</f>
        <v/>
      </c>
      <c r="AJ245" s="32" t="str">
        <f>IFERROR(INDEX('Data Pull-down menus'!$Q$4:$Q$17,MATCH(AK245,'Data Pull-down menus'!$R$4:$R$17,0)),"")</f>
        <v/>
      </c>
      <c r="AK245" s="31"/>
      <c r="AL245" s="30"/>
      <c r="AM245" s="32" t="str">
        <f>IFERROR(INDEX('Data Pull-down menus'!$U$4:$U$8,MATCH(AL245,'Data Pull-down menus'!$T$4:$T$8,0)),"")</f>
        <v/>
      </c>
      <c r="AN245" s="31"/>
      <c r="AO245" s="30"/>
      <c r="AP245" s="33" t="str">
        <f>IF(IFERROR(INDEX('Data Pull-down menus'!$X$4:$X$34,MATCH(AO245,'Data Pull-down menus'!$W$4:$W$34,0)),"")=0,"",IFERROR(INDEX('Data Pull-down menus'!$X$4:$X$34,MATCH(AO245,'Data Pull-down menus'!$W$4:$W$34,0)),""))</f>
        <v/>
      </c>
      <c r="AQ245" s="32" t="str">
        <f>IF(IFERROR(INDEX('Data Pull-down menus'!$Y$4:$Y$34,MATCH(AO245,'Data Pull-down menus'!$W$4:$W$34,0)),"")=0,"",IFERROR(INDEX('Data Pull-down menus'!$Y$4:$Y$34,MATCH(AO245,'Data Pull-down menus'!$W$4:$W$34,0)),""))</f>
        <v/>
      </c>
      <c r="AR245" s="28"/>
      <c r="AS245" s="28"/>
      <c r="AT245" s="28"/>
      <c r="AU245" s="28"/>
      <c r="AV245" s="28"/>
      <c r="AW245" s="28"/>
      <c r="AX245" s="28"/>
      <c r="AY245" s="30"/>
      <c r="AZ245" s="32" t="str">
        <f>IFERROR(INDEX('Data Pull-down menus'!$AB$4:$AB$10,MATCH(AY245,'Data Pull-down menus'!$AA$4:$AA$10,0)),"")</f>
        <v/>
      </c>
      <c r="BA245" s="28"/>
      <c r="BB245" s="28"/>
      <c r="BC245" s="28"/>
      <c r="BD245" s="28"/>
      <c r="BE245" s="28"/>
      <c r="BF245" s="28"/>
      <c r="BG245" s="28"/>
      <c r="BH245" s="34"/>
    </row>
    <row r="246" spans="1:60" ht="15">
      <c r="A246" s="28"/>
      <c r="B246" s="28"/>
      <c r="C246" s="27"/>
      <c r="D246" s="27"/>
      <c r="E246" s="28"/>
      <c r="F246" s="27"/>
      <c r="G246" s="29"/>
      <c r="H246" s="28"/>
      <c r="I246" s="30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31"/>
      <c r="W246" s="30"/>
      <c r="X246" s="28"/>
      <c r="Y246" s="32" t="str">
        <f>IFERROR(INDEX([1]term!$B:$B,MATCH(X246,[1]term!$A:$A,0)),"")</f>
        <v/>
      </c>
      <c r="Z246" s="28"/>
      <c r="AA246" s="28"/>
      <c r="AB246" s="30"/>
      <c r="AC246" s="32" t="str">
        <f>IFERROR(INDEX('Data Pull-down menus'!$H$4:$H$6,MATCH(AB246,'Data Pull-down menus'!$G$4:$G$6,0)),"")</f>
        <v/>
      </c>
      <c r="AD246" s="28"/>
      <c r="AE246" s="28"/>
      <c r="AF246" s="28"/>
      <c r="AG246" s="31"/>
      <c r="AH246" s="30"/>
      <c r="AI246" s="33" t="str">
        <f>IFERROR(INDEX('Data Pull-down menus'!$O$4:$O$5,MATCH(AH246,'Data Pull-down menus'!$N$4:$N$5,0)),"")</f>
        <v/>
      </c>
      <c r="AJ246" s="32" t="str">
        <f>IFERROR(INDEX('Data Pull-down menus'!$Q$4:$Q$17,MATCH(AK246,'Data Pull-down menus'!$R$4:$R$17,0)),"")</f>
        <v/>
      </c>
      <c r="AK246" s="31"/>
      <c r="AL246" s="30"/>
      <c r="AM246" s="32" t="str">
        <f>IFERROR(INDEX('Data Pull-down menus'!$U$4:$U$8,MATCH(AL246,'Data Pull-down menus'!$T$4:$T$8,0)),"")</f>
        <v/>
      </c>
      <c r="AN246" s="31"/>
      <c r="AO246" s="30"/>
      <c r="AP246" s="33" t="str">
        <f>IF(IFERROR(INDEX('Data Pull-down menus'!$X$4:$X$34,MATCH(AO246,'Data Pull-down menus'!$W$4:$W$34,0)),"")=0,"",IFERROR(INDEX('Data Pull-down menus'!$X$4:$X$34,MATCH(AO246,'Data Pull-down menus'!$W$4:$W$34,0)),""))</f>
        <v/>
      </c>
      <c r="AQ246" s="32" t="str">
        <f>IF(IFERROR(INDEX('Data Pull-down menus'!$Y$4:$Y$34,MATCH(AO246,'Data Pull-down menus'!$W$4:$W$34,0)),"")=0,"",IFERROR(INDEX('Data Pull-down menus'!$Y$4:$Y$34,MATCH(AO246,'Data Pull-down menus'!$W$4:$W$34,0)),""))</f>
        <v/>
      </c>
      <c r="AR246" s="28"/>
      <c r="AS246" s="28"/>
      <c r="AT246" s="28"/>
      <c r="AU246" s="28"/>
      <c r="AV246" s="28"/>
      <c r="AW246" s="28"/>
      <c r="AX246" s="28"/>
      <c r="AY246" s="30"/>
      <c r="AZ246" s="32" t="str">
        <f>IFERROR(INDEX('Data Pull-down menus'!$AB$4:$AB$10,MATCH(AY246,'Data Pull-down menus'!$AA$4:$AA$10,0)),"")</f>
        <v/>
      </c>
      <c r="BA246" s="28"/>
      <c r="BB246" s="28"/>
      <c r="BC246" s="28"/>
      <c r="BD246" s="28"/>
      <c r="BE246" s="28"/>
      <c r="BF246" s="28"/>
      <c r="BG246" s="28"/>
      <c r="BH246" s="34"/>
    </row>
    <row r="247" spans="1:60" ht="15">
      <c r="A247" s="28"/>
      <c r="B247" s="28"/>
      <c r="C247" s="27"/>
      <c r="D247" s="27"/>
      <c r="E247" s="28"/>
      <c r="F247" s="27"/>
      <c r="G247" s="29"/>
      <c r="H247" s="28"/>
      <c r="I247" s="30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31"/>
      <c r="W247" s="30"/>
      <c r="X247" s="28"/>
      <c r="Y247" s="32" t="str">
        <f>IFERROR(INDEX([1]term!$B:$B,MATCH(X247,[1]term!$A:$A,0)),"")</f>
        <v/>
      </c>
      <c r="Z247" s="28"/>
      <c r="AA247" s="28"/>
      <c r="AB247" s="30"/>
      <c r="AC247" s="32" t="str">
        <f>IFERROR(INDEX('Data Pull-down menus'!$H$4:$H$6,MATCH(AB247,'Data Pull-down menus'!$G$4:$G$6,0)),"")</f>
        <v/>
      </c>
      <c r="AD247" s="28"/>
      <c r="AE247" s="28"/>
      <c r="AF247" s="28"/>
      <c r="AG247" s="31"/>
      <c r="AH247" s="30"/>
      <c r="AI247" s="33" t="str">
        <f>IFERROR(INDEX('Data Pull-down menus'!$O$4:$O$5,MATCH(AH247,'Data Pull-down menus'!$N$4:$N$5,0)),"")</f>
        <v/>
      </c>
      <c r="AJ247" s="32" t="str">
        <f>IFERROR(INDEX('Data Pull-down menus'!$Q$4:$Q$17,MATCH(AK247,'Data Pull-down menus'!$R$4:$R$17,0)),"")</f>
        <v/>
      </c>
      <c r="AK247" s="31"/>
      <c r="AL247" s="30"/>
      <c r="AM247" s="32" t="str">
        <f>IFERROR(INDEX('Data Pull-down menus'!$U$4:$U$8,MATCH(AL247,'Data Pull-down menus'!$T$4:$T$8,0)),"")</f>
        <v/>
      </c>
      <c r="AN247" s="31"/>
      <c r="AO247" s="30"/>
      <c r="AP247" s="33" t="str">
        <f>IF(IFERROR(INDEX('Data Pull-down menus'!$X$4:$X$34,MATCH(AO247,'Data Pull-down menus'!$W$4:$W$34,0)),"")=0,"",IFERROR(INDEX('Data Pull-down menus'!$X$4:$X$34,MATCH(AO247,'Data Pull-down menus'!$W$4:$W$34,0)),""))</f>
        <v/>
      </c>
      <c r="AQ247" s="32" t="str">
        <f>IF(IFERROR(INDEX('Data Pull-down menus'!$Y$4:$Y$34,MATCH(AO247,'Data Pull-down menus'!$W$4:$W$34,0)),"")=0,"",IFERROR(INDEX('Data Pull-down menus'!$Y$4:$Y$34,MATCH(AO247,'Data Pull-down menus'!$W$4:$W$34,0)),""))</f>
        <v/>
      </c>
      <c r="AR247" s="28"/>
      <c r="AS247" s="28"/>
      <c r="AT247" s="28"/>
      <c r="AU247" s="28"/>
      <c r="AV247" s="28"/>
      <c r="AW247" s="28"/>
      <c r="AX247" s="28"/>
      <c r="AY247" s="30"/>
      <c r="AZ247" s="32" t="str">
        <f>IFERROR(INDEX('Data Pull-down menus'!$AB$4:$AB$10,MATCH(AY247,'Data Pull-down menus'!$AA$4:$AA$10,0)),"")</f>
        <v/>
      </c>
      <c r="BA247" s="28"/>
      <c r="BB247" s="28"/>
      <c r="BC247" s="28"/>
      <c r="BD247" s="28"/>
      <c r="BE247" s="28"/>
      <c r="BF247" s="28"/>
      <c r="BG247" s="28"/>
      <c r="BH247" s="34"/>
    </row>
    <row r="248" spans="1:60" ht="15">
      <c r="A248" s="28"/>
      <c r="B248" s="28"/>
      <c r="C248" s="27"/>
      <c r="D248" s="27"/>
      <c r="E248" s="28"/>
      <c r="F248" s="27"/>
      <c r="G248" s="29"/>
      <c r="H248" s="28"/>
      <c r="I248" s="30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31"/>
      <c r="W248" s="30"/>
      <c r="X248" s="28"/>
      <c r="Y248" s="32" t="str">
        <f>IFERROR(INDEX([1]term!$B:$B,MATCH(X248,[1]term!$A:$A,0)),"")</f>
        <v/>
      </c>
      <c r="Z248" s="28"/>
      <c r="AA248" s="28"/>
      <c r="AB248" s="30"/>
      <c r="AC248" s="32" t="str">
        <f>IFERROR(INDEX('Data Pull-down menus'!$H$4:$H$6,MATCH(AB248,'Data Pull-down menus'!$G$4:$G$6,0)),"")</f>
        <v/>
      </c>
      <c r="AD248" s="28"/>
      <c r="AE248" s="28"/>
      <c r="AF248" s="28"/>
      <c r="AG248" s="31"/>
      <c r="AH248" s="30"/>
      <c r="AI248" s="33" t="str">
        <f>IFERROR(INDEX('Data Pull-down menus'!$O$4:$O$5,MATCH(AH248,'Data Pull-down menus'!$N$4:$N$5,0)),"")</f>
        <v/>
      </c>
      <c r="AJ248" s="32" t="str">
        <f>IFERROR(INDEX('Data Pull-down menus'!$Q$4:$Q$17,MATCH(AK248,'Data Pull-down menus'!$R$4:$R$17,0)),"")</f>
        <v/>
      </c>
      <c r="AK248" s="31"/>
      <c r="AL248" s="30"/>
      <c r="AM248" s="32" t="str">
        <f>IFERROR(INDEX('Data Pull-down menus'!$U$4:$U$8,MATCH(AL248,'Data Pull-down menus'!$T$4:$T$8,0)),"")</f>
        <v/>
      </c>
      <c r="AN248" s="31"/>
      <c r="AO248" s="30"/>
      <c r="AP248" s="33" t="str">
        <f>IF(IFERROR(INDEX('Data Pull-down menus'!$X$4:$X$34,MATCH(AO248,'Data Pull-down menus'!$W$4:$W$34,0)),"")=0,"",IFERROR(INDEX('Data Pull-down menus'!$X$4:$X$34,MATCH(AO248,'Data Pull-down menus'!$W$4:$W$34,0)),""))</f>
        <v/>
      </c>
      <c r="AQ248" s="32" t="str">
        <f>IF(IFERROR(INDEX('Data Pull-down menus'!$Y$4:$Y$34,MATCH(AO248,'Data Pull-down menus'!$W$4:$W$34,0)),"")=0,"",IFERROR(INDEX('Data Pull-down menus'!$Y$4:$Y$34,MATCH(AO248,'Data Pull-down menus'!$W$4:$W$34,0)),""))</f>
        <v/>
      </c>
      <c r="AR248" s="28"/>
      <c r="AS248" s="28"/>
      <c r="AT248" s="28"/>
      <c r="AU248" s="28"/>
      <c r="AV248" s="28"/>
      <c r="AW248" s="28"/>
      <c r="AX248" s="28"/>
      <c r="AY248" s="30"/>
      <c r="AZ248" s="32" t="str">
        <f>IFERROR(INDEX('Data Pull-down menus'!$AB$4:$AB$10,MATCH(AY248,'Data Pull-down menus'!$AA$4:$AA$10,0)),"")</f>
        <v/>
      </c>
      <c r="BA248" s="28"/>
      <c r="BB248" s="28"/>
      <c r="BC248" s="28"/>
      <c r="BD248" s="28"/>
      <c r="BE248" s="28"/>
      <c r="BF248" s="28"/>
      <c r="BG248" s="28"/>
      <c r="BH248" s="34"/>
    </row>
    <row r="249" spans="1:60" ht="15">
      <c r="A249" s="28"/>
      <c r="B249" s="28"/>
      <c r="C249" s="27"/>
      <c r="D249" s="27"/>
      <c r="E249" s="28"/>
      <c r="F249" s="27"/>
      <c r="G249" s="29"/>
      <c r="H249" s="28"/>
      <c r="I249" s="30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31"/>
      <c r="W249" s="30"/>
      <c r="X249" s="28"/>
      <c r="Y249" s="32" t="str">
        <f>IFERROR(INDEX([1]term!$B:$B,MATCH(X249,[1]term!$A:$A,0)),"")</f>
        <v/>
      </c>
      <c r="Z249" s="28"/>
      <c r="AA249" s="28"/>
      <c r="AB249" s="30"/>
      <c r="AC249" s="32" t="str">
        <f>IFERROR(INDEX('Data Pull-down menus'!$H$4:$H$6,MATCH(AB249,'Data Pull-down menus'!$G$4:$G$6,0)),"")</f>
        <v/>
      </c>
      <c r="AD249" s="28"/>
      <c r="AE249" s="28"/>
      <c r="AF249" s="28"/>
      <c r="AG249" s="31"/>
      <c r="AH249" s="30"/>
      <c r="AI249" s="33" t="str">
        <f>IFERROR(INDEX('Data Pull-down menus'!$O$4:$O$5,MATCH(AH249,'Data Pull-down menus'!$N$4:$N$5,0)),"")</f>
        <v/>
      </c>
      <c r="AJ249" s="32" t="str">
        <f>IFERROR(INDEX('Data Pull-down menus'!$Q$4:$Q$17,MATCH(AK249,'Data Pull-down menus'!$R$4:$R$17,0)),"")</f>
        <v/>
      </c>
      <c r="AK249" s="31"/>
      <c r="AL249" s="30"/>
      <c r="AM249" s="32" t="str">
        <f>IFERROR(INDEX('Data Pull-down menus'!$U$4:$U$8,MATCH(AL249,'Data Pull-down menus'!$T$4:$T$8,0)),"")</f>
        <v/>
      </c>
      <c r="AN249" s="31"/>
      <c r="AO249" s="30"/>
      <c r="AP249" s="33" t="str">
        <f>IF(IFERROR(INDEX('Data Pull-down menus'!$X$4:$X$34,MATCH(AO249,'Data Pull-down menus'!$W$4:$W$34,0)),"")=0,"",IFERROR(INDEX('Data Pull-down menus'!$X$4:$X$34,MATCH(AO249,'Data Pull-down menus'!$W$4:$W$34,0)),""))</f>
        <v/>
      </c>
      <c r="AQ249" s="32" t="str">
        <f>IF(IFERROR(INDEX('Data Pull-down menus'!$Y$4:$Y$34,MATCH(AO249,'Data Pull-down menus'!$W$4:$W$34,0)),"")=0,"",IFERROR(INDEX('Data Pull-down menus'!$Y$4:$Y$34,MATCH(AO249,'Data Pull-down menus'!$W$4:$W$34,0)),""))</f>
        <v/>
      </c>
      <c r="AR249" s="28"/>
      <c r="AS249" s="28"/>
      <c r="AT249" s="28"/>
      <c r="AU249" s="28"/>
      <c r="AV249" s="28"/>
      <c r="AW249" s="28"/>
      <c r="AX249" s="28"/>
      <c r="AY249" s="30"/>
      <c r="AZ249" s="32" t="str">
        <f>IFERROR(INDEX('Data Pull-down menus'!$AB$4:$AB$10,MATCH(AY249,'Data Pull-down menus'!$AA$4:$AA$10,0)),"")</f>
        <v/>
      </c>
      <c r="BA249" s="28"/>
      <c r="BB249" s="28"/>
      <c r="BC249" s="28"/>
      <c r="BD249" s="28"/>
      <c r="BE249" s="28"/>
      <c r="BF249" s="28"/>
      <c r="BG249" s="28"/>
      <c r="BH249" s="34"/>
    </row>
    <row r="250" spans="1:60" ht="15">
      <c r="A250" s="28"/>
      <c r="B250" s="28"/>
      <c r="C250" s="27"/>
      <c r="D250" s="27"/>
      <c r="E250" s="28"/>
      <c r="F250" s="27"/>
      <c r="G250" s="29"/>
      <c r="H250" s="28"/>
      <c r="I250" s="30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31"/>
      <c r="W250" s="30"/>
      <c r="X250" s="28"/>
      <c r="Y250" s="32" t="str">
        <f>IFERROR(INDEX([1]term!$B:$B,MATCH(X250,[1]term!$A:$A,0)),"")</f>
        <v/>
      </c>
      <c r="Z250" s="28"/>
      <c r="AA250" s="28"/>
      <c r="AB250" s="30"/>
      <c r="AC250" s="32" t="str">
        <f>IFERROR(INDEX('Data Pull-down menus'!$H$4:$H$6,MATCH(AB250,'Data Pull-down menus'!$G$4:$G$6,0)),"")</f>
        <v/>
      </c>
      <c r="AD250" s="28"/>
      <c r="AE250" s="28"/>
      <c r="AF250" s="28"/>
      <c r="AG250" s="31"/>
      <c r="AH250" s="30"/>
      <c r="AI250" s="33" t="str">
        <f>IFERROR(INDEX('Data Pull-down menus'!$O$4:$O$5,MATCH(AH250,'Data Pull-down menus'!$N$4:$N$5,0)),"")</f>
        <v/>
      </c>
      <c r="AJ250" s="32" t="str">
        <f>IFERROR(INDEX('Data Pull-down menus'!$Q$4:$Q$17,MATCH(AK250,'Data Pull-down menus'!$R$4:$R$17,0)),"")</f>
        <v/>
      </c>
      <c r="AK250" s="31"/>
      <c r="AL250" s="30"/>
      <c r="AM250" s="32" t="str">
        <f>IFERROR(INDEX('Data Pull-down menus'!$U$4:$U$8,MATCH(AL250,'Data Pull-down menus'!$T$4:$T$8,0)),"")</f>
        <v/>
      </c>
      <c r="AN250" s="31"/>
      <c r="AO250" s="30"/>
      <c r="AP250" s="33" t="str">
        <f>IF(IFERROR(INDEX('Data Pull-down menus'!$X$4:$X$34,MATCH(AO250,'Data Pull-down menus'!$W$4:$W$34,0)),"")=0,"",IFERROR(INDEX('Data Pull-down menus'!$X$4:$X$34,MATCH(AO250,'Data Pull-down menus'!$W$4:$W$34,0)),""))</f>
        <v/>
      </c>
      <c r="AQ250" s="32" t="str">
        <f>IF(IFERROR(INDEX('Data Pull-down menus'!$Y$4:$Y$34,MATCH(AO250,'Data Pull-down menus'!$W$4:$W$34,0)),"")=0,"",IFERROR(INDEX('Data Pull-down menus'!$Y$4:$Y$34,MATCH(AO250,'Data Pull-down menus'!$W$4:$W$34,0)),""))</f>
        <v/>
      </c>
      <c r="AR250" s="28"/>
      <c r="AS250" s="28"/>
      <c r="AT250" s="28"/>
      <c r="AU250" s="28"/>
      <c r="AV250" s="28"/>
      <c r="AW250" s="28"/>
      <c r="AX250" s="28"/>
      <c r="AY250" s="30"/>
      <c r="AZ250" s="32" t="str">
        <f>IFERROR(INDEX('Data Pull-down menus'!$AB$4:$AB$10,MATCH(AY250,'Data Pull-down menus'!$AA$4:$AA$10,0)),"")</f>
        <v/>
      </c>
      <c r="BA250" s="28"/>
      <c r="BB250" s="28"/>
      <c r="BC250" s="28"/>
      <c r="BD250" s="28"/>
      <c r="BE250" s="28"/>
      <c r="BF250" s="28"/>
      <c r="BG250" s="28"/>
      <c r="BH250" s="34"/>
    </row>
    <row r="251" spans="1:60" ht="15">
      <c r="A251" s="28"/>
      <c r="B251" s="28"/>
      <c r="C251" s="27"/>
      <c r="D251" s="27"/>
      <c r="E251" s="28"/>
      <c r="F251" s="27"/>
      <c r="G251" s="29"/>
      <c r="H251" s="28"/>
      <c r="I251" s="30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31"/>
      <c r="W251" s="30"/>
      <c r="X251" s="28"/>
      <c r="Y251" s="32" t="str">
        <f>IFERROR(INDEX([1]term!$B:$B,MATCH(X251,[1]term!$A:$A,0)),"")</f>
        <v/>
      </c>
      <c r="Z251" s="28"/>
      <c r="AA251" s="28"/>
      <c r="AB251" s="30"/>
      <c r="AC251" s="32" t="str">
        <f>IFERROR(INDEX('Data Pull-down menus'!$H$4:$H$6,MATCH(AB251,'Data Pull-down menus'!$G$4:$G$6,0)),"")</f>
        <v/>
      </c>
      <c r="AD251" s="28"/>
      <c r="AE251" s="28"/>
      <c r="AF251" s="28"/>
      <c r="AG251" s="31"/>
      <c r="AH251" s="30"/>
      <c r="AI251" s="33" t="str">
        <f>IFERROR(INDEX('Data Pull-down menus'!$O$4:$O$5,MATCH(AH251,'Data Pull-down menus'!$N$4:$N$5,0)),"")</f>
        <v/>
      </c>
      <c r="AJ251" s="32" t="str">
        <f>IFERROR(INDEX('Data Pull-down menus'!$Q$4:$Q$17,MATCH(AK251,'Data Pull-down menus'!$R$4:$R$17,0)),"")</f>
        <v/>
      </c>
      <c r="AK251" s="31"/>
      <c r="AL251" s="30"/>
      <c r="AM251" s="32" t="str">
        <f>IFERROR(INDEX('Data Pull-down menus'!$U$4:$U$8,MATCH(AL251,'Data Pull-down menus'!$T$4:$T$8,0)),"")</f>
        <v/>
      </c>
      <c r="AN251" s="31"/>
      <c r="AO251" s="30"/>
      <c r="AP251" s="33" t="str">
        <f>IF(IFERROR(INDEX('Data Pull-down menus'!$X$4:$X$34,MATCH(AO251,'Data Pull-down menus'!$W$4:$W$34,0)),"")=0,"",IFERROR(INDEX('Data Pull-down menus'!$X$4:$X$34,MATCH(AO251,'Data Pull-down menus'!$W$4:$W$34,0)),""))</f>
        <v/>
      </c>
      <c r="AQ251" s="32" t="str">
        <f>IF(IFERROR(INDEX('Data Pull-down menus'!$Y$4:$Y$34,MATCH(AO251,'Data Pull-down menus'!$W$4:$W$34,0)),"")=0,"",IFERROR(INDEX('Data Pull-down menus'!$Y$4:$Y$34,MATCH(AO251,'Data Pull-down menus'!$W$4:$W$34,0)),""))</f>
        <v/>
      </c>
      <c r="AR251" s="28"/>
      <c r="AS251" s="28"/>
      <c r="AT251" s="28"/>
      <c r="AU251" s="28"/>
      <c r="AV251" s="28"/>
      <c r="AW251" s="28"/>
      <c r="AX251" s="28"/>
      <c r="AY251" s="30"/>
      <c r="AZ251" s="32" t="str">
        <f>IFERROR(INDEX('Data Pull-down menus'!$AB$4:$AB$10,MATCH(AY251,'Data Pull-down menus'!$AA$4:$AA$10,0)),"")</f>
        <v/>
      </c>
      <c r="BA251" s="28"/>
      <c r="BB251" s="28"/>
      <c r="BC251" s="28"/>
      <c r="BD251" s="28"/>
      <c r="BE251" s="28"/>
      <c r="BF251" s="28"/>
      <c r="BG251" s="28"/>
      <c r="BH251" s="34"/>
    </row>
    <row r="252" spans="1:60" ht="15">
      <c r="A252" s="28"/>
      <c r="B252" s="28"/>
      <c r="C252" s="27"/>
      <c r="D252" s="27"/>
      <c r="E252" s="28"/>
      <c r="F252" s="27"/>
      <c r="G252" s="29"/>
      <c r="H252" s="28"/>
      <c r="I252" s="30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31"/>
      <c r="W252" s="30"/>
      <c r="X252" s="28"/>
      <c r="Y252" s="32" t="str">
        <f>IFERROR(INDEX([1]term!$B:$B,MATCH(X252,[1]term!$A:$A,0)),"")</f>
        <v/>
      </c>
      <c r="Z252" s="28"/>
      <c r="AA252" s="28"/>
      <c r="AB252" s="30"/>
      <c r="AC252" s="32" t="str">
        <f>IFERROR(INDEX('Data Pull-down menus'!$H$4:$H$6,MATCH(AB252,'Data Pull-down menus'!$G$4:$G$6,0)),"")</f>
        <v/>
      </c>
      <c r="AD252" s="28"/>
      <c r="AE252" s="28"/>
      <c r="AF252" s="28"/>
      <c r="AG252" s="31"/>
      <c r="AH252" s="30"/>
      <c r="AI252" s="33" t="str">
        <f>IFERROR(INDEX('Data Pull-down menus'!$O$4:$O$5,MATCH(AH252,'Data Pull-down menus'!$N$4:$N$5,0)),"")</f>
        <v/>
      </c>
      <c r="AJ252" s="32" t="str">
        <f>IFERROR(INDEX('Data Pull-down menus'!$Q$4:$Q$17,MATCH(AK252,'Data Pull-down menus'!$R$4:$R$17,0)),"")</f>
        <v/>
      </c>
      <c r="AK252" s="31"/>
      <c r="AL252" s="30"/>
      <c r="AM252" s="32" t="str">
        <f>IFERROR(INDEX('Data Pull-down menus'!$U$4:$U$8,MATCH(AL252,'Data Pull-down menus'!$T$4:$T$8,0)),"")</f>
        <v/>
      </c>
      <c r="AN252" s="31"/>
      <c r="AO252" s="30"/>
      <c r="AP252" s="33" t="str">
        <f>IF(IFERROR(INDEX('Data Pull-down menus'!$X$4:$X$34,MATCH(AO252,'Data Pull-down menus'!$W$4:$W$34,0)),"")=0,"",IFERROR(INDEX('Data Pull-down menus'!$X$4:$X$34,MATCH(AO252,'Data Pull-down menus'!$W$4:$W$34,0)),""))</f>
        <v/>
      </c>
      <c r="AQ252" s="32" t="str">
        <f>IF(IFERROR(INDEX('Data Pull-down menus'!$Y$4:$Y$34,MATCH(AO252,'Data Pull-down menus'!$W$4:$W$34,0)),"")=0,"",IFERROR(INDEX('Data Pull-down menus'!$Y$4:$Y$34,MATCH(AO252,'Data Pull-down menus'!$W$4:$W$34,0)),""))</f>
        <v/>
      </c>
      <c r="AR252" s="28"/>
      <c r="AS252" s="28"/>
      <c r="AT252" s="28"/>
      <c r="AU252" s="28"/>
      <c r="AV252" s="28"/>
      <c r="AW252" s="28"/>
      <c r="AX252" s="28"/>
      <c r="AY252" s="30"/>
      <c r="AZ252" s="32" t="str">
        <f>IFERROR(INDEX('Data Pull-down menus'!$AB$4:$AB$10,MATCH(AY252,'Data Pull-down menus'!$AA$4:$AA$10,0)),"")</f>
        <v/>
      </c>
      <c r="BA252" s="28"/>
      <c r="BB252" s="28"/>
      <c r="BC252" s="28"/>
      <c r="BD252" s="28"/>
      <c r="BE252" s="28"/>
      <c r="BF252" s="28"/>
      <c r="BG252" s="28"/>
      <c r="BH252" s="34"/>
    </row>
    <row r="253" spans="1:60" ht="15">
      <c r="A253" s="28"/>
      <c r="B253" s="28"/>
      <c r="C253" s="27"/>
      <c r="D253" s="27"/>
      <c r="E253" s="28"/>
      <c r="F253" s="27"/>
      <c r="G253" s="29"/>
      <c r="H253" s="28"/>
      <c r="I253" s="30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31"/>
      <c r="W253" s="30"/>
      <c r="X253" s="28"/>
      <c r="Y253" s="32" t="str">
        <f>IFERROR(INDEX([1]term!$B:$B,MATCH(X253,[1]term!$A:$A,0)),"")</f>
        <v/>
      </c>
      <c r="Z253" s="28"/>
      <c r="AA253" s="28"/>
      <c r="AB253" s="30"/>
      <c r="AC253" s="32" t="str">
        <f>IFERROR(INDEX('Data Pull-down menus'!$H$4:$H$6,MATCH(AB253,'Data Pull-down menus'!$G$4:$G$6,0)),"")</f>
        <v/>
      </c>
      <c r="AD253" s="28"/>
      <c r="AE253" s="28"/>
      <c r="AF253" s="28"/>
      <c r="AG253" s="31"/>
      <c r="AH253" s="30"/>
      <c r="AI253" s="33" t="str">
        <f>IFERROR(INDEX('Data Pull-down menus'!$O$4:$O$5,MATCH(AH253,'Data Pull-down menus'!$N$4:$N$5,0)),"")</f>
        <v/>
      </c>
      <c r="AJ253" s="32" t="str">
        <f>IFERROR(INDEX('Data Pull-down menus'!$Q$4:$Q$17,MATCH(AK253,'Data Pull-down menus'!$R$4:$R$17,0)),"")</f>
        <v/>
      </c>
      <c r="AK253" s="31"/>
      <c r="AL253" s="30"/>
      <c r="AM253" s="32" t="str">
        <f>IFERROR(INDEX('Data Pull-down menus'!$U$4:$U$8,MATCH(AL253,'Data Pull-down menus'!$T$4:$T$8,0)),"")</f>
        <v/>
      </c>
      <c r="AN253" s="31"/>
      <c r="AO253" s="30"/>
      <c r="AP253" s="33" t="str">
        <f>IF(IFERROR(INDEX('Data Pull-down menus'!$X$4:$X$34,MATCH(AO253,'Data Pull-down menus'!$W$4:$W$34,0)),"")=0,"",IFERROR(INDEX('Data Pull-down menus'!$X$4:$X$34,MATCH(AO253,'Data Pull-down menus'!$W$4:$W$34,0)),""))</f>
        <v/>
      </c>
      <c r="AQ253" s="32" t="str">
        <f>IF(IFERROR(INDEX('Data Pull-down menus'!$Y$4:$Y$34,MATCH(AO253,'Data Pull-down menus'!$W$4:$W$34,0)),"")=0,"",IFERROR(INDEX('Data Pull-down menus'!$Y$4:$Y$34,MATCH(AO253,'Data Pull-down menus'!$W$4:$W$34,0)),""))</f>
        <v/>
      </c>
      <c r="AR253" s="28"/>
      <c r="AS253" s="28"/>
      <c r="AT253" s="28"/>
      <c r="AU253" s="28"/>
      <c r="AV253" s="28"/>
      <c r="AW253" s="28"/>
      <c r="AX253" s="28"/>
      <c r="AY253" s="30"/>
      <c r="AZ253" s="32" t="str">
        <f>IFERROR(INDEX('Data Pull-down menus'!$AB$4:$AB$10,MATCH(AY253,'Data Pull-down menus'!$AA$4:$AA$10,0)),"")</f>
        <v/>
      </c>
      <c r="BA253" s="28"/>
      <c r="BB253" s="28"/>
      <c r="BC253" s="28"/>
      <c r="BD253" s="28"/>
      <c r="BE253" s="28"/>
      <c r="BF253" s="28"/>
      <c r="BG253" s="28"/>
      <c r="BH253" s="34"/>
    </row>
    <row r="254" spans="1:60" ht="15">
      <c r="A254" s="28"/>
      <c r="B254" s="28"/>
      <c r="C254" s="27"/>
      <c r="D254" s="27"/>
      <c r="E254" s="28"/>
      <c r="F254" s="27"/>
      <c r="G254" s="29"/>
      <c r="H254" s="28"/>
      <c r="I254" s="30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31"/>
      <c r="W254" s="30"/>
      <c r="X254" s="28"/>
      <c r="Y254" s="32" t="str">
        <f>IFERROR(INDEX([1]term!$B:$B,MATCH(X254,[1]term!$A:$A,0)),"")</f>
        <v/>
      </c>
      <c r="Z254" s="28"/>
      <c r="AA254" s="28"/>
      <c r="AB254" s="30"/>
      <c r="AC254" s="32" t="str">
        <f>IFERROR(INDEX('Data Pull-down menus'!$H$4:$H$6,MATCH(AB254,'Data Pull-down menus'!$G$4:$G$6,0)),"")</f>
        <v/>
      </c>
      <c r="AD254" s="28"/>
      <c r="AE254" s="28"/>
      <c r="AF254" s="28"/>
      <c r="AG254" s="31"/>
      <c r="AH254" s="30"/>
      <c r="AI254" s="33" t="str">
        <f>IFERROR(INDEX('Data Pull-down menus'!$O$4:$O$5,MATCH(AH254,'Data Pull-down menus'!$N$4:$N$5,0)),"")</f>
        <v/>
      </c>
      <c r="AJ254" s="32" t="str">
        <f>IFERROR(INDEX('Data Pull-down menus'!$Q$4:$Q$17,MATCH(AK254,'Data Pull-down menus'!$R$4:$R$17,0)),"")</f>
        <v/>
      </c>
      <c r="AK254" s="31"/>
      <c r="AL254" s="30"/>
      <c r="AM254" s="32" t="str">
        <f>IFERROR(INDEX('Data Pull-down menus'!$U$4:$U$8,MATCH(AL254,'Data Pull-down menus'!$T$4:$T$8,0)),"")</f>
        <v/>
      </c>
      <c r="AN254" s="31"/>
      <c r="AO254" s="30"/>
      <c r="AP254" s="33" t="str">
        <f>IF(IFERROR(INDEX('Data Pull-down menus'!$X$4:$X$34,MATCH(AO254,'Data Pull-down menus'!$W$4:$W$34,0)),"")=0,"",IFERROR(INDEX('Data Pull-down menus'!$X$4:$X$34,MATCH(AO254,'Data Pull-down menus'!$W$4:$W$34,0)),""))</f>
        <v/>
      </c>
      <c r="AQ254" s="32" t="str">
        <f>IF(IFERROR(INDEX('Data Pull-down menus'!$Y$4:$Y$34,MATCH(AO254,'Data Pull-down menus'!$W$4:$W$34,0)),"")=0,"",IFERROR(INDEX('Data Pull-down menus'!$Y$4:$Y$34,MATCH(AO254,'Data Pull-down menus'!$W$4:$W$34,0)),""))</f>
        <v/>
      </c>
      <c r="AR254" s="28"/>
      <c r="AS254" s="28"/>
      <c r="AT254" s="28"/>
      <c r="AU254" s="28"/>
      <c r="AV254" s="28"/>
      <c r="AW254" s="28"/>
      <c r="AX254" s="28"/>
      <c r="AY254" s="30"/>
      <c r="AZ254" s="32" t="str">
        <f>IFERROR(INDEX('Data Pull-down menus'!$AB$4:$AB$10,MATCH(AY254,'Data Pull-down menus'!$AA$4:$AA$10,0)),"")</f>
        <v/>
      </c>
      <c r="BA254" s="28"/>
      <c r="BB254" s="28"/>
      <c r="BC254" s="28"/>
      <c r="BD254" s="28"/>
      <c r="BE254" s="28"/>
      <c r="BF254" s="28"/>
      <c r="BG254" s="28"/>
      <c r="BH254" s="34"/>
    </row>
    <row r="255" spans="1:60" ht="15">
      <c r="A255" s="28"/>
      <c r="B255" s="28"/>
      <c r="C255" s="27"/>
      <c r="D255" s="27"/>
      <c r="E255" s="28"/>
      <c r="F255" s="27"/>
      <c r="G255" s="29"/>
      <c r="H255" s="28"/>
      <c r="I255" s="30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31"/>
      <c r="W255" s="30"/>
      <c r="X255" s="28"/>
      <c r="Y255" s="32" t="str">
        <f>IFERROR(INDEX([1]term!$B:$B,MATCH(X255,[1]term!$A:$A,0)),"")</f>
        <v/>
      </c>
      <c r="Z255" s="28"/>
      <c r="AA255" s="28"/>
      <c r="AB255" s="30"/>
      <c r="AC255" s="32" t="str">
        <f>IFERROR(INDEX('Data Pull-down menus'!$H$4:$H$6,MATCH(AB255,'Data Pull-down menus'!$G$4:$G$6,0)),"")</f>
        <v/>
      </c>
      <c r="AD255" s="28"/>
      <c r="AE255" s="28"/>
      <c r="AF255" s="28"/>
      <c r="AG255" s="31"/>
      <c r="AH255" s="30"/>
      <c r="AI255" s="33" t="str">
        <f>IFERROR(INDEX('Data Pull-down menus'!$O$4:$O$5,MATCH(AH255,'Data Pull-down menus'!$N$4:$N$5,0)),"")</f>
        <v/>
      </c>
      <c r="AJ255" s="32" t="str">
        <f>IFERROR(INDEX('Data Pull-down menus'!$Q$4:$Q$17,MATCH(AK255,'Data Pull-down menus'!$R$4:$R$17,0)),"")</f>
        <v/>
      </c>
      <c r="AK255" s="31"/>
      <c r="AL255" s="30"/>
      <c r="AM255" s="32" t="str">
        <f>IFERROR(INDEX('Data Pull-down menus'!$U$4:$U$8,MATCH(AL255,'Data Pull-down menus'!$T$4:$T$8,0)),"")</f>
        <v/>
      </c>
      <c r="AN255" s="31"/>
      <c r="AO255" s="30"/>
      <c r="AP255" s="33" t="str">
        <f>IF(IFERROR(INDEX('Data Pull-down menus'!$X$4:$X$34,MATCH(AO255,'Data Pull-down menus'!$W$4:$W$34,0)),"")=0,"",IFERROR(INDEX('Data Pull-down menus'!$X$4:$X$34,MATCH(AO255,'Data Pull-down menus'!$W$4:$W$34,0)),""))</f>
        <v/>
      </c>
      <c r="AQ255" s="32" t="str">
        <f>IF(IFERROR(INDEX('Data Pull-down menus'!$Y$4:$Y$34,MATCH(AO255,'Data Pull-down menus'!$W$4:$W$34,0)),"")=0,"",IFERROR(INDEX('Data Pull-down menus'!$Y$4:$Y$34,MATCH(AO255,'Data Pull-down menus'!$W$4:$W$34,0)),""))</f>
        <v/>
      </c>
      <c r="AR255" s="28"/>
      <c r="AS255" s="28"/>
      <c r="AT255" s="28"/>
      <c r="AU255" s="28"/>
      <c r="AV255" s="28"/>
      <c r="AW255" s="28"/>
      <c r="AX255" s="28"/>
      <c r="AY255" s="30"/>
      <c r="AZ255" s="32" t="str">
        <f>IFERROR(INDEX('Data Pull-down menus'!$AB$4:$AB$10,MATCH(AY255,'Data Pull-down menus'!$AA$4:$AA$10,0)),"")</f>
        <v/>
      </c>
      <c r="BA255" s="28"/>
      <c r="BB255" s="28"/>
      <c r="BC255" s="28"/>
      <c r="BD255" s="28"/>
      <c r="BE255" s="28"/>
      <c r="BF255" s="28"/>
      <c r="BG255" s="28"/>
      <c r="BH255" s="34"/>
    </row>
    <row r="256" spans="1:60" ht="15">
      <c r="A256" s="28"/>
      <c r="B256" s="28"/>
      <c r="C256" s="27"/>
      <c r="D256" s="27"/>
      <c r="E256" s="28"/>
      <c r="F256" s="27"/>
      <c r="G256" s="29"/>
      <c r="H256" s="28"/>
      <c r="I256" s="30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31"/>
      <c r="W256" s="30"/>
      <c r="X256" s="28"/>
      <c r="Y256" s="32" t="str">
        <f>IFERROR(INDEX([1]term!$B:$B,MATCH(X256,[1]term!$A:$A,0)),"")</f>
        <v/>
      </c>
      <c r="Z256" s="28"/>
      <c r="AA256" s="28"/>
      <c r="AB256" s="30"/>
      <c r="AC256" s="32" t="str">
        <f>IFERROR(INDEX('Data Pull-down menus'!$H$4:$H$6,MATCH(AB256,'Data Pull-down menus'!$G$4:$G$6,0)),"")</f>
        <v/>
      </c>
      <c r="AD256" s="28"/>
      <c r="AE256" s="28"/>
      <c r="AF256" s="28"/>
      <c r="AG256" s="31"/>
      <c r="AH256" s="30"/>
      <c r="AI256" s="33" t="str">
        <f>IFERROR(INDEX('Data Pull-down menus'!$O$4:$O$5,MATCH(AH256,'Data Pull-down menus'!$N$4:$N$5,0)),"")</f>
        <v/>
      </c>
      <c r="AJ256" s="32" t="str">
        <f>IFERROR(INDEX('Data Pull-down menus'!$Q$4:$Q$17,MATCH(AK256,'Data Pull-down menus'!$R$4:$R$17,0)),"")</f>
        <v/>
      </c>
      <c r="AK256" s="31"/>
      <c r="AL256" s="30"/>
      <c r="AM256" s="32" t="str">
        <f>IFERROR(INDEX('Data Pull-down menus'!$U$4:$U$8,MATCH(AL256,'Data Pull-down menus'!$T$4:$T$8,0)),"")</f>
        <v/>
      </c>
      <c r="AN256" s="31"/>
      <c r="AO256" s="30"/>
      <c r="AP256" s="33" t="str">
        <f>IF(IFERROR(INDEX('Data Pull-down menus'!$X$4:$X$34,MATCH(AO256,'Data Pull-down menus'!$W$4:$W$34,0)),"")=0,"",IFERROR(INDEX('Data Pull-down menus'!$X$4:$X$34,MATCH(AO256,'Data Pull-down menus'!$W$4:$W$34,0)),""))</f>
        <v/>
      </c>
      <c r="AQ256" s="32" t="str">
        <f>IF(IFERROR(INDEX('Data Pull-down menus'!$Y$4:$Y$34,MATCH(AO256,'Data Pull-down menus'!$W$4:$W$34,0)),"")=0,"",IFERROR(INDEX('Data Pull-down menus'!$Y$4:$Y$34,MATCH(AO256,'Data Pull-down menus'!$W$4:$W$34,0)),""))</f>
        <v/>
      </c>
      <c r="AR256" s="28"/>
      <c r="AS256" s="28"/>
      <c r="AT256" s="28"/>
      <c r="AU256" s="28"/>
      <c r="AV256" s="28"/>
      <c r="AW256" s="28"/>
      <c r="AX256" s="28"/>
      <c r="AY256" s="30"/>
      <c r="AZ256" s="32" t="str">
        <f>IFERROR(INDEX('Data Pull-down menus'!$AB$4:$AB$10,MATCH(AY256,'Data Pull-down menus'!$AA$4:$AA$10,0)),"")</f>
        <v/>
      </c>
      <c r="BA256" s="28"/>
      <c r="BB256" s="28"/>
      <c r="BC256" s="28"/>
      <c r="BD256" s="28"/>
      <c r="BE256" s="28"/>
      <c r="BF256" s="28"/>
      <c r="BG256" s="28"/>
      <c r="BH256" s="34"/>
    </row>
    <row r="257" spans="1:60" ht="15">
      <c r="A257" s="28"/>
      <c r="B257" s="28"/>
      <c r="C257" s="27"/>
      <c r="D257" s="27"/>
      <c r="E257" s="28"/>
      <c r="F257" s="27"/>
      <c r="G257" s="29"/>
      <c r="H257" s="28"/>
      <c r="I257" s="30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31"/>
      <c r="W257" s="30"/>
      <c r="X257" s="28"/>
      <c r="Y257" s="32" t="str">
        <f>IFERROR(INDEX([1]term!$B:$B,MATCH(X257,[1]term!$A:$A,0)),"")</f>
        <v/>
      </c>
      <c r="Z257" s="28"/>
      <c r="AA257" s="28"/>
      <c r="AB257" s="30"/>
      <c r="AC257" s="32" t="str">
        <f>IFERROR(INDEX('Data Pull-down menus'!$H$4:$H$6,MATCH(AB257,'Data Pull-down menus'!$G$4:$G$6,0)),"")</f>
        <v/>
      </c>
      <c r="AD257" s="28"/>
      <c r="AE257" s="28"/>
      <c r="AF257" s="28"/>
      <c r="AG257" s="31"/>
      <c r="AH257" s="30"/>
      <c r="AI257" s="33" t="str">
        <f>IFERROR(INDEX('Data Pull-down menus'!$O$4:$O$5,MATCH(AH257,'Data Pull-down menus'!$N$4:$N$5,0)),"")</f>
        <v/>
      </c>
      <c r="AJ257" s="32" t="str">
        <f>IFERROR(INDEX('Data Pull-down menus'!$Q$4:$Q$17,MATCH(AK257,'Data Pull-down menus'!$R$4:$R$17,0)),"")</f>
        <v/>
      </c>
      <c r="AK257" s="31"/>
      <c r="AL257" s="30"/>
      <c r="AM257" s="32" t="str">
        <f>IFERROR(INDEX('Data Pull-down menus'!$U$4:$U$8,MATCH(AL257,'Data Pull-down menus'!$T$4:$T$8,0)),"")</f>
        <v/>
      </c>
      <c r="AN257" s="31"/>
      <c r="AO257" s="30"/>
      <c r="AP257" s="33" t="str">
        <f>IF(IFERROR(INDEX('Data Pull-down menus'!$X$4:$X$34,MATCH(AO257,'Data Pull-down menus'!$W$4:$W$34,0)),"")=0,"",IFERROR(INDEX('Data Pull-down menus'!$X$4:$X$34,MATCH(AO257,'Data Pull-down menus'!$W$4:$W$34,0)),""))</f>
        <v/>
      </c>
      <c r="AQ257" s="32" t="str">
        <f>IF(IFERROR(INDEX('Data Pull-down menus'!$Y$4:$Y$34,MATCH(AO257,'Data Pull-down menus'!$W$4:$W$34,0)),"")=0,"",IFERROR(INDEX('Data Pull-down menus'!$Y$4:$Y$34,MATCH(AO257,'Data Pull-down menus'!$W$4:$W$34,0)),""))</f>
        <v/>
      </c>
      <c r="AR257" s="28"/>
      <c r="AS257" s="28"/>
      <c r="AT257" s="28"/>
      <c r="AU257" s="28"/>
      <c r="AV257" s="28"/>
      <c r="AW257" s="28"/>
      <c r="AX257" s="28"/>
      <c r="AY257" s="30"/>
      <c r="AZ257" s="32" t="str">
        <f>IFERROR(INDEX('Data Pull-down menus'!$AB$4:$AB$10,MATCH(AY257,'Data Pull-down menus'!$AA$4:$AA$10,0)),"")</f>
        <v/>
      </c>
      <c r="BA257" s="28"/>
      <c r="BB257" s="28"/>
      <c r="BC257" s="28"/>
      <c r="BD257" s="28"/>
      <c r="BE257" s="28"/>
      <c r="BF257" s="28"/>
      <c r="BG257" s="28"/>
      <c r="BH257" s="34"/>
    </row>
    <row r="258" spans="1:60" ht="15">
      <c r="A258" s="28"/>
      <c r="B258" s="28"/>
      <c r="C258" s="27"/>
      <c r="D258" s="27"/>
      <c r="E258" s="28"/>
      <c r="F258" s="27"/>
      <c r="G258" s="29"/>
      <c r="H258" s="28"/>
      <c r="I258" s="30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31"/>
      <c r="W258" s="30"/>
      <c r="X258" s="28"/>
      <c r="Y258" s="32" t="str">
        <f>IFERROR(INDEX([1]term!$B:$B,MATCH(X258,[1]term!$A:$A,0)),"")</f>
        <v/>
      </c>
      <c r="Z258" s="28"/>
      <c r="AA258" s="28"/>
      <c r="AB258" s="30"/>
      <c r="AC258" s="32" t="str">
        <f>IFERROR(INDEX('Data Pull-down menus'!$H$4:$H$6,MATCH(AB258,'Data Pull-down menus'!$G$4:$G$6,0)),"")</f>
        <v/>
      </c>
      <c r="AD258" s="28"/>
      <c r="AE258" s="28"/>
      <c r="AF258" s="28"/>
      <c r="AG258" s="31"/>
      <c r="AH258" s="30"/>
      <c r="AI258" s="33" t="str">
        <f>IFERROR(INDEX('Data Pull-down menus'!$O$4:$O$5,MATCH(AH258,'Data Pull-down menus'!$N$4:$N$5,0)),"")</f>
        <v/>
      </c>
      <c r="AJ258" s="32" t="str">
        <f>IFERROR(INDEX('Data Pull-down menus'!$Q$4:$Q$17,MATCH(AK258,'Data Pull-down menus'!$R$4:$R$17,0)),"")</f>
        <v/>
      </c>
      <c r="AK258" s="31"/>
      <c r="AL258" s="30"/>
      <c r="AM258" s="32" t="str">
        <f>IFERROR(INDEX('Data Pull-down menus'!$U$4:$U$8,MATCH(AL258,'Data Pull-down menus'!$T$4:$T$8,0)),"")</f>
        <v/>
      </c>
      <c r="AN258" s="31"/>
      <c r="AO258" s="30"/>
      <c r="AP258" s="33" t="str">
        <f>IF(IFERROR(INDEX('Data Pull-down menus'!$X$4:$X$34,MATCH(AO258,'Data Pull-down menus'!$W$4:$W$34,0)),"")=0,"",IFERROR(INDEX('Data Pull-down menus'!$X$4:$X$34,MATCH(AO258,'Data Pull-down menus'!$W$4:$W$34,0)),""))</f>
        <v/>
      </c>
      <c r="AQ258" s="32" t="str">
        <f>IF(IFERROR(INDEX('Data Pull-down menus'!$Y$4:$Y$34,MATCH(AO258,'Data Pull-down menus'!$W$4:$W$34,0)),"")=0,"",IFERROR(INDEX('Data Pull-down menus'!$Y$4:$Y$34,MATCH(AO258,'Data Pull-down menus'!$W$4:$W$34,0)),""))</f>
        <v/>
      </c>
      <c r="AR258" s="28"/>
      <c r="AS258" s="28"/>
      <c r="AT258" s="28"/>
      <c r="AU258" s="28"/>
      <c r="AV258" s="28"/>
      <c r="AW258" s="28"/>
      <c r="AX258" s="28"/>
      <c r="AY258" s="30"/>
      <c r="AZ258" s="32" t="str">
        <f>IFERROR(INDEX('Data Pull-down menus'!$AB$4:$AB$10,MATCH(AY258,'Data Pull-down menus'!$AA$4:$AA$10,0)),"")</f>
        <v/>
      </c>
      <c r="BA258" s="28"/>
      <c r="BB258" s="28"/>
      <c r="BC258" s="28"/>
      <c r="BD258" s="28"/>
      <c r="BE258" s="28"/>
      <c r="BF258" s="28"/>
      <c r="BG258" s="28"/>
      <c r="BH258" s="34"/>
    </row>
    <row r="259" spans="1:60" ht="15">
      <c r="A259" s="28"/>
      <c r="B259" s="28"/>
      <c r="C259" s="27"/>
      <c r="D259" s="27"/>
      <c r="E259" s="28"/>
      <c r="F259" s="27"/>
      <c r="G259" s="29"/>
      <c r="H259" s="28"/>
      <c r="I259" s="30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31"/>
      <c r="W259" s="30"/>
      <c r="X259" s="28"/>
      <c r="Y259" s="32" t="str">
        <f>IFERROR(INDEX([1]term!$B:$B,MATCH(X259,[1]term!$A:$A,0)),"")</f>
        <v/>
      </c>
      <c r="Z259" s="28"/>
      <c r="AA259" s="28"/>
      <c r="AB259" s="30"/>
      <c r="AC259" s="32" t="str">
        <f>IFERROR(INDEX('Data Pull-down menus'!$H$4:$H$6,MATCH(AB259,'Data Pull-down menus'!$G$4:$G$6,0)),"")</f>
        <v/>
      </c>
      <c r="AD259" s="28"/>
      <c r="AE259" s="28"/>
      <c r="AF259" s="28"/>
      <c r="AG259" s="31"/>
      <c r="AH259" s="30"/>
      <c r="AI259" s="33" t="str">
        <f>IFERROR(INDEX('Data Pull-down menus'!$O$4:$O$5,MATCH(AH259,'Data Pull-down menus'!$N$4:$N$5,0)),"")</f>
        <v/>
      </c>
      <c r="AJ259" s="32" t="str">
        <f>IFERROR(INDEX('Data Pull-down menus'!$Q$4:$Q$17,MATCH(AK259,'Data Pull-down menus'!$R$4:$R$17,0)),"")</f>
        <v/>
      </c>
      <c r="AK259" s="31"/>
      <c r="AL259" s="30"/>
      <c r="AM259" s="32" t="str">
        <f>IFERROR(INDEX('Data Pull-down menus'!$U$4:$U$8,MATCH(AL259,'Data Pull-down menus'!$T$4:$T$8,0)),"")</f>
        <v/>
      </c>
      <c r="AN259" s="31"/>
      <c r="AO259" s="30"/>
      <c r="AP259" s="33" t="str">
        <f>IF(IFERROR(INDEX('Data Pull-down menus'!$X$4:$X$34,MATCH(AO259,'Data Pull-down menus'!$W$4:$W$34,0)),"")=0,"",IFERROR(INDEX('Data Pull-down menus'!$X$4:$X$34,MATCH(AO259,'Data Pull-down menus'!$W$4:$W$34,0)),""))</f>
        <v/>
      </c>
      <c r="AQ259" s="32" t="str">
        <f>IF(IFERROR(INDEX('Data Pull-down menus'!$Y$4:$Y$34,MATCH(AO259,'Data Pull-down menus'!$W$4:$W$34,0)),"")=0,"",IFERROR(INDEX('Data Pull-down menus'!$Y$4:$Y$34,MATCH(AO259,'Data Pull-down menus'!$W$4:$W$34,0)),""))</f>
        <v/>
      </c>
      <c r="AR259" s="28"/>
      <c r="AS259" s="28"/>
      <c r="AT259" s="28"/>
      <c r="AU259" s="28"/>
      <c r="AV259" s="28"/>
      <c r="AW259" s="28"/>
      <c r="AX259" s="28"/>
      <c r="AY259" s="30"/>
      <c r="AZ259" s="32" t="str">
        <f>IFERROR(INDEX('Data Pull-down menus'!$AB$4:$AB$10,MATCH(AY259,'Data Pull-down menus'!$AA$4:$AA$10,0)),"")</f>
        <v/>
      </c>
      <c r="BA259" s="28"/>
      <c r="BB259" s="28"/>
      <c r="BC259" s="28"/>
      <c r="BD259" s="28"/>
      <c r="BE259" s="28"/>
      <c r="BF259" s="28"/>
      <c r="BG259" s="28"/>
      <c r="BH259" s="34"/>
    </row>
    <row r="260" spans="1:60" ht="15">
      <c r="A260" s="28"/>
      <c r="B260" s="28"/>
      <c r="C260" s="27"/>
      <c r="D260" s="27"/>
      <c r="E260" s="28"/>
      <c r="F260" s="27"/>
      <c r="G260" s="29"/>
      <c r="H260" s="28"/>
      <c r="I260" s="30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31"/>
      <c r="W260" s="30"/>
      <c r="X260" s="28"/>
      <c r="Y260" s="32" t="str">
        <f>IFERROR(INDEX([1]term!$B:$B,MATCH(X260,[1]term!$A:$A,0)),"")</f>
        <v/>
      </c>
      <c r="Z260" s="28"/>
      <c r="AA260" s="28"/>
      <c r="AB260" s="30"/>
      <c r="AC260" s="32" t="str">
        <f>IFERROR(INDEX('Data Pull-down menus'!$H$4:$H$6,MATCH(AB260,'Data Pull-down menus'!$G$4:$G$6,0)),"")</f>
        <v/>
      </c>
      <c r="AD260" s="28"/>
      <c r="AE260" s="28"/>
      <c r="AF260" s="28"/>
      <c r="AG260" s="31"/>
      <c r="AH260" s="30"/>
      <c r="AI260" s="33" t="str">
        <f>IFERROR(INDEX('Data Pull-down menus'!$O$4:$O$5,MATCH(AH260,'Data Pull-down menus'!$N$4:$N$5,0)),"")</f>
        <v/>
      </c>
      <c r="AJ260" s="32" t="str">
        <f>IFERROR(INDEX('Data Pull-down menus'!$Q$4:$Q$17,MATCH(AK260,'Data Pull-down menus'!$R$4:$R$17,0)),"")</f>
        <v/>
      </c>
      <c r="AK260" s="31"/>
      <c r="AL260" s="30"/>
      <c r="AM260" s="32" t="str">
        <f>IFERROR(INDEX('Data Pull-down menus'!$U$4:$U$8,MATCH(AL260,'Data Pull-down menus'!$T$4:$T$8,0)),"")</f>
        <v/>
      </c>
      <c r="AN260" s="31"/>
      <c r="AO260" s="30"/>
      <c r="AP260" s="33" t="str">
        <f>IF(IFERROR(INDEX('Data Pull-down menus'!$X$4:$X$34,MATCH(AO260,'Data Pull-down menus'!$W$4:$W$34,0)),"")=0,"",IFERROR(INDEX('Data Pull-down menus'!$X$4:$X$34,MATCH(AO260,'Data Pull-down menus'!$W$4:$W$34,0)),""))</f>
        <v/>
      </c>
      <c r="AQ260" s="32" t="str">
        <f>IF(IFERROR(INDEX('Data Pull-down menus'!$Y$4:$Y$34,MATCH(AO260,'Data Pull-down menus'!$W$4:$W$34,0)),"")=0,"",IFERROR(INDEX('Data Pull-down menus'!$Y$4:$Y$34,MATCH(AO260,'Data Pull-down menus'!$W$4:$W$34,0)),""))</f>
        <v/>
      </c>
      <c r="AR260" s="28"/>
      <c r="AS260" s="28"/>
      <c r="AT260" s="28"/>
      <c r="AU260" s="28"/>
      <c r="AV260" s="28"/>
      <c r="AW260" s="28"/>
      <c r="AX260" s="28"/>
      <c r="AY260" s="30"/>
      <c r="AZ260" s="32" t="str">
        <f>IFERROR(INDEX('Data Pull-down menus'!$AB$4:$AB$10,MATCH(AY260,'Data Pull-down menus'!$AA$4:$AA$10,0)),"")</f>
        <v/>
      </c>
      <c r="BA260" s="28"/>
      <c r="BB260" s="28"/>
      <c r="BC260" s="28"/>
      <c r="BD260" s="28"/>
      <c r="BE260" s="28"/>
      <c r="BF260" s="28"/>
      <c r="BG260" s="28"/>
      <c r="BH260" s="34"/>
    </row>
    <row r="261" spans="1:60" ht="15">
      <c r="A261" s="28"/>
      <c r="B261" s="28"/>
      <c r="C261" s="27"/>
      <c r="D261" s="27"/>
      <c r="E261" s="28"/>
      <c r="F261" s="27"/>
      <c r="G261" s="29"/>
      <c r="H261" s="28"/>
      <c r="I261" s="30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31"/>
      <c r="W261" s="30"/>
      <c r="X261" s="28"/>
      <c r="Y261" s="32" t="str">
        <f>IFERROR(INDEX([1]term!$B:$B,MATCH(X261,[1]term!$A:$A,0)),"")</f>
        <v/>
      </c>
      <c r="Z261" s="28"/>
      <c r="AA261" s="28"/>
      <c r="AB261" s="30"/>
      <c r="AC261" s="32" t="str">
        <f>IFERROR(INDEX('Data Pull-down menus'!$H$4:$H$6,MATCH(AB261,'Data Pull-down menus'!$G$4:$G$6,0)),"")</f>
        <v/>
      </c>
      <c r="AD261" s="28"/>
      <c r="AE261" s="28"/>
      <c r="AF261" s="28"/>
      <c r="AG261" s="31"/>
      <c r="AH261" s="30"/>
      <c r="AI261" s="33" t="str">
        <f>IFERROR(INDEX('Data Pull-down menus'!$O$4:$O$5,MATCH(AH261,'Data Pull-down menus'!$N$4:$N$5,0)),"")</f>
        <v/>
      </c>
      <c r="AJ261" s="32" t="str">
        <f>IFERROR(INDEX('Data Pull-down menus'!$Q$4:$Q$17,MATCH(AK261,'Data Pull-down menus'!$R$4:$R$17,0)),"")</f>
        <v/>
      </c>
      <c r="AK261" s="31"/>
      <c r="AL261" s="30"/>
      <c r="AM261" s="32" t="str">
        <f>IFERROR(INDEX('Data Pull-down menus'!$U$4:$U$8,MATCH(AL261,'Data Pull-down menus'!$T$4:$T$8,0)),"")</f>
        <v/>
      </c>
      <c r="AN261" s="31"/>
      <c r="AO261" s="30"/>
      <c r="AP261" s="33" t="str">
        <f>IF(IFERROR(INDEX('Data Pull-down menus'!$X$4:$X$34,MATCH(AO261,'Data Pull-down menus'!$W$4:$W$34,0)),"")=0,"",IFERROR(INDEX('Data Pull-down menus'!$X$4:$X$34,MATCH(AO261,'Data Pull-down menus'!$W$4:$W$34,0)),""))</f>
        <v/>
      </c>
      <c r="AQ261" s="32" t="str">
        <f>IF(IFERROR(INDEX('Data Pull-down menus'!$Y$4:$Y$34,MATCH(AO261,'Data Pull-down menus'!$W$4:$W$34,0)),"")=0,"",IFERROR(INDEX('Data Pull-down menus'!$Y$4:$Y$34,MATCH(AO261,'Data Pull-down menus'!$W$4:$W$34,0)),""))</f>
        <v/>
      </c>
      <c r="AR261" s="28"/>
      <c r="AS261" s="28"/>
      <c r="AT261" s="28"/>
      <c r="AU261" s="28"/>
      <c r="AV261" s="28"/>
      <c r="AW261" s="28"/>
      <c r="AX261" s="28"/>
      <c r="AY261" s="30"/>
      <c r="AZ261" s="32" t="str">
        <f>IFERROR(INDEX('Data Pull-down menus'!$AB$4:$AB$10,MATCH(AY261,'Data Pull-down menus'!$AA$4:$AA$10,0)),"")</f>
        <v/>
      </c>
      <c r="BA261" s="28"/>
      <c r="BB261" s="28"/>
      <c r="BC261" s="28"/>
      <c r="BD261" s="28"/>
      <c r="BE261" s="28"/>
      <c r="BF261" s="28"/>
      <c r="BG261" s="28"/>
      <c r="BH261" s="34"/>
    </row>
    <row r="262" spans="1:60" ht="15">
      <c r="A262" s="28"/>
      <c r="B262" s="28"/>
      <c r="C262" s="27"/>
      <c r="D262" s="27"/>
      <c r="E262" s="28"/>
      <c r="F262" s="27"/>
      <c r="G262" s="29"/>
      <c r="H262" s="28"/>
      <c r="I262" s="30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31"/>
      <c r="W262" s="30"/>
      <c r="X262" s="28"/>
      <c r="Y262" s="32" t="str">
        <f>IFERROR(INDEX([1]term!$B:$B,MATCH(X262,[1]term!$A:$A,0)),"")</f>
        <v/>
      </c>
      <c r="Z262" s="28"/>
      <c r="AA262" s="28"/>
      <c r="AB262" s="30"/>
      <c r="AC262" s="32" t="str">
        <f>IFERROR(INDEX('Data Pull-down menus'!$H$4:$H$6,MATCH(AB262,'Data Pull-down menus'!$G$4:$G$6,0)),"")</f>
        <v/>
      </c>
      <c r="AD262" s="28"/>
      <c r="AE262" s="28"/>
      <c r="AF262" s="28"/>
      <c r="AG262" s="31"/>
      <c r="AH262" s="30"/>
      <c r="AI262" s="33" t="str">
        <f>IFERROR(INDEX('Data Pull-down menus'!$O$4:$O$5,MATCH(AH262,'Data Pull-down menus'!$N$4:$N$5,0)),"")</f>
        <v/>
      </c>
      <c r="AJ262" s="32" t="str">
        <f>IFERROR(INDEX('Data Pull-down menus'!$Q$4:$Q$17,MATCH(AK262,'Data Pull-down menus'!$R$4:$R$17,0)),"")</f>
        <v/>
      </c>
      <c r="AK262" s="31"/>
      <c r="AL262" s="30"/>
      <c r="AM262" s="32" t="str">
        <f>IFERROR(INDEX('Data Pull-down menus'!$U$4:$U$8,MATCH(AL262,'Data Pull-down menus'!$T$4:$T$8,0)),"")</f>
        <v/>
      </c>
      <c r="AN262" s="31"/>
      <c r="AO262" s="30"/>
      <c r="AP262" s="33" t="str">
        <f>IF(IFERROR(INDEX('Data Pull-down menus'!$X$4:$X$34,MATCH(AO262,'Data Pull-down menus'!$W$4:$W$34,0)),"")=0,"",IFERROR(INDEX('Data Pull-down menus'!$X$4:$X$34,MATCH(AO262,'Data Pull-down menus'!$W$4:$W$34,0)),""))</f>
        <v/>
      </c>
      <c r="AQ262" s="32" t="str">
        <f>IF(IFERROR(INDEX('Data Pull-down menus'!$Y$4:$Y$34,MATCH(AO262,'Data Pull-down menus'!$W$4:$W$34,0)),"")=0,"",IFERROR(INDEX('Data Pull-down menus'!$Y$4:$Y$34,MATCH(AO262,'Data Pull-down menus'!$W$4:$W$34,0)),""))</f>
        <v/>
      </c>
      <c r="AR262" s="28"/>
      <c r="AS262" s="28"/>
      <c r="AT262" s="28"/>
      <c r="AU262" s="28"/>
      <c r="AV262" s="28"/>
      <c r="AW262" s="28"/>
      <c r="AX262" s="28"/>
      <c r="AY262" s="30"/>
      <c r="AZ262" s="32" t="str">
        <f>IFERROR(INDEX('Data Pull-down menus'!$AB$4:$AB$10,MATCH(AY262,'Data Pull-down menus'!$AA$4:$AA$10,0)),"")</f>
        <v/>
      </c>
      <c r="BA262" s="28"/>
      <c r="BB262" s="28"/>
      <c r="BC262" s="28"/>
      <c r="BD262" s="28"/>
      <c r="BE262" s="28"/>
      <c r="BF262" s="28"/>
      <c r="BG262" s="28"/>
      <c r="BH262" s="34"/>
    </row>
    <row r="263" spans="1:60" ht="15">
      <c r="A263" s="28"/>
      <c r="B263" s="28"/>
      <c r="C263" s="27"/>
      <c r="D263" s="27"/>
      <c r="E263" s="28"/>
      <c r="F263" s="27"/>
      <c r="G263" s="29"/>
      <c r="H263" s="28"/>
      <c r="I263" s="30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31"/>
      <c r="W263" s="30"/>
      <c r="X263" s="28"/>
      <c r="Y263" s="32" t="str">
        <f>IFERROR(INDEX([1]term!$B:$B,MATCH(X263,[1]term!$A:$A,0)),"")</f>
        <v/>
      </c>
      <c r="Z263" s="28"/>
      <c r="AA263" s="28"/>
      <c r="AB263" s="30"/>
      <c r="AC263" s="32" t="str">
        <f>IFERROR(INDEX('Data Pull-down menus'!$H$4:$H$6,MATCH(AB263,'Data Pull-down menus'!$G$4:$G$6,0)),"")</f>
        <v/>
      </c>
      <c r="AD263" s="28"/>
      <c r="AE263" s="28"/>
      <c r="AF263" s="28"/>
      <c r="AG263" s="31"/>
      <c r="AH263" s="30"/>
      <c r="AI263" s="33" t="str">
        <f>IFERROR(INDEX('Data Pull-down menus'!$O$4:$O$5,MATCH(AH263,'Data Pull-down menus'!$N$4:$N$5,0)),"")</f>
        <v/>
      </c>
      <c r="AJ263" s="32" t="str">
        <f>IFERROR(INDEX('Data Pull-down menus'!$Q$4:$Q$17,MATCH(AK263,'Data Pull-down menus'!$R$4:$R$17,0)),"")</f>
        <v/>
      </c>
      <c r="AK263" s="31"/>
      <c r="AL263" s="30"/>
      <c r="AM263" s="32" t="str">
        <f>IFERROR(INDEX('Data Pull-down menus'!$U$4:$U$8,MATCH(AL263,'Data Pull-down menus'!$T$4:$T$8,0)),"")</f>
        <v/>
      </c>
      <c r="AN263" s="31"/>
      <c r="AO263" s="30"/>
      <c r="AP263" s="33" t="str">
        <f>IF(IFERROR(INDEX('Data Pull-down menus'!$X$4:$X$34,MATCH(AO263,'Data Pull-down menus'!$W$4:$W$34,0)),"")=0,"",IFERROR(INDEX('Data Pull-down menus'!$X$4:$X$34,MATCH(AO263,'Data Pull-down menus'!$W$4:$W$34,0)),""))</f>
        <v/>
      </c>
      <c r="AQ263" s="32" t="str">
        <f>IF(IFERROR(INDEX('Data Pull-down menus'!$Y$4:$Y$34,MATCH(AO263,'Data Pull-down menus'!$W$4:$W$34,0)),"")=0,"",IFERROR(INDEX('Data Pull-down menus'!$Y$4:$Y$34,MATCH(AO263,'Data Pull-down menus'!$W$4:$W$34,0)),""))</f>
        <v/>
      </c>
      <c r="AR263" s="28"/>
      <c r="AS263" s="28"/>
      <c r="AT263" s="28"/>
      <c r="AU263" s="28"/>
      <c r="AV263" s="28"/>
      <c r="AW263" s="28"/>
      <c r="AX263" s="28"/>
      <c r="AY263" s="30"/>
      <c r="AZ263" s="32" t="str">
        <f>IFERROR(INDEX('Data Pull-down menus'!$AB$4:$AB$10,MATCH(AY263,'Data Pull-down menus'!$AA$4:$AA$10,0)),"")</f>
        <v/>
      </c>
      <c r="BA263" s="28"/>
      <c r="BB263" s="28"/>
      <c r="BC263" s="28"/>
      <c r="BD263" s="28"/>
      <c r="BE263" s="28"/>
      <c r="BF263" s="28"/>
      <c r="BG263" s="28"/>
      <c r="BH263" s="34"/>
    </row>
    <row r="264" spans="1:60" ht="15">
      <c r="A264" s="28"/>
      <c r="B264" s="28"/>
      <c r="C264" s="27"/>
      <c r="D264" s="27"/>
      <c r="E264" s="28"/>
      <c r="F264" s="27"/>
      <c r="G264" s="29"/>
      <c r="H264" s="28"/>
      <c r="I264" s="30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31"/>
      <c r="W264" s="30"/>
      <c r="X264" s="28"/>
      <c r="Y264" s="32" t="str">
        <f>IFERROR(INDEX([1]term!$B:$B,MATCH(X264,[1]term!$A:$A,0)),"")</f>
        <v/>
      </c>
      <c r="Z264" s="28"/>
      <c r="AA264" s="28"/>
      <c r="AB264" s="30"/>
      <c r="AC264" s="32" t="str">
        <f>IFERROR(INDEX('Data Pull-down menus'!$H$4:$H$6,MATCH(AB264,'Data Pull-down menus'!$G$4:$G$6,0)),"")</f>
        <v/>
      </c>
      <c r="AD264" s="28"/>
      <c r="AE264" s="28"/>
      <c r="AF264" s="28"/>
      <c r="AG264" s="31"/>
      <c r="AH264" s="30"/>
      <c r="AI264" s="33" t="str">
        <f>IFERROR(INDEX('Data Pull-down menus'!$O$4:$O$5,MATCH(AH264,'Data Pull-down menus'!$N$4:$N$5,0)),"")</f>
        <v/>
      </c>
      <c r="AJ264" s="32" t="str">
        <f>IFERROR(INDEX('Data Pull-down menus'!$Q$4:$Q$17,MATCH(AK264,'Data Pull-down menus'!$R$4:$R$17,0)),"")</f>
        <v/>
      </c>
      <c r="AK264" s="31"/>
      <c r="AL264" s="30"/>
      <c r="AM264" s="32" t="str">
        <f>IFERROR(INDEX('Data Pull-down menus'!$U$4:$U$8,MATCH(AL264,'Data Pull-down menus'!$T$4:$T$8,0)),"")</f>
        <v/>
      </c>
      <c r="AN264" s="31"/>
      <c r="AO264" s="30"/>
      <c r="AP264" s="33" t="str">
        <f>IF(IFERROR(INDEX('Data Pull-down menus'!$X$4:$X$34,MATCH(AO264,'Data Pull-down menus'!$W$4:$W$34,0)),"")=0,"",IFERROR(INDEX('Data Pull-down menus'!$X$4:$X$34,MATCH(AO264,'Data Pull-down menus'!$W$4:$W$34,0)),""))</f>
        <v/>
      </c>
      <c r="AQ264" s="32" t="str">
        <f>IF(IFERROR(INDEX('Data Pull-down menus'!$Y$4:$Y$34,MATCH(AO264,'Data Pull-down menus'!$W$4:$W$34,0)),"")=0,"",IFERROR(INDEX('Data Pull-down menus'!$Y$4:$Y$34,MATCH(AO264,'Data Pull-down menus'!$W$4:$W$34,0)),""))</f>
        <v/>
      </c>
      <c r="AR264" s="28"/>
      <c r="AS264" s="28"/>
      <c r="AT264" s="28"/>
      <c r="AU264" s="28"/>
      <c r="AV264" s="28"/>
      <c r="AW264" s="28"/>
      <c r="AX264" s="28"/>
      <c r="AY264" s="30"/>
      <c r="AZ264" s="32" t="str">
        <f>IFERROR(INDEX('Data Pull-down menus'!$AB$4:$AB$10,MATCH(AY264,'Data Pull-down menus'!$AA$4:$AA$10,0)),"")</f>
        <v/>
      </c>
      <c r="BA264" s="28"/>
      <c r="BB264" s="28"/>
      <c r="BC264" s="28"/>
      <c r="BD264" s="28"/>
      <c r="BE264" s="28"/>
      <c r="BF264" s="28"/>
      <c r="BG264" s="28"/>
      <c r="BH264" s="34"/>
    </row>
    <row r="265" spans="1:60" ht="15">
      <c r="A265" s="28"/>
      <c r="B265" s="28"/>
      <c r="C265" s="27"/>
      <c r="D265" s="27"/>
      <c r="E265" s="28"/>
      <c r="F265" s="27"/>
      <c r="G265" s="29"/>
      <c r="H265" s="28"/>
      <c r="I265" s="30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31"/>
      <c r="W265" s="30"/>
      <c r="X265" s="28"/>
      <c r="Y265" s="32" t="str">
        <f>IFERROR(INDEX([1]term!$B:$B,MATCH(X265,[1]term!$A:$A,0)),"")</f>
        <v/>
      </c>
      <c r="Z265" s="28"/>
      <c r="AA265" s="28"/>
      <c r="AB265" s="30"/>
      <c r="AC265" s="32" t="str">
        <f>IFERROR(INDEX('Data Pull-down menus'!$H$4:$H$6,MATCH(AB265,'Data Pull-down menus'!$G$4:$G$6,0)),"")</f>
        <v/>
      </c>
      <c r="AD265" s="28"/>
      <c r="AE265" s="28"/>
      <c r="AF265" s="28"/>
      <c r="AG265" s="31"/>
      <c r="AH265" s="30"/>
      <c r="AI265" s="33" t="str">
        <f>IFERROR(INDEX('Data Pull-down menus'!$O$4:$O$5,MATCH(AH265,'Data Pull-down menus'!$N$4:$N$5,0)),"")</f>
        <v/>
      </c>
      <c r="AJ265" s="32" t="str">
        <f>IFERROR(INDEX('Data Pull-down menus'!$Q$4:$Q$17,MATCH(AK265,'Data Pull-down menus'!$R$4:$R$17,0)),"")</f>
        <v/>
      </c>
      <c r="AK265" s="31"/>
      <c r="AL265" s="30"/>
      <c r="AM265" s="32" t="str">
        <f>IFERROR(INDEX('Data Pull-down menus'!$U$4:$U$8,MATCH(AL265,'Data Pull-down menus'!$T$4:$T$8,0)),"")</f>
        <v/>
      </c>
      <c r="AN265" s="31"/>
      <c r="AO265" s="30"/>
      <c r="AP265" s="33" t="str">
        <f>IF(IFERROR(INDEX('Data Pull-down menus'!$X$4:$X$34,MATCH(AO265,'Data Pull-down menus'!$W$4:$W$34,0)),"")=0,"",IFERROR(INDEX('Data Pull-down menus'!$X$4:$X$34,MATCH(AO265,'Data Pull-down menus'!$W$4:$W$34,0)),""))</f>
        <v/>
      </c>
      <c r="AQ265" s="32" t="str">
        <f>IF(IFERROR(INDEX('Data Pull-down menus'!$Y$4:$Y$34,MATCH(AO265,'Data Pull-down menus'!$W$4:$W$34,0)),"")=0,"",IFERROR(INDEX('Data Pull-down menus'!$Y$4:$Y$34,MATCH(AO265,'Data Pull-down menus'!$W$4:$W$34,0)),""))</f>
        <v/>
      </c>
      <c r="AR265" s="28"/>
      <c r="AS265" s="28"/>
      <c r="AT265" s="28"/>
      <c r="AU265" s="28"/>
      <c r="AV265" s="28"/>
      <c r="AW265" s="28"/>
      <c r="AX265" s="28"/>
      <c r="AY265" s="30"/>
      <c r="AZ265" s="32" t="str">
        <f>IFERROR(INDEX('Data Pull-down menus'!$AB$4:$AB$10,MATCH(AY265,'Data Pull-down menus'!$AA$4:$AA$10,0)),"")</f>
        <v/>
      </c>
      <c r="BA265" s="28"/>
      <c r="BB265" s="28"/>
      <c r="BC265" s="28"/>
      <c r="BD265" s="28"/>
      <c r="BE265" s="28"/>
      <c r="BF265" s="28"/>
      <c r="BG265" s="28"/>
      <c r="BH265" s="34"/>
    </row>
    <row r="266" spans="1:60" ht="15">
      <c r="A266" s="28"/>
      <c r="B266" s="28"/>
      <c r="C266" s="27"/>
      <c r="D266" s="27"/>
      <c r="E266" s="28"/>
      <c r="F266" s="27"/>
      <c r="G266" s="29"/>
      <c r="H266" s="28"/>
      <c r="I266" s="30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31"/>
      <c r="W266" s="30"/>
      <c r="X266" s="28"/>
      <c r="Y266" s="32" t="str">
        <f>IFERROR(INDEX([1]term!$B:$B,MATCH(X266,[1]term!$A:$A,0)),"")</f>
        <v/>
      </c>
      <c r="Z266" s="28"/>
      <c r="AA266" s="28"/>
      <c r="AB266" s="30"/>
      <c r="AC266" s="32" t="str">
        <f>IFERROR(INDEX('Data Pull-down menus'!$H$4:$H$6,MATCH(AB266,'Data Pull-down menus'!$G$4:$G$6,0)),"")</f>
        <v/>
      </c>
      <c r="AD266" s="28"/>
      <c r="AE266" s="28"/>
      <c r="AF266" s="28"/>
      <c r="AG266" s="31"/>
      <c r="AH266" s="30"/>
      <c r="AI266" s="33" t="str">
        <f>IFERROR(INDEX('Data Pull-down menus'!$O$4:$O$5,MATCH(AH266,'Data Pull-down menus'!$N$4:$N$5,0)),"")</f>
        <v/>
      </c>
      <c r="AJ266" s="32" t="str">
        <f>IFERROR(INDEX('Data Pull-down menus'!$Q$4:$Q$17,MATCH(AK266,'Data Pull-down menus'!$R$4:$R$17,0)),"")</f>
        <v/>
      </c>
      <c r="AK266" s="31"/>
      <c r="AL266" s="30"/>
      <c r="AM266" s="32" t="str">
        <f>IFERROR(INDEX('Data Pull-down menus'!$U$4:$U$8,MATCH(AL266,'Data Pull-down menus'!$T$4:$T$8,0)),"")</f>
        <v/>
      </c>
      <c r="AN266" s="31"/>
      <c r="AO266" s="30"/>
      <c r="AP266" s="33" t="str">
        <f>IF(IFERROR(INDEX('Data Pull-down menus'!$X$4:$X$34,MATCH(AO266,'Data Pull-down menus'!$W$4:$W$34,0)),"")=0,"",IFERROR(INDEX('Data Pull-down menus'!$X$4:$X$34,MATCH(AO266,'Data Pull-down menus'!$W$4:$W$34,0)),""))</f>
        <v/>
      </c>
      <c r="AQ266" s="32" t="str">
        <f>IF(IFERROR(INDEX('Data Pull-down menus'!$Y$4:$Y$34,MATCH(AO266,'Data Pull-down menus'!$W$4:$W$34,0)),"")=0,"",IFERROR(INDEX('Data Pull-down menus'!$Y$4:$Y$34,MATCH(AO266,'Data Pull-down menus'!$W$4:$W$34,0)),""))</f>
        <v/>
      </c>
      <c r="AR266" s="28"/>
      <c r="AS266" s="28"/>
      <c r="AT266" s="28"/>
      <c r="AU266" s="28"/>
      <c r="AV266" s="28"/>
      <c r="AW266" s="28"/>
      <c r="AX266" s="28"/>
      <c r="AY266" s="30"/>
      <c r="AZ266" s="32" t="str">
        <f>IFERROR(INDEX('Data Pull-down menus'!$AB$4:$AB$10,MATCH(AY266,'Data Pull-down menus'!$AA$4:$AA$10,0)),"")</f>
        <v/>
      </c>
      <c r="BA266" s="28"/>
      <c r="BB266" s="28"/>
      <c r="BC266" s="28"/>
      <c r="BD266" s="28"/>
      <c r="BE266" s="28"/>
      <c r="BF266" s="28"/>
      <c r="BG266" s="28"/>
      <c r="BH266" s="34"/>
    </row>
    <row r="267" spans="1:60" ht="15">
      <c r="A267" s="28"/>
      <c r="B267" s="28"/>
      <c r="C267" s="27"/>
      <c r="D267" s="27"/>
      <c r="E267" s="28"/>
      <c r="F267" s="27"/>
      <c r="G267" s="29"/>
      <c r="H267" s="28"/>
      <c r="I267" s="30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31"/>
      <c r="W267" s="30"/>
      <c r="X267" s="28"/>
      <c r="Y267" s="32" t="str">
        <f>IFERROR(INDEX([1]term!$B:$B,MATCH(X267,[1]term!$A:$A,0)),"")</f>
        <v/>
      </c>
      <c r="Z267" s="28"/>
      <c r="AA267" s="28"/>
      <c r="AB267" s="30"/>
      <c r="AC267" s="32" t="str">
        <f>IFERROR(INDEX('Data Pull-down menus'!$H$4:$H$6,MATCH(AB267,'Data Pull-down menus'!$G$4:$G$6,0)),"")</f>
        <v/>
      </c>
      <c r="AD267" s="28"/>
      <c r="AE267" s="28"/>
      <c r="AF267" s="28"/>
      <c r="AG267" s="31"/>
      <c r="AH267" s="30"/>
      <c r="AI267" s="33" t="str">
        <f>IFERROR(INDEX('Data Pull-down menus'!$O$4:$O$5,MATCH(AH267,'Data Pull-down menus'!$N$4:$N$5,0)),"")</f>
        <v/>
      </c>
      <c r="AJ267" s="32" t="str">
        <f>IFERROR(INDEX('Data Pull-down menus'!$Q$4:$Q$17,MATCH(AK267,'Data Pull-down menus'!$R$4:$R$17,0)),"")</f>
        <v/>
      </c>
      <c r="AK267" s="31"/>
      <c r="AL267" s="30"/>
      <c r="AM267" s="32" t="str">
        <f>IFERROR(INDEX('Data Pull-down menus'!$U$4:$U$8,MATCH(AL267,'Data Pull-down menus'!$T$4:$T$8,0)),"")</f>
        <v/>
      </c>
      <c r="AN267" s="31"/>
      <c r="AO267" s="30"/>
      <c r="AP267" s="33" t="str">
        <f>IF(IFERROR(INDEX('Data Pull-down menus'!$X$4:$X$34,MATCH(AO267,'Data Pull-down menus'!$W$4:$W$34,0)),"")=0,"",IFERROR(INDEX('Data Pull-down menus'!$X$4:$X$34,MATCH(AO267,'Data Pull-down menus'!$W$4:$W$34,0)),""))</f>
        <v/>
      </c>
      <c r="AQ267" s="32" t="str">
        <f>IF(IFERROR(INDEX('Data Pull-down menus'!$Y$4:$Y$34,MATCH(AO267,'Data Pull-down menus'!$W$4:$W$34,0)),"")=0,"",IFERROR(INDEX('Data Pull-down menus'!$Y$4:$Y$34,MATCH(AO267,'Data Pull-down menus'!$W$4:$W$34,0)),""))</f>
        <v/>
      </c>
      <c r="AR267" s="28"/>
      <c r="AS267" s="28"/>
      <c r="AT267" s="28"/>
      <c r="AU267" s="28"/>
      <c r="AV267" s="28"/>
      <c r="AW267" s="28"/>
      <c r="AX267" s="28"/>
      <c r="AY267" s="30"/>
      <c r="AZ267" s="32" t="str">
        <f>IFERROR(INDEX('Data Pull-down menus'!$AB$4:$AB$10,MATCH(AY267,'Data Pull-down menus'!$AA$4:$AA$10,0)),"")</f>
        <v/>
      </c>
      <c r="BA267" s="28"/>
      <c r="BB267" s="28"/>
      <c r="BC267" s="28"/>
      <c r="BD267" s="28"/>
      <c r="BE267" s="28"/>
      <c r="BF267" s="28"/>
      <c r="BG267" s="28"/>
      <c r="BH267" s="34"/>
    </row>
    <row r="268" spans="1:60" ht="15">
      <c r="A268" s="28"/>
      <c r="B268" s="28"/>
      <c r="C268" s="27"/>
      <c r="D268" s="27"/>
      <c r="E268" s="28"/>
      <c r="F268" s="27"/>
      <c r="G268" s="29"/>
      <c r="H268" s="28"/>
      <c r="I268" s="30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31"/>
      <c r="W268" s="30"/>
      <c r="X268" s="28"/>
      <c r="Y268" s="32" t="str">
        <f>IFERROR(INDEX([1]term!$B:$B,MATCH(X268,[1]term!$A:$A,0)),"")</f>
        <v/>
      </c>
      <c r="Z268" s="28"/>
      <c r="AA268" s="28"/>
      <c r="AB268" s="30"/>
      <c r="AC268" s="32" t="str">
        <f>IFERROR(INDEX('Data Pull-down menus'!$H$4:$H$6,MATCH(AB268,'Data Pull-down menus'!$G$4:$G$6,0)),"")</f>
        <v/>
      </c>
      <c r="AD268" s="28"/>
      <c r="AE268" s="28"/>
      <c r="AF268" s="28"/>
      <c r="AG268" s="31"/>
      <c r="AH268" s="30"/>
      <c r="AI268" s="33" t="str">
        <f>IFERROR(INDEX('Data Pull-down menus'!$O$4:$O$5,MATCH(AH268,'Data Pull-down menus'!$N$4:$N$5,0)),"")</f>
        <v/>
      </c>
      <c r="AJ268" s="32" t="str">
        <f>IFERROR(INDEX('Data Pull-down menus'!$Q$4:$Q$17,MATCH(AK268,'Data Pull-down menus'!$R$4:$R$17,0)),"")</f>
        <v/>
      </c>
      <c r="AK268" s="31"/>
      <c r="AL268" s="30"/>
      <c r="AM268" s="32" t="str">
        <f>IFERROR(INDEX('Data Pull-down menus'!$U$4:$U$8,MATCH(AL268,'Data Pull-down menus'!$T$4:$T$8,0)),"")</f>
        <v/>
      </c>
      <c r="AN268" s="31"/>
      <c r="AO268" s="30"/>
      <c r="AP268" s="33" t="str">
        <f>IF(IFERROR(INDEX('Data Pull-down menus'!$X$4:$X$34,MATCH(AO268,'Data Pull-down menus'!$W$4:$W$34,0)),"")=0,"",IFERROR(INDEX('Data Pull-down menus'!$X$4:$X$34,MATCH(AO268,'Data Pull-down menus'!$W$4:$W$34,0)),""))</f>
        <v/>
      </c>
      <c r="AQ268" s="32" t="str">
        <f>IF(IFERROR(INDEX('Data Pull-down menus'!$Y$4:$Y$34,MATCH(AO268,'Data Pull-down menus'!$W$4:$W$34,0)),"")=0,"",IFERROR(INDEX('Data Pull-down menus'!$Y$4:$Y$34,MATCH(AO268,'Data Pull-down menus'!$W$4:$W$34,0)),""))</f>
        <v/>
      </c>
      <c r="AR268" s="28"/>
      <c r="AS268" s="28"/>
      <c r="AT268" s="28"/>
      <c r="AU268" s="28"/>
      <c r="AV268" s="28"/>
      <c r="AW268" s="28"/>
      <c r="AX268" s="28"/>
      <c r="AY268" s="30"/>
      <c r="AZ268" s="32" t="str">
        <f>IFERROR(INDEX('Data Pull-down menus'!$AB$4:$AB$10,MATCH(AY268,'Data Pull-down menus'!$AA$4:$AA$10,0)),"")</f>
        <v/>
      </c>
      <c r="BA268" s="28"/>
      <c r="BB268" s="28"/>
      <c r="BC268" s="28"/>
      <c r="BD268" s="28"/>
      <c r="BE268" s="28"/>
      <c r="BF268" s="28"/>
      <c r="BG268" s="28"/>
      <c r="BH268" s="34"/>
    </row>
    <row r="269" spans="1:60" ht="15">
      <c r="A269" s="28"/>
      <c r="B269" s="28"/>
      <c r="C269" s="27"/>
      <c r="D269" s="27"/>
      <c r="E269" s="28"/>
      <c r="F269" s="27"/>
      <c r="G269" s="29"/>
      <c r="H269" s="28"/>
      <c r="I269" s="30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31"/>
      <c r="W269" s="30"/>
      <c r="X269" s="28"/>
      <c r="Y269" s="32" t="str">
        <f>IFERROR(INDEX([1]term!$B:$B,MATCH(X269,[1]term!$A:$A,0)),"")</f>
        <v/>
      </c>
      <c r="Z269" s="28"/>
      <c r="AA269" s="28"/>
      <c r="AB269" s="30"/>
      <c r="AC269" s="32" t="str">
        <f>IFERROR(INDEX('Data Pull-down menus'!$H$4:$H$6,MATCH(AB269,'Data Pull-down menus'!$G$4:$G$6,0)),"")</f>
        <v/>
      </c>
      <c r="AD269" s="28"/>
      <c r="AE269" s="28"/>
      <c r="AF269" s="28"/>
      <c r="AG269" s="31"/>
      <c r="AH269" s="30"/>
      <c r="AI269" s="33" t="str">
        <f>IFERROR(INDEX('Data Pull-down menus'!$O$4:$O$5,MATCH(AH269,'Data Pull-down menus'!$N$4:$N$5,0)),"")</f>
        <v/>
      </c>
      <c r="AJ269" s="32" t="str">
        <f>IFERROR(INDEX('Data Pull-down menus'!$Q$4:$Q$17,MATCH(AK269,'Data Pull-down menus'!$R$4:$R$17,0)),"")</f>
        <v/>
      </c>
      <c r="AK269" s="31"/>
      <c r="AL269" s="30"/>
      <c r="AM269" s="32" t="str">
        <f>IFERROR(INDEX('Data Pull-down menus'!$U$4:$U$8,MATCH(AL269,'Data Pull-down menus'!$T$4:$T$8,0)),"")</f>
        <v/>
      </c>
      <c r="AN269" s="31"/>
      <c r="AO269" s="30"/>
      <c r="AP269" s="33" t="str">
        <f>IF(IFERROR(INDEX('Data Pull-down menus'!$X$4:$X$34,MATCH(AO269,'Data Pull-down menus'!$W$4:$W$34,0)),"")=0,"",IFERROR(INDEX('Data Pull-down menus'!$X$4:$X$34,MATCH(AO269,'Data Pull-down menus'!$W$4:$W$34,0)),""))</f>
        <v/>
      </c>
      <c r="AQ269" s="32" t="str">
        <f>IF(IFERROR(INDEX('Data Pull-down menus'!$Y$4:$Y$34,MATCH(AO269,'Data Pull-down menus'!$W$4:$W$34,0)),"")=0,"",IFERROR(INDEX('Data Pull-down menus'!$Y$4:$Y$34,MATCH(AO269,'Data Pull-down menus'!$W$4:$W$34,0)),""))</f>
        <v/>
      </c>
      <c r="AR269" s="28"/>
      <c r="AS269" s="28"/>
      <c r="AT269" s="28"/>
      <c r="AU269" s="28"/>
      <c r="AV269" s="28"/>
      <c r="AW269" s="28"/>
      <c r="AX269" s="28"/>
      <c r="AY269" s="30"/>
      <c r="AZ269" s="32" t="str">
        <f>IFERROR(INDEX('Data Pull-down menus'!$AB$4:$AB$10,MATCH(AY269,'Data Pull-down menus'!$AA$4:$AA$10,0)),"")</f>
        <v/>
      </c>
      <c r="BA269" s="28"/>
      <c r="BB269" s="28"/>
      <c r="BC269" s="28"/>
      <c r="BD269" s="28"/>
      <c r="BE269" s="28"/>
      <c r="BF269" s="28"/>
      <c r="BG269" s="28"/>
      <c r="BH269" s="34"/>
    </row>
    <row r="270" spans="1:60" ht="15">
      <c r="A270" s="28"/>
      <c r="B270" s="28"/>
      <c r="C270" s="27"/>
      <c r="D270" s="27"/>
      <c r="E270" s="28"/>
      <c r="F270" s="27"/>
      <c r="G270" s="29"/>
      <c r="H270" s="28"/>
      <c r="I270" s="30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31"/>
      <c r="W270" s="30"/>
      <c r="X270" s="28"/>
      <c r="Y270" s="32" t="str">
        <f>IFERROR(INDEX([1]term!$B:$B,MATCH(X270,[1]term!$A:$A,0)),"")</f>
        <v/>
      </c>
      <c r="Z270" s="28"/>
      <c r="AA270" s="28"/>
      <c r="AB270" s="30"/>
      <c r="AC270" s="32" t="str">
        <f>IFERROR(INDEX('Data Pull-down menus'!$H$4:$H$6,MATCH(AB270,'Data Pull-down menus'!$G$4:$G$6,0)),"")</f>
        <v/>
      </c>
      <c r="AD270" s="28"/>
      <c r="AE270" s="28"/>
      <c r="AF270" s="28"/>
      <c r="AG270" s="31"/>
      <c r="AH270" s="30"/>
      <c r="AI270" s="33" t="str">
        <f>IFERROR(INDEX('Data Pull-down menus'!$O$4:$O$5,MATCH(AH270,'Data Pull-down menus'!$N$4:$N$5,0)),"")</f>
        <v/>
      </c>
      <c r="AJ270" s="32" t="str">
        <f>IFERROR(INDEX('Data Pull-down menus'!$Q$4:$Q$17,MATCH(AK270,'Data Pull-down menus'!$R$4:$R$17,0)),"")</f>
        <v/>
      </c>
      <c r="AK270" s="31"/>
      <c r="AL270" s="30"/>
      <c r="AM270" s="32" t="str">
        <f>IFERROR(INDEX('Data Pull-down menus'!$U$4:$U$8,MATCH(AL270,'Data Pull-down menus'!$T$4:$T$8,0)),"")</f>
        <v/>
      </c>
      <c r="AN270" s="31"/>
      <c r="AO270" s="30"/>
      <c r="AP270" s="33" t="str">
        <f>IF(IFERROR(INDEX('Data Pull-down menus'!$X$4:$X$34,MATCH(AO270,'Data Pull-down menus'!$W$4:$W$34,0)),"")=0,"",IFERROR(INDEX('Data Pull-down menus'!$X$4:$X$34,MATCH(AO270,'Data Pull-down menus'!$W$4:$W$34,0)),""))</f>
        <v/>
      </c>
      <c r="AQ270" s="32" t="str">
        <f>IF(IFERROR(INDEX('Data Pull-down menus'!$Y$4:$Y$34,MATCH(AO270,'Data Pull-down menus'!$W$4:$W$34,0)),"")=0,"",IFERROR(INDEX('Data Pull-down menus'!$Y$4:$Y$34,MATCH(AO270,'Data Pull-down menus'!$W$4:$W$34,0)),""))</f>
        <v/>
      </c>
      <c r="AR270" s="28"/>
      <c r="AS270" s="28"/>
      <c r="AT270" s="28"/>
      <c r="AU270" s="28"/>
      <c r="AV270" s="28"/>
      <c r="AW270" s="28"/>
      <c r="AX270" s="28"/>
      <c r="AY270" s="30"/>
      <c r="AZ270" s="32" t="str">
        <f>IFERROR(INDEX('Data Pull-down menus'!$AB$4:$AB$10,MATCH(AY270,'Data Pull-down menus'!$AA$4:$AA$10,0)),"")</f>
        <v/>
      </c>
      <c r="BA270" s="28"/>
      <c r="BB270" s="28"/>
      <c r="BC270" s="28"/>
      <c r="BD270" s="28"/>
      <c r="BE270" s="28"/>
      <c r="BF270" s="28"/>
      <c r="BG270" s="28"/>
      <c r="BH270" s="34"/>
    </row>
    <row r="271" spans="1:60" ht="15">
      <c r="A271" s="28"/>
      <c r="B271" s="28"/>
      <c r="C271" s="27"/>
      <c r="D271" s="27"/>
      <c r="E271" s="28"/>
      <c r="F271" s="27"/>
      <c r="G271" s="29"/>
      <c r="H271" s="28"/>
      <c r="I271" s="30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31"/>
      <c r="W271" s="30"/>
      <c r="X271" s="28"/>
      <c r="Y271" s="32" t="str">
        <f>IFERROR(INDEX([1]term!$B:$B,MATCH(X271,[1]term!$A:$A,0)),"")</f>
        <v/>
      </c>
      <c r="Z271" s="28"/>
      <c r="AA271" s="28"/>
      <c r="AB271" s="30"/>
      <c r="AC271" s="32" t="str">
        <f>IFERROR(INDEX('Data Pull-down menus'!$H$4:$H$6,MATCH(AB271,'Data Pull-down menus'!$G$4:$G$6,0)),"")</f>
        <v/>
      </c>
      <c r="AD271" s="28"/>
      <c r="AE271" s="28"/>
      <c r="AF271" s="28"/>
      <c r="AG271" s="31"/>
      <c r="AH271" s="30"/>
      <c r="AI271" s="33" t="str">
        <f>IFERROR(INDEX('Data Pull-down menus'!$O$4:$O$5,MATCH(AH271,'Data Pull-down menus'!$N$4:$N$5,0)),"")</f>
        <v/>
      </c>
      <c r="AJ271" s="32" t="str">
        <f>IFERROR(INDEX('Data Pull-down menus'!$Q$4:$Q$17,MATCH(AK271,'Data Pull-down menus'!$R$4:$R$17,0)),"")</f>
        <v/>
      </c>
      <c r="AK271" s="31"/>
      <c r="AL271" s="30"/>
      <c r="AM271" s="32" t="str">
        <f>IFERROR(INDEX('Data Pull-down menus'!$U$4:$U$8,MATCH(AL271,'Data Pull-down menus'!$T$4:$T$8,0)),"")</f>
        <v/>
      </c>
      <c r="AN271" s="31"/>
      <c r="AO271" s="30"/>
      <c r="AP271" s="33" t="str">
        <f>IF(IFERROR(INDEX('Data Pull-down menus'!$X$4:$X$34,MATCH(AO271,'Data Pull-down menus'!$W$4:$W$34,0)),"")=0,"",IFERROR(INDEX('Data Pull-down menus'!$X$4:$X$34,MATCH(AO271,'Data Pull-down menus'!$W$4:$W$34,0)),""))</f>
        <v/>
      </c>
      <c r="AQ271" s="32" t="str">
        <f>IF(IFERROR(INDEX('Data Pull-down menus'!$Y$4:$Y$34,MATCH(AO271,'Data Pull-down menus'!$W$4:$W$34,0)),"")=0,"",IFERROR(INDEX('Data Pull-down menus'!$Y$4:$Y$34,MATCH(AO271,'Data Pull-down menus'!$W$4:$W$34,0)),""))</f>
        <v/>
      </c>
      <c r="AR271" s="28"/>
      <c r="AS271" s="28"/>
      <c r="AT271" s="28"/>
      <c r="AU271" s="28"/>
      <c r="AV271" s="28"/>
      <c r="AW271" s="28"/>
      <c r="AX271" s="28"/>
      <c r="AY271" s="30"/>
      <c r="AZ271" s="32" t="str">
        <f>IFERROR(INDEX('Data Pull-down menus'!$AB$4:$AB$10,MATCH(AY271,'Data Pull-down menus'!$AA$4:$AA$10,0)),"")</f>
        <v/>
      </c>
      <c r="BA271" s="28"/>
      <c r="BB271" s="28"/>
      <c r="BC271" s="28"/>
      <c r="BD271" s="28"/>
      <c r="BE271" s="28"/>
      <c r="BF271" s="28"/>
      <c r="BG271" s="28"/>
      <c r="BH271" s="34"/>
    </row>
    <row r="272" spans="1:60" ht="15">
      <c r="A272" s="28"/>
      <c r="B272" s="28"/>
      <c r="C272" s="27"/>
      <c r="D272" s="27"/>
      <c r="E272" s="28"/>
      <c r="F272" s="27"/>
      <c r="G272" s="29"/>
      <c r="H272" s="28"/>
      <c r="I272" s="30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31"/>
      <c r="W272" s="30"/>
      <c r="X272" s="28"/>
      <c r="Y272" s="32" t="str">
        <f>IFERROR(INDEX([1]term!$B:$B,MATCH(X272,[1]term!$A:$A,0)),"")</f>
        <v/>
      </c>
      <c r="Z272" s="28"/>
      <c r="AA272" s="28"/>
      <c r="AB272" s="30"/>
      <c r="AC272" s="32" t="str">
        <f>IFERROR(INDEX('Data Pull-down menus'!$H$4:$H$6,MATCH(AB272,'Data Pull-down menus'!$G$4:$G$6,0)),"")</f>
        <v/>
      </c>
      <c r="AD272" s="28"/>
      <c r="AE272" s="28"/>
      <c r="AF272" s="28"/>
      <c r="AG272" s="31"/>
      <c r="AH272" s="30"/>
      <c r="AI272" s="33" t="str">
        <f>IFERROR(INDEX('Data Pull-down menus'!$O$4:$O$5,MATCH(AH272,'Data Pull-down menus'!$N$4:$N$5,0)),"")</f>
        <v/>
      </c>
      <c r="AJ272" s="32" t="str">
        <f>IFERROR(INDEX('Data Pull-down menus'!$Q$4:$Q$17,MATCH(AK272,'Data Pull-down menus'!$R$4:$R$17,0)),"")</f>
        <v/>
      </c>
      <c r="AK272" s="31"/>
      <c r="AL272" s="30"/>
      <c r="AM272" s="32" t="str">
        <f>IFERROR(INDEX('Data Pull-down menus'!$U$4:$U$8,MATCH(AL272,'Data Pull-down menus'!$T$4:$T$8,0)),"")</f>
        <v/>
      </c>
      <c r="AN272" s="31"/>
      <c r="AO272" s="30"/>
      <c r="AP272" s="33" t="str">
        <f>IF(IFERROR(INDEX('Data Pull-down menus'!$X$4:$X$34,MATCH(AO272,'Data Pull-down menus'!$W$4:$W$34,0)),"")=0,"",IFERROR(INDEX('Data Pull-down menus'!$X$4:$X$34,MATCH(AO272,'Data Pull-down menus'!$W$4:$W$34,0)),""))</f>
        <v/>
      </c>
      <c r="AQ272" s="32" t="str">
        <f>IF(IFERROR(INDEX('Data Pull-down menus'!$Y$4:$Y$34,MATCH(AO272,'Data Pull-down menus'!$W$4:$W$34,0)),"")=0,"",IFERROR(INDEX('Data Pull-down menus'!$Y$4:$Y$34,MATCH(AO272,'Data Pull-down menus'!$W$4:$W$34,0)),""))</f>
        <v/>
      </c>
      <c r="AR272" s="28"/>
      <c r="AS272" s="28"/>
      <c r="AT272" s="28"/>
      <c r="AU272" s="28"/>
      <c r="AV272" s="28"/>
      <c r="AW272" s="28"/>
      <c r="AX272" s="28"/>
      <c r="AY272" s="30"/>
      <c r="AZ272" s="32" t="str">
        <f>IFERROR(INDEX('Data Pull-down menus'!$AB$4:$AB$10,MATCH(AY272,'Data Pull-down menus'!$AA$4:$AA$10,0)),"")</f>
        <v/>
      </c>
      <c r="BA272" s="28"/>
      <c r="BB272" s="28"/>
      <c r="BC272" s="28"/>
      <c r="BD272" s="28"/>
      <c r="BE272" s="28"/>
      <c r="BF272" s="28"/>
      <c r="BG272" s="28"/>
      <c r="BH272" s="34"/>
    </row>
    <row r="273" spans="1:60" ht="15">
      <c r="A273" s="28"/>
      <c r="B273" s="28"/>
      <c r="C273" s="27"/>
      <c r="D273" s="27"/>
      <c r="E273" s="28"/>
      <c r="F273" s="27"/>
      <c r="G273" s="29"/>
      <c r="H273" s="28"/>
      <c r="I273" s="30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31"/>
      <c r="W273" s="30"/>
      <c r="X273" s="28"/>
      <c r="Y273" s="32" t="str">
        <f>IFERROR(INDEX([1]term!$B:$B,MATCH(X273,[1]term!$A:$A,0)),"")</f>
        <v/>
      </c>
      <c r="Z273" s="28"/>
      <c r="AA273" s="28"/>
      <c r="AB273" s="30"/>
      <c r="AC273" s="32" t="str">
        <f>IFERROR(INDEX('Data Pull-down menus'!$H$4:$H$6,MATCH(AB273,'Data Pull-down menus'!$G$4:$G$6,0)),"")</f>
        <v/>
      </c>
      <c r="AD273" s="28"/>
      <c r="AE273" s="28"/>
      <c r="AF273" s="28"/>
      <c r="AG273" s="31"/>
      <c r="AH273" s="30"/>
      <c r="AI273" s="33" t="str">
        <f>IFERROR(INDEX('Data Pull-down menus'!$O$4:$O$5,MATCH(AH273,'Data Pull-down menus'!$N$4:$N$5,0)),"")</f>
        <v/>
      </c>
      <c r="AJ273" s="32" t="str">
        <f>IFERROR(INDEX('Data Pull-down menus'!$Q$4:$Q$17,MATCH(AK273,'Data Pull-down menus'!$R$4:$R$17,0)),"")</f>
        <v/>
      </c>
      <c r="AK273" s="31"/>
      <c r="AL273" s="30"/>
      <c r="AM273" s="32" t="str">
        <f>IFERROR(INDEX('Data Pull-down menus'!$U$4:$U$8,MATCH(AL273,'Data Pull-down menus'!$T$4:$T$8,0)),"")</f>
        <v/>
      </c>
      <c r="AN273" s="31"/>
      <c r="AO273" s="30"/>
      <c r="AP273" s="33" t="str">
        <f>IF(IFERROR(INDEX('Data Pull-down menus'!$X$4:$X$34,MATCH(AO273,'Data Pull-down menus'!$W$4:$W$34,0)),"")=0,"",IFERROR(INDEX('Data Pull-down menus'!$X$4:$X$34,MATCH(AO273,'Data Pull-down menus'!$W$4:$W$34,0)),""))</f>
        <v/>
      </c>
      <c r="AQ273" s="32" t="str">
        <f>IF(IFERROR(INDEX('Data Pull-down menus'!$Y$4:$Y$34,MATCH(AO273,'Data Pull-down menus'!$W$4:$W$34,0)),"")=0,"",IFERROR(INDEX('Data Pull-down menus'!$Y$4:$Y$34,MATCH(AO273,'Data Pull-down menus'!$W$4:$W$34,0)),""))</f>
        <v/>
      </c>
      <c r="AR273" s="28"/>
      <c r="AS273" s="28"/>
      <c r="AT273" s="28"/>
      <c r="AU273" s="28"/>
      <c r="AV273" s="28"/>
      <c r="AW273" s="28"/>
      <c r="AX273" s="28"/>
      <c r="AY273" s="30"/>
      <c r="AZ273" s="32" t="str">
        <f>IFERROR(INDEX('Data Pull-down menus'!$AB$4:$AB$10,MATCH(AY273,'Data Pull-down menus'!$AA$4:$AA$10,0)),"")</f>
        <v/>
      </c>
      <c r="BA273" s="28"/>
      <c r="BB273" s="28"/>
      <c r="BC273" s="28"/>
      <c r="BD273" s="28"/>
      <c r="BE273" s="28"/>
      <c r="BF273" s="28"/>
      <c r="BG273" s="28"/>
      <c r="BH273" s="34"/>
    </row>
    <row r="274" spans="1:60" ht="15">
      <c r="A274" s="28"/>
      <c r="B274" s="28"/>
      <c r="C274" s="27"/>
      <c r="D274" s="27"/>
      <c r="E274" s="28"/>
      <c r="F274" s="27"/>
      <c r="G274" s="29"/>
      <c r="H274" s="28"/>
      <c r="I274" s="30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31"/>
      <c r="W274" s="30"/>
      <c r="X274" s="28"/>
      <c r="Y274" s="32" t="str">
        <f>IFERROR(INDEX([1]term!$B:$B,MATCH(X274,[1]term!$A:$A,0)),"")</f>
        <v/>
      </c>
      <c r="Z274" s="28"/>
      <c r="AA274" s="28"/>
      <c r="AB274" s="30"/>
      <c r="AC274" s="32" t="str">
        <f>IFERROR(INDEX('Data Pull-down menus'!$H$4:$H$6,MATCH(AB274,'Data Pull-down menus'!$G$4:$G$6,0)),"")</f>
        <v/>
      </c>
      <c r="AD274" s="28"/>
      <c r="AE274" s="28"/>
      <c r="AF274" s="28"/>
      <c r="AG274" s="31"/>
      <c r="AH274" s="30"/>
      <c r="AI274" s="33" t="str">
        <f>IFERROR(INDEX('Data Pull-down menus'!$O$4:$O$5,MATCH(AH274,'Data Pull-down menus'!$N$4:$N$5,0)),"")</f>
        <v/>
      </c>
      <c r="AJ274" s="32" t="str">
        <f>IFERROR(INDEX('Data Pull-down menus'!$Q$4:$Q$17,MATCH(AK274,'Data Pull-down menus'!$R$4:$R$17,0)),"")</f>
        <v/>
      </c>
      <c r="AK274" s="31"/>
      <c r="AL274" s="30"/>
      <c r="AM274" s="32" t="str">
        <f>IFERROR(INDEX('Data Pull-down menus'!$U$4:$U$8,MATCH(AL274,'Data Pull-down menus'!$T$4:$T$8,0)),"")</f>
        <v/>
      </c>
      <c r="AN274" s="31"/>
      <c r="AO274" s="30"/>
      <c r="AP274" s="33" t="str">
        <f>IF(IFERROR(INDEX('Data Pull-down menus'!$X$4:$X$34,MATCH(AO274,'Data Pull-down menus'!$W$4:$W$34,0)),"")=0,"",IFERROR(INDEX('Data Pull-down menus'!$X$4:$X$34,MATCH(AO274,'Data Pull-down menus'!$W$4:$W$34,0)),""))</f>
        <v/>
      </c>
      <c r="AQ274" s="32" t="str">
        <f>IF(IFERROR(INDEX('Data Pull-down menus'!$Y$4:$Y$34,MATCH(AO274,'Data Pull-down menus'!$W$4:$W$34,0)),"")=0,"",IFERROR(INDEX('Data Pull-down menus'!$Y$4:$Y$34,MATCH(AO274,'Data Pull-down menus'!$W$4:$W$34,0)),""))</f>
        <v/>
      </c>
      <c r="AR274" s="28"/>
      <c r="AS274" s="28"/>
      <c r="AT274" s="28"/>
      <c r="AU274" s="28"/>
      <c r="AV274" s="28"/>
      <c r="AW274" s="28"/>
      <c r="AX274" s="28"/>
      <c r="AY274" s="30"/>
      <c r="AZ274" s="32" t="str">
        <f>IFERROR(INDEX('Data Pull-down menus'!$AB$4:$AB$10,MATCH(AY274,'Data Pull-down menus'!$AA$4:$AA$10,0)),"")</f>
        <v/>
      </c>
      <c r="BA274" s="28"/>
      <c r="BB274" s="28"/>
      <c r="BC274" s="28"/>
      <c r="BD274" s="28"/>
      <c r="BE274" s="28"/>
      <c r="BF274" s="28"/>
      <c r="BG274" s="28"/>
      <c r="BH274" s="34"/>
    </row>
    <row r="275" spans="1:60" ht="15">
      <c r="A275" s="28"/>
      <c r="B275" s="28"/>
      <c r="C275" s="27"/>
      <c r="D275" s="27"/>
      <c r="E275" s="28"/>
      <c r="F275" s="27"/>
      <c r="G275" s="29"/>
      <c r="H275" s="28"/>
      <c r="I275" s="30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31"/>
      <c r="W275" s="30"/>
      <c r="X275" s="28"/>
      <c r="Y275" s="32" t="str">
        <f>IFERROR(INDEX([1]term!$B:$B,MATCH(X275,[1]term!$A:$A,0)),"")</f>
        <v/>
      </c>
      <c r="Z275" s="28"/>
      <c r="AA275" s="28"/>
      <c r="AB275" s="30"/>
      <c r="AC275" s="32" t="str">
        <f>IFERROR(INDEX('Data Pull-down menus'!$H$4:$H$6,MATCH(AB275,'Data Pull-down menus'!$G$4:$G$6,0)),"")</f>
        <v/>
      </c>
      <c r="AD275" s="28"/>
      <c r="AE275" s="28"/>
      <c r="AF275" s="28"/>
      <c r="AG275" s="31"/>
      <c r="AH275" s="30"/>
      <c r="AI275" s="33" t="str">
        <f>IFERROR(INDEX('Data Pull-down menus'!$O$4:$O$5,MATCH(AH275,'Data Pull-down menus'!$N$4:$N$5,0)),"")</f>
        <v/>
      </c>
      <c r="AJ275" s="32" t="str">
        <f>IFERROR(INDEX('Data Pull-down menus'!$Q$4:$Q$17,MATCH(AK275,'Data Pull-down menus'!$R$4:$R$17,0)),"")</f>
        <v/>
      </c>
      <c r="AK275" s="31"/>
      <c r="AL275" s="30"/>
      <c r="AM275" s="32" t="str">
        <f>IFERROR(INDEX('Data Pull-down menus'!$U$4:$U$8,MATCH(AL275,'Data Pull-down menus'!$T$4:$T$8,0)),"")</f>
        <v/>
      </c>
      <c r="AN275" s="31"/>
      <c r="AO275" s="30"/>
      <c r="AP275" s="33" t="str">
        <f>IF(IFERROR(INDEX('Data Pull-down menus'!$X$4:$X$34,MATCH(AO275,'Data Pull-down menus'!$W$4:$W$34,0)),"")=0,"",IFERROR(INDEX('Data Pull-down menus'!$X$4:$X$34,MATCH(AO275,'Data Pull-down menus'!$W$4:$W$34,0)),""))</f>
        <v/>
      </c>
      <c r="AQ275" s="32" t="str">
        <f>IF(IFERROR(INDEX('Data Pull-down menus'!$Y$4:$Y$34,MATCH(AO275,'Data Pull-down menus'!$W$4:$W$34,0)),"")=0,"",IFERROR(INDEX('Data Pull-down menus'!$Y$4:$Y$34,MATCH(AO275,'Data Pull-down menus'!$W$4:$W$34,0)),""))</f>
        <v/>
      </c>
      <c r="AR275" s="28"/>
      <c r="AS275" s="28"/>
      <c r="AT275" s="28"/>
      <c r="AU275" s="28"/>
      <c r="AV275" s="28"/>
      <c r="AW275" s="28"/>
      <c r="AX275" s="28"/>
      <c r="AY275" s="30"/>
      <c r="AZ275" s="32" t="str">
        <f>IFERROR(INDEX('Data Pull-down menus'!$AB$4:$AB$10,MATCH(AY275,'Data Pull-down menus'!$AA$4:$AA$10,0)),"")</f>
        <v/>
      </c>
      <c r="BA275" s="28"/>
      <c r="BB275" s="28"/>
      <c r="BC275" s="28"/>
      <c r="BD275" s="28"/>
      <c r="BE275" s="28"/>
      <c r="BF275" s="28"/>
      <c r="BG275" s="28"/>
      <c r="BH275" s="34"/>
    </row>
    <row r="276" spans="1:60" ht="15">
      <c r="A276" s="28"/>
      <c r="B276" s="28"/>
      <c r="C276" s="27"/>
      <c r="D276" s="27"/>
      <c r="E276" s="28"/>
      <c r="F276" s="27"/>
      <c r="G276" s="29"/>
      <c r="H276" s="28"/>
      <c r="I276" s="30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31"/>
      <c r="W276" s="30"/>
      <c r="X276" s="28"/>
      <c r="Y276" s="32" t="str">
        <f>IFERROR(INDEX([1]term!$B:$B,MATCH(X276,[1]term!$A:$A,0)),"")</f>
        <v/>
      </c>
      <c r="Z276" s="28"/>
      <c r="AA276" s="28"/>
      <c r="AB276" s="30"/>
      <c r="AC276" s="32" t="str">
        <f>IFERROR(INDEX('Data Pull-down menus'!$H$4:$H$6,MATCH(AB276,'Data Pull-down menus'!$G$4:$G$6,0)),"")</f>
        <v/>
      </c>
      <c r="AD276" s="28"/>
      <c r="AE276" s="28"/>
      <c r="AF276" s="28"/>
      <c r="AG276" s="31"/>
      <c r="AH276" s="30"/>
      <c r="AI276" s="33" t="str">
        <f>IFERROR(INDEX('Data Pull-down menus'!$O$4:$O$5,MATCH(AH276,'Data Pull-down menus'!$N$4:$N$5,0)),"")</f>
        <v/>
      </c>
      <c r="AJ276" s="32" t="str">
        <f>IFERROR(INDEX('Data Pull-down menus'!$Q$4:$Q$17,MATCH(AK276,'Data Pull-down menus'!$R$4:$R$17,0)),"")</f>
        <v/>
      </c>
      <c r="AK276" s="31"/>
      <c r="AL276" s="30"/>
      <c r="AM276" s="32" t="str">
        <f>IFERROR(INDEX('Data Pull-down menus'!$U$4:$U$8,MATCH(AL276,'Data Pull-down menus'!$T$4:$T$8,0)),"")</f>
        <v/>
      </c>
      <c r="AN276" s="31"/>
      <c r="AO276" s="30"/>
      <c r="AP276" s="33" t="str">
        <f>IF(IFERROR(INDEX('Data Pull-down menus'!$X$4:$X$34,MATCH(AO276,'Data Pull-down menus'!$W$4:$W$34,0)),"")=0,"",IFERROR(INDEX('Data Pull-down menus'!$X$4:$X$34,MATCH(AO276,'Data Pull-down menus'!$W$4:$W$34,0)),""))</f>
        <v/>
      </c>
      <c r="AQ276" s="32" t="str">
        <f>IF(IFERROR(INDEX('Data Pull-down menus'!$Y$4:$Y$34,MATCH(AO276,'Data Pull-down menus'!$W$4:$W$34,0)),"")=0,"",IFERROR(INDEX('Data Pull-down menus'!$Y$4:$Y$34,MATCH(AO276,'Data Pull-down menus'!$W$4:$W$34,0)),""))</f>
        <v/>
      </c>
      <c r="AR276" s="28"/>
      <c r="AS276" s="28"/>
      <c r="AT276" s="28"/>
      <c r="AU276" s="28"/>
      <c r="AV276" s="28"/>
      <c r="AW276" s="28"/>
      <c r="AX276" s="28"/>
      <c r="AY276" s="30"/>
      <c r="AZ276" s="32" t="str">
        <f>IFERROR(INDEX('Data Pull-down menus'!$AB$4:$AB$10,MATCH(AY276,'Data Pull-down menus'!$AA$4:$AA$10,0)),"")</f>
        <v/>
      </c>
      <c r="BA276" s="28"/>
      <c r="BB276" s="28"/>
      <c r="BC276" s="28"/>
      <c r="BD276" s="28"/>
      <c r="BE276" s="28"/>
      <c r="BF276" s="28"/>
      <c r="BG276" s="28"/>
      <c r="BH276" s="34"/>
    </row>
    <row r="277" spans="1:60" ht="15">
      <c r="A277" s="28"/>
      <c r="B277" s="28"/>
      <c r="C277" s="27"/>
      <c r="D277" s="27"/>
      <c r="E277" s="28"/>
      <c r="F277" s="27"/>
      <c r="G277" s="29"/>
      <c r="H277" s="28"/>
      <c r="I277" s="30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31"/>
      <c r="W277" s="30"/>
      <c r="X277" s="28"/>
      <c r="Y277" s="32" t="str">
        <f>IFERROR(INDEX([1]term!$B:$B,MATCH(X277,[1]term!$A:$A,0)),"")</f>
        <v/>
      </c>
      <c r="Z277" s="28"/>
      <c r="AA277" s="28"/>
      <c r="AB277" s="30"/>
      <c r="AC277" s="32" t="str">
        <f>IFERROR(INDEX('Data Pull-down menus'!$H$4:$H$6,MATCH(AB277,'Data Pull-down menus'!$G$4:$G$6,0)),"")</f>
        <v/>
      </c>
      <c r="AD277" s="28"/>
      <c r="AE277" s="28"/>
      <c r="AF277" s="28"/>
      <c r="AG277" s="31"/>
      <c r="AH277" s="30"/>
      <c r="AI277" s="33" t="str">
        <f>IFERROR(INDEX('Data Pull-down menus'!$O$4:$O$5,MATCH(AH277,'Data Pull-down menus'!$N$4:$N$5,0)),"")</f>
        <v/>
      </c>
      <c r="AJ277" s="32" t="str">
        <f>IFERROR(INDEX('Data Pull-down menus'!$Q$4:$Q$17,MATCH(AK277,'Data Pull-down menus'!$R$4:$R$17,0)),"")</f>
        <v/>
      </c>
      <c r="AK277" s="31"/>
      <c r="AL277" s="30"/>
      <c r="AM277" s="32" t="str">
        <f>IFERROR(INDEX('Data Pull-down menus'!$U$4:$U$8,MATCH(AL277,'Data Pull-down menus'!$T$4:$T$8,0)),"")</f>
        <v/>
      </c>
      <c r="AN277" s="31"/>
      <c r="AO277" s="30"/>
      <c r="AP277" s="33" t="str">
        <f>IF(IFERROR(INDEX('Data Pull-down menus'!$X$4:$X$34,MATCH(AO277,'Data Pull-down menus'!$W$4:$W$34,0)),"")=0,"",IFERROR(INDEX('Data Pull-down menus'!$X$4:$X$34,MATCH(AO277,'Data Pull-down menus'!$W$4:$W$34,0)),""))</f>
        <v/>
      </c>
      <c r="AQ277" s="32" t="str">
        <f>IF(IFERROR(INDEX('Data Pull-down menus'!$Y$4:$Y$34,MATCH(AO277,'Data Pull-down menus'!$W$4:$W$34,0)),"")=0,"",IFERROR(INDEX('Data Pull-down menus'!$Y$4:$Y$34,MATCH(AO277,'Data Pull-down menus'!$W$4:$W$34,0)),""))</f>
        <v/>
      </c>
      <c r="AR277" s="28"/>
      <c r="AS277" s="28"/>
      <c r="AT277" s="28"/>
      <c r="AU277" s="28"/>
      <c r="AV277" s="28"/>
      <c r="AW277" s="28"/>
      <c r="AX277" s="28"/>
      <c r="AY277" s="30"/>
      <c r="AZ277" s="32" t="str">
        <f>IFERROR(INDEX('Data Pull-down menus'!$AB$4:$AB$10,MATCH(AY277,'Data Pull-down menus'!$AA$4:$AA$10,0)),"")</f>
        <v/>
      </c>
      <c r="BA277" s="28"/>
      <c r="BB277" s="28"/>
      <c r="BC277" s="28"/>
      <c r="BD277" s="28"/>
      <c r="BE277" s="28"/>
      <c r="BF277" s="28"/>
      <c r="BG277" s="28"/>
      <c r="BH277" s="34"/>
    </row>
    <row r="278" spans="1:60" ht="15">
      <c r="A278" s="28"/>
      <c r="B278" s="28"/>
      <c r="C278" s="27"/>
      <c r="D278" s="27"/>
      <c r="E278" s="28"/>
      <c r="F278" s="27"/>
      <c r="G278" s="29"/>
      <c r="H278" s="28"/>
      <c r="I278" s="30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31"/>
      <c r="W278" s="30"/>
      <c r="X278" s="28"/>
      <c r="Y278" s="32" t="str">
        <f>IFERROR(INDEX([1]term!$B:$B,MATCH(X278,[1]term!$A:$A,0)),"")</f>
        <v/>
      </c>
      <c r="Z278" s="28"/>
      <c r="AA278" s="28"/>
      <c r="AB278" s="30"/>
      <c r="AC278" s="32" t="str">
        <f>IFERROR(INDEX('Data Pull-down menus'!$H$4:$H$6,MATCH(AB278,'Data Pull-down menus'!$G$4:$G$6,0)),"")</f>
        <v/>
      </c>
      <c r="AD278" s="28"/>
      <c r="AE278" s="28"/>
      <c r="AF278" s="28"/>
      <c r="AG278" s="31"/>
      <c r="AH278" s="30"/>
      <c r="AI278" s="33" t="str">
        <f>IFERROR(INDEX('Data Pull-down menus'!$O$4:$O$5,MATCH(AH278,'Data Pull-down menus'!$N$4:$N$5,0)),"")</f>
        <v/>
      </c>
      <c r="AJ278" s="32" t="str">
        <f>IFERROR(INDEX('Data Pull-down menus'!$Q$4:$Q$17,MATCH(AK278,'Data Pull-down menus'!$R$4:$R$17,0)),"")</f>
        <v/>
      </c>
      <c r="AK278" s="31"/>
      <c r="AL278" s="30"/>
      <c r="AM278" s="32" t="str">
        <f>IFERROR(INDEX('Data Pull-down menus'!$U$4:$U$8,MATCH(AL278,'Data Pull-down menus'!$T$4:$T$8,0)),"")</f>
        <v/>
      </c>
      <c r="AN278" s="31"/>
      <c r="AO278" s="30"/>
      <c r="AP278" s="33" t="str">
        <f>IF(IFERROR(INDEX('Data Pull-down menus'!$X$4:$X$34,MATCH(AO278,'Data Pull-down menus'!$W$4:$W$34,0)),"")=0,"",IFERROR(INDEX('Data Pull-down menus'!$X$4:$X$34,MATCH(AO278,'Data Pull-down menus'!$W$4:$W$34,0)),""))</f>
        <v/>
      </c>
      <c r="AQ278" s="32" t="str">
        <f>IF(IFERROR(INDEX('Data Pull-down menus'!$Y$4:$Y$34,MATCH(AO278,'Data Pull-down menus'!$W$4:$W$34,0)),"")=0,"",IFERROR(INDEX('Data Pull-down menus'!$Y$4:$Y$34,MATCH(AO278,'Data Pull-down menus'!$W$4:$W$34,0)),""))</f>
        <v/>
      </c>
      <c r="AR278" s="28"/>
      <c r="AS278" s="28"/>
      <c r="AT278" s="28"/>
      <c r="AU278" s="28"/>
      <c r="AV278" s="28"/>
      <c r="AW278" s="28"/>
      <c r="AX278" s="28"/>
      <c r="AY278" s="30"/>
      <c r="AZ278" s="32" t="str">
        <f>IFERROR(INDEX('Data Pull-down menus'!$AB$4:$AB$10,MATCH(AY278,'Data Pull-down menus'!$AA$4:$AA$10,0)),"")</f>
        <v/>
      </c>
      <c r="BA278" s="28"/>
      <c r="BB278" s="28"/>
      <c r="BC278" s="28"/>
      <c r="BD278" s="28"/>
      <c r="BE278" s="28"/>
      <c r="BF278" s="28"/>
      <c r="BG278" s="28"/>
      <c r="BH278" s="34"/>
    </row>
    <row r="279" spans="1:60" ht="15">
      <c r="A279" s="28"/>
      <c r="B279" s="28"/>
      <c r="C279" s="27"/>
      <c r="D279" s="27"/>
      <c r="E279" s="28"/>
      <c r="F279" s="27"/>
      <c r="G279" s="29"/>
      <c r="H279" s="28"/>
      <c r="I279" s="30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31"/>
      <c r="W279" s="30"/>
      <c r="X279" s="28"/>
      <c r="Y279" s="32" t="str">
        <f>IFERROR(INDEX([1]term!$B:$B,MATCH(X279,[1]term!$A:$A,0)),"")</f>
        <v/>
      </c>
      <c r="Z279" s="28"/>
      <c r="AA279" s="28"/>
      <c r="AB279" s="30"/>
      <c r="AC279" s="32" t="str">
        <f>IFERROR(INDEX('Data Pull-down menus'!$H$4:$H$6,MATCH(AB279,'Data Pull-down menus'!$G$4:$G$6,0)),"")</f>
        <v/>
      </c>
      <c r="AD279" s="28"/>
      <c r="AE279" s="28"/>
      <c r="AF279" s="28"/>
      <c r="AG279" s="31"/>
      <c r="AH279" s="30"/>
      <c r="AI279" s="33" t="str">
        <f>IFERROR(INDEX('Data Pull-down menus'!$O$4:$O$5,MATCH(AH279,'Data Pull-down menus'!$N$4:$N$5,0)),"")</f>
        <v/>
      </c>
      <c r="AJ279" s="32" t="str">
        <f>IFERROR(INDEX('Data Pull-down menus'!$Q$4:$Q$17,MATCH(AK279,'Data Pull-down menus'!$R$4:$R$17,0)),"")</f>
        <v/>
      </c>
      <c r="AK279" s="31"/>
      <c r="AL279" s="30"/>
      <c r="AM279" s="32" t="str">
        <f>IFERROR(INDEX('Data Pull-down menus'!$U$4:$U$8,MATCH(AL279,'Data Pull-down menus'!$T$4:$T$8,0)),"")</f>
        <v/>
      </c>
      <c r="AN279" s="31"/>
      <c r="AO279" s="30"/>
      <c r="AP279" s="33" t="str">
        <f>IF(IFERROR(INDEX('Data Pull-down menus'!$X$4:$X$34,MATCH(AO279,'Data Pull-down menus'!$W$4:$W$34,0)),"")=0,"",IFERROR(INDEX('Data Pull-down menus'!$X$4:$X$34,MATCH(AO279,'Data Pull-down menus'!$W$4:$W$34,0)),""))</f>
        <v/>
      </c>
      <c r="AQ279" s="32" t="str">
        <f>IF(IFERROR(INDEX('Data Pull-down menus'!$Y$4:$Y$34,MATCH(AO279,'Data Pull-down menus'!$W$4:$W$34,0)),"")=0,"",IFERROR(INDEX('Data Pull-down menus'!$Y$4:$Y$34,MATCH(AO279,'Data Pull-down menus'!$W$4:$W$34,0)),""))</f>
        <v/>
      </c>
      <c r="AR279" s="28"/>
      <c r="AS279" s="28"/>
      <c r="AT279" s="28"/>
      <c r="AU279" s="28"/>
      <c r="AV279" s="28"/>
      <c r="AW279" s="28"/>
      <c r="AX279" s="28"/>
      <c r="AY279" s="30"/>
      <c r="AZ279" s="32" t="str">
        <f>IFERROR(INDEX('Data Pull-down menus'!$AB$4:$AB$10,MATCH(AY279,'Data Pull-down menus'!$AA$4:$AA$10,0)),"")</f>
        <v/>
      </c>
      <c r="BA279" s="28"/>
      <c r="BB279" s="28"/>
      <c r="BC279" s="28"/>
      <c r="BD279" s="28"/>
      <c r="BE279" s="28"/>
      <c r="BF279" s="28"/>
      <c r="BG279" s="28"/>
      <c r="BH279" s="34"/>
    </row>
    <row r="280" spans="1:60" ht="15">
      <c r="A280" s="28"/>
      <c r="B280" s="28"/>
      <c r="C280" s="27"/>
      <c r="D280" s="27"/>
      <c r="E280" s="28"/>
      <c r="F280" s="27"/>
      <c r="G280" s="29"/>
      <c r="H280" s="28"/>
      <c r="I280" s="30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31"/>
      <c r="W280" s="30"/>
      <c r="X280" s="28"/>
      <c r="Y280" s="32" t="str">
        <f>IFERROR(INDEX([1]term!$B:$B,MATCH(X280,[1]term!$A:$A,0)),"")</f>
        <v/>
      </c>
      <c r="Z280" s="28"/>
      <c r="AA280" s="28"/>
      <c r="AB280" s="30"/>
      <c r="AC280" s="32" t="str">
        <f>IFERROR(INDEX('Data Pull-down menus'!$H$4:$H$6,MATCH(AB280,'Data Pull-down menus'!$G$4:$G$6,0)),"")</f>
        <v/>
      </c>
      <c r="AD280" s="28"/>
      <c r="AE280" s="28"/>
      <c r="AF280" s="28"/>
      <c r="AG280" s="31"/>
      <c r="AH280" s="30"/>
      <c r="AI280" s="33" t="str">
        <f>IFERROR(INDEX('Data Pull-down menus'!$O$4:$O$5,MATCH(AH280,'Data Pull-down menus'!$N$4:$N$5,0)),"")</f>
        <v/>
      </c>
      <c r="AJ280" s="32" t="str">
        <f>IFERROR(INDEX('Data Pull-down menus'!$Q$4:$Q$17,MATCH(AK280,'Data Pull-down menus'!$R$4:$R$17,0)),"")</f>
        <v/>
      </c>
      <c r="AK280" s="31"/>
      <c r="AL280" s="30"/>
      <c r="AM280" s="32" t="str">
        <f>IFERROR(INDEX('Data Pull-down menus'!$U$4:$U$8,MATCH(AL280,'Data Pull-down menus'!$T$4:$T$8,0)),"")</f>
        <v/>
      </c>
      <c r="AN280" s="31"/>
      <c r="AO280" s="30"/>
      <c r="AP280" s="33" t="str">
        <f>IF(IFERROR(INDEX('Data Pull-down menus'!$X$4:$X$34,MATCH(AO280,'Data Pull-down menus'!$W$4:$W$34,0)),"")=0,"",IFERROR(INDEX('Data Pull-down menus'!$X$4:$X$34,MATCH(AO280,'Data Pull-down menus'!$W$4:$W$34,0)),""))</f>
        <v/>
      </c>
      <c r="AQ280" s="32" t="str">
        <f>IF(IFERROR(INDEX('Data Pull-down menus'!$Y$4:$Y$34,MATCH(AO280,'Data Pull-down menus'!$W$4:$W$34,0)),"")=0,"",IFERROR(INDEX('Data Pull-down menus'!$Y$4:$Y$34,MATCH(AO280,'Data Pull-down menus'!$W$4:$W$34,0)),""))</f>
        <v/>
      </c>
      <c r="AR280" s="28"/>
      <c r="AS280" s="28"/>
      <c r="AT280" s="28"/>
      <c r="AU280" s="28"/>
      <c r="AV280" s="28"/>
      <c r="AW280" s="28"/>
      <c r="AX280" s="28"/>
      <c r="AY280" s="30"/>
      <c r="AZ280" s="32" t="str">
        <f>IFERROR(INDEX('Data Pull-down menus'!$AB$4:$AB$10,MATCH(AY280,'Data Pull-down menus'!$AA$4:$AA$10,0)),"")</f>
        <v/>
      </c>
      <c r="BA280" s="28"/>
      <c r="BB280" s="28"/>
      <c r="BC280" s="28"/>
      <c r="BD280" s="28"/>
      <c r="BE280" s="28"/>
      <c r="BF280" s="28"/>
      <c r="BG280" s="28"/>
      <c r="BH280" s="34"/>
    </row>
    <row r="281" spans="1:60" ht="15">
      <c r="A281" s="28"/>
      <c r="B281" s="28"/>
      <c r="C281" s="27"/>
      <c r="D281" s="27"/>
      <c r="E281" s="28"/>
      <c r="F281" s="27"/>
      <c r="G281" s="29"/>
      <c r="H281" s="28"/>
      <c r="I281" s="30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31"/>
      <c r="W281" s="30"/>
      <c r="X281" s="28"/>
      <c r="Y281" s="32" t="str">
        <f>IFERROR(INDEX([1]term!$B:$B,MATCH(X281,[1]term!$A:$A,0)),"")</f>
        <v/>
      </c>
      <c r="Z281" s="28"/>
      <c r="AA281" s="28"/>
      <c r="AB281" s="30"/>
      <c r="AC281" s="32" t="str">
        <f>IFERROR(INDEX('Data Pull-down menus'!$H$4:$H$6,MATCH(AB281,'Data Pull-down menus'!$G$4:$G$6,0)),"")</f>
        <v/>
      </c>
      <c r="AD281" s="28"/>
      <c r="AE281" s="28"/>
      <c r="AF281" s="28"/>
      <c r="AG281" s="31"/>
      <c r="AH281" s="30"/>
      <c r="AI281" s="33" t="str">
        <f>IFERROR(INDEX('Data Pull-down menus'!$O$4:$O$5,MATCH(AH281,'Data Pull-down menus'!$N$4:$N$5,0)),"")</f>
        <v/>
      </c>
      <c r="AJ281" s="32" t="str">
        <f>IFERROR(INDEX('Data Pull-down menus'!$Q$4:$Q$17,MATCH(AK281,'Data Pull-down menus'!$R$4:$R$17,0)),"")</f>
        <v/>
      </c>
      <c r="AK281" s="31"/>
      <c r="AL281" s="30"/>
      <c r="AM281" s="32" t="str">
        <f>IFERROR(INDEX('Data Pull-down menus'!$U$4:$U$8,MATCH(AL281,'Data Pull-down menus'!$T$4:$T$8,0)),"")</f>
        <v/>
      </c>
      <c r="AN281" s="31"/>
      <c r="AO281" s="30"/>
      <c r="AP281" s="33" t="str">
        <f>IF(IFERROR(INDEX('Data Pull-down menus'!$X$4:$X$34,MATCH(AO281,'Data Pull-down menus'!$W$4:$W$34,0)),"")=0,"",IFERROR(INDEX('Data Pull-down menus'!$X$4:$X$34,MATCH(AO281,'Data Pull-down menus'!$W$4:$W$34,0)),""))</f>
        <v/>
      </c>
      <c r="AQ281" s="32" t="str">
        <f>IF(IFERROR(INDEX('Data Pull-down menus'!$Y$4:$Y$34,MATCH(AO281,'Data Pull-down menus'!$W$4:$W$34,0)),"")=0,"",IFERROR(INDEX('Data Pull-down menus'!$Y$4:$Y$34,MATCH(AO281,'Data Pull-down menus'!$W$4:$W$34,0)),""))</f>
        <v/>
      </c>
      <c r="AR281" s="28"/>
      <c r="AS281" s="28"/>
      <c r="AT281" s="28"/>
      <c r="AU281" s="28"/>
      <c r="AV281" s="28"/>
      <c r="AW281" s="28"/>
      <c r="AX281" s="28"/>
      <c r="AY281" s="30"/>
      <c r="AZ281" s="32" t="str">
        <f>IFERROR(INDEX('Data Pull-down menus'!$AB$4:$AB$10,MATCH(AY281,'Data Pull-down menus'!$AA$4:$AA$10,0)),"")</f>
        <v/>
      </c>
      <c r="BA281" s="28"/>
      <c r="BB281" s="28"/>
      <c r="BC281" s="28"/>
      <c r="BD281" s="28"/>
      <c r="BE281" s="28"/>
      <c r="BF281" s="28"/>
      <c r="BG281" s="28"/>
      <c r="BH281" s="34"/>
    </row>
    <row r="282" spans="1:60" ht="15">
      <c r="A282" s="28"/>
      <c r="B282" s="28"/>
      <c r="C282" s="27"/>
      <c r="D282" s="27"/>
      <c r="E282" s="28"/>
      <c r="F282" s="27"/>
      <c r="G282" s="29"/>
      <c r="H282" s="28"/>
      <c r="I282" s="30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31"/>
      <c r="W282" s="30"/>
      <c r="X282" s="28"/>
      <c r="Y282" s="32" t="str">
        <f>IFERROR(INDEX([1]term!$B:$B,MATCH(X282,[1]term!$A:$A,0)),"")</f>
        <v/>
      </c>
      <c r="Z282" s="28"/>
      <c r="AA282" s="28"/>
      <c r="AB282" s="30"/>
      <c r="AC282" s="32" t="str">
        <f>IFERROR(INDEX('Data Pull-down menus'!$H$4:$H$6,MATCH(AB282,'Data Pull-down menus'!$G$4:$G$6,0)),"")</f>
        <v/>
      </c>
      <c r="AD282" s="28"/>
      <c r="AE282" s="28"/>
      <c r="AF282" s="28"/>
      <c r="AG282" s="31"/>
      <c r="AH282" s="30"/>
      <c r="AI282" s="33" t="str">
        <f>IFERROR(INDEX('Data Pull-down menus'!$O$4:$O$5,MATCH(AH282,'Data Pull-down menus'!$N$4:$N$5,0)),"")</f>
        <v/>
      </c>
      <c r="AJ282" s="32" t="str">
        <f>IFERROR(INDEX('Data Pull-down menus'!$Q$4:$Q$17,MATCH(AK282,'Data Pull-down menus'!$R$4:$R$17,0)),"")</f>
        <v/>
      </c>
      <c r="AK282" s="31"/>
      <c r="AL282" s="30"/>
      <c r="AM282" s="32" t="str">
        <f>IFERROR(INDEX('Data Pull-down menus'!$U$4:$U$8,MATCH(AL282,'Data Pull-down menus'!$T$4:$T$8,0)),"")</f>
        <v/>
      </c>
      <c r="AN282" s="31"/>
      <c r="AO282" s="30"/>
      <c r="AP282" s="33" t="str">
        <f>IF(IFERROR(INDEX('Data Pull-down menus'!$X$4:$X$34,MATCH(AO282,'Data Pull-down menus'!$W$4:$W$34,0)),"")=0,"",IFERROR(INDEX('Data Pull-down menus'!$X$4:$X$34,MATCH(AO282,'Data Pull-down menus'!$W$4:$W$34,0)),""))</f>
        <v/>
      </c>
      <c r="AQ282" s="32" t="str">
        <f>IF(IFERROR(INDEX('Data Pull-down menus'!$Y$4:$Y$34,MATCH(AO282,'Data Pull-down menus'!$W$4:$W$34,0)),"")=0,"",IFERROR(INDEX('Data Pull-down menus'!$Y$4:$Y$34,MATCH(AO282,'Data Pull-down menus'!$W$4:$W$34,0)),""))</f>
        <v/>
      </c>
      <c r="AR282" s="28"/>
      <c r="AS282" s="28"/>
      <c r="AT282" s="28"/>
      <c r="AU282" s="28"/>
      <c r="AV282" s="28"/>
      <c r="AW282" s="28"/>
      <c r="AX282" s="28"/>
      <c r="AY282" s="30"/>
      <c r="AZ282" s="32" t="str">
        <f>IFERROR(INDEX('Data Pull-down menus'!$AB$4:$AB$10,MATCH(AY282,'Data Pull-down menus'!$AA$4:$AA$10,0)),"")</f>
        <v/>
      </c>
      <c r="BA282" s="28"/>
      <c r="BB282" s="28"/>
      <c r="BC282" s="28"/>
      <c r="BD282" s="28"/>
      <c r="BE282" s="28"/>
      <c r="BF282" s="28"/>
      <c r="BG282" s="28"/>
      <c r="BH282" s="34"/>
    </row>
    <row r="283" spans="1:60" ht="15">
      <c r="A283" s="28"/>
      <c r="B283" s="28"/>
      <c r="C283" s="27"/>
      <c r="D283" s="27"/>
      <c r="E283" s="28"/>
      <c r="F283" s="27"/>
      <c r="G283" s="29"/>
      <c r="H283" s="28"/>
      <c r="I283" s="30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31"/>
      <c r="W283" s="30"/>
      <c r="X283" s="28"/>
      <c r="Y283" s="32" t="str">
        <f>IFERROR(INDEX([1]term!$B:$B,MATCH(X283,[1]term!$A:$A,0)),"")</f>
        <v/>
      </c>
      <c r="Z283" s="28"/>
      <c r="AA283" s="28"/>
      <c r="AB283" s="30"/>
      <c r="AC283" s="32" t="str">
        <f>IFERROR(INDEX('Data Pull-down menus'!$H$4:$H$6,MATCH(AB283,'Data Pull-down menus'!$G$4:$G$6,0)),"")</f>
        <v/>
      </c>
      <c r="AD283" s="28"/>
      <c r="AE283" s="28"/>
      <c r="AF283" s="28"/>
      <c r="AG283" s="31"/>
      <c r="AH283" s="30"/>
      <c r="AI283" s="33" t="str">
        <f>IFERROR(INDEX('Data Pull-down menus'!$O$4:$O$5,MATCH(AH283,'Data Pull-down menus'!$N$4:$N$5,0)),"")</f>
        <v/>
      </c>
      <c r="AJ283" s="32" t="str">
        <f>IFERROR(INDEX('Data Pull-down menus'!$Q$4:$Q$17,MATCH(AK283,'Data Pull-down menus'!$R$4:$R$17,0)),"")</f>
        <v/>
      </c>
      <c r="AK283" s="31"/>
      <c r="AL283" s="30"/>
      <c r="AM283" s="32" t="str">
        <f>IFERROR(INDEX('Data Pull-down menus'!$U$4:$U$8,MATCH(AL283,'Data Pull-down menus'!$T$4:$T$8,0)),"")</f>
        <v/>
      </c>
      <c r="AN283" s="31"/>
      <c r="AO283" s="30"/>
      <c r="AP283" s="33" t="str">
        <f>IF(IFERROR(INDEX('Data Pull-down menus'!$X$4:$X$34,MATCH(AO283,'Data Pull-down menus'!$W$4:$W$34,0)),"")=0,"",IFERROR(INDEX('Data Pull-down menus'!$X$4:$X$34,MATCH(AO283,'Data Pull-down menus'!$W$4:$W$34,0)),""))</f>
        <v/>
      </c>
      <c r="AQ283" s="32" t="str">
        <f>IF(IFERROR(INDEX('Data Pull-down menus'!$Y$4:$Y$34,MATCH(AO283,'Data Pull-down menus'!$W$4:$W$34,0)),"")=0,"",IFERROR(INDEX('Data Pull-down menus'!$Y$4:$Y$34,MATCH(AO283,'Data Pull-down menus'!$W$4:$W$34,0)),""))</f>
        <v/>
      </c>
      <c r="AR283" s="28"/>
      <c r="AS283" s="28"/>
      <c r="AT283" s="28"/>
      <c r="AU283" s="28"/>
      <c r="AV283" s="28"/>
      <c r="AW283" s="28"/>
      <c r="AX283" s="28"/>
      <c r="AY283" s="30"/>
      <c r="AZ283" s="32" t="str">
        <f>IFERROR(INDEX('Data Pull-down menus'!$AB$4:$AB$10,MATCH(AY283,'Data Pull-down menus'!$AA$4:$AA$10,0)),"")</f>
        <v/>
      </c>
      <c r="BA283" s="28"/>
      <c r="BB283" s="28"/>
      <c r="BC283" s="28"/>
      <c r="BD283" s="28"/>
      <c r="BE283" s="28"/>
      <c r="BF283" s="28"/>
      <c r="BG283" s="28"/>
      <c r="BH283" s="34"/>
    </row>
    <row r="284" spans="1:60" ht="15">
      <c r="A284" s="28"/>
      <c r="B284" s="28"/>
      <c r="C284" s="27"/>
      <c r="D284" s="27"/>
      <c r="E284" s="28"/>
      <c r="F284" s="27"/>
      <c r="G284" s="29"/>
      <c r="H284" s="28"/>
      <c r="I284" s="30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31"/>
      <c r="W284" s="30"/>
      <c r="X284" s="28"/>
      <c r="Y284" s="32" t="str">
        <f>IFERROR(INDEX([1]term!$B:$B,MATCH(X284,[1]term!$A:$A,0)),"")</f>
        <v/>
      </c>
      <c r="Z284" s="28"/>
      <c r="AA284" s="28"/>
      <c r="AB284" s="30"/>
      <c r="AC284" s="32" t="str">
        <f>IFERROR(INDEX('Data Pull-down menus'!$H$4:$H$6,MATCH(AB284,'Data Pull-down menus'!$G$4:$G$6,0)),"")</f>
        <v/>
      </c>
      <c r="AD284" s="28"/>
      <c r="AE284" s="28"/>
      <c r="AF284" s="28"/>
      <c r="AG284" s="31"/>
      <c r="AH284" s="30"/>
      <c r="AI284" s="33" t="str">
        <f>IFERROR(INDEX('Data Pull-down menus'!$O$4:$O$5,MATCH(AH284,'Data Pull-down menus'!$N$4:$N$5,0)),"")</f>
        <v/>
      </c>
      <c r="AJ284" s="32" t="str">
        <f>IFERROR(INDEX('Data Pull-down menus'!$Q$4:$Q$17,MATCH(AK284,'Data Pull-down menus'!$R$4:$R$17,0)),"")</f>
        <v/>
      </c>
      <c r="AK284" s="31"/>
      <c r="AL284" s="30"/>
      <c r="AM284" s="32" t="str">
        <f>IFERROR(INDEX('Data Pull-down menus'!$U$4:$U$8,MATCH(AL284,'Data Pull-down menus'!$T$4:$T$8,0)),"")</f>
        <v/>
      </c>
      <c r="AN284" s="31"/>
      <c r="AO284" s="30"/>
      <c r="AP284" s="33" t="str">
        <f>IF(IFERROR(INDEX('Data Pull-down menus'!$X$4:$X$34,MATCH(AO284,'Data Pull-down menus'!$W$4:$W$34,0)),"")=0,"",IFERROR(INDEX('Data Pull-down menus'!$X$4:$X$34,MATCH(AO284,'Data Pull-down menus'!$W$4:$W$34,0)),""))</f>
        <v/>
      </c>
      <c r="AQ284" s="32" t="str">
        <f>IF(IFERROR(INDEX('Data Pull-down menus'!$Y$4:$Y$34,MATCH(AO284,'Data Pull-down menus'!$W$4:$W$34,0)),"")=0,"",IFERROR(INDEX('Data Pull-down menus'!$Y$4:$Y$34,MATCH(AO284,'Data Pull-down menus'!$W$4:$W$34,0)),""))</f>
        <v/>
      </c>
      <c r="AR284" s="28"/>
      <c r="AS284" s="28"/>
      <c r="AT284" s="28"/>
      <c r="AU284" s="28"/>
      <c r="AV284" s="28"/>
      <c r="AW284" s="28"/>
      <c r="AX284" s="28"/>
      <c r="AY284" s="30"/>
      <c r="AZ284" s="32" t="str">
        <f>IFERROR(INDEX('Data Pull-down menus'!$AB$4:$AB$10,MATCH(AY284,'Data Pull-down menus'!$AA$4:$AA$10,0)),"")</f>
        <v/>
      </c>
      <c r="BA284" s="28"/>
      <c r="BB284" s="28"/>
      <c r="BC284" s="28"/>
      <c r="BD284" s="28"/>
      <c r="BE284" s="28"/>
      <c r="BF284" s="28"/>
      <c r="BG284" s="28"/>
      <c r="BH284" s="34"/>
    </row>
    <row r="285" spans="1:60" ht="15">
      <c r="A285" s="28"/>
      <c r="B285" s="28"/>
      <c r="C285" s="27"/>
      <c r="D285" s="27"/>
      <c r="E285" s="28"/>
      <c r="F285" s="27"/>
      <c r="G285" s="29"/>
      <c r="H285" s="28"/>
      <c r="I285" s="30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31"/>
      <c r="W285" s="30"/>
      <c r="X285" s="28"/>
      <c r="Y285" s="32" t="str">
        <f>IFERROR(INDEX([1]term!$B:$B,MATCH(X285,[1]term!$A:$A,0)),"")</f>
        <v/>
      </c>
      <c r="Z285" s="28"/>
      <c r="AA285" s="28"/>
      <c r="AB285" s="30"/>
      <c r="AC285" s="32" t="str">
        <f>IFERROR(INDEX('Data Pull-down menus'!$H$4:$H$6,MATCH(AB285,'Data Pull-down menus'!$G$4:$G$6,0)),"")</f>
        <v/>
      </c>
      <c r="AD285" s="28"/>
      <c r="AE285" s="28"/>
      <c r="AF285" s="28"/>
      <c r="AG285" s="31"/>
      <c r="AH285" s="30"/>
      <c r="AI285" s="33" t="str">
        <f>IFERROR(INDEX('Data Pull-down menus'!$O$4:$O$5,MATCH(AH285,'Data Pull-down menus'!$N$4:$N$5,0)),"")</f>
        <v/>
      </c>
      <c r="AJ285" s="32" t="str">
        <f>IFERROR(INDEX('Data Pull-down menus'!$Q$4:$Q$17,MATCH(AK285,'Data Pull-down menus'!$R$4:$R$17,0)),"")</f>
        <v/>
      </c>
      <c r="AK285" s="31"/>
      <c r="AL285" s="30"/>
      <c r="AM285" s="32" t="str">
        <f>IFERROR(INDEX('Data Pull-down menus'!$U$4:$U$8,MATCH(AL285,'Data Pull-down menus'!$T$4:$T$8,0)),"")</f>
        <v/>
      </c>
      <c r="AN285" s="31"/>
      <c r="AO285" s="30"/>
      <c r="AP285" s="33" t="str">
        <f>IF(IFERROR(INDEX('Data Pull-down menus'!$X$4:$X$34,MATCH(AO285,'Data Pull-down menus'!$W$4:$W$34,0)),"")=0,"",IFERROR(INDEX('Data Pull-down menus'!$X$4:$X$34,MATCH(AO285,'Data Pull-down menus'!$W$4:$W$34,0)),""))</f>
        <v/>
      </c>
      <c r="AQ285" s="32" t="str">
        <f>IF(IFERROR(INDEX('Data Pull-down menus'!$Y$4:$Y$34,MATCH(AO285,'Data Pull-down menus'!$W$4:$W$34,0)),"")=0,"",IFERROR(INDEX('Data Pull-down menus'!$Y$4:$Y$34,MATCH(AO285,'Data Pull-down menus'!$W$4:$W$34,0)),""))</f>
        <v/>
      </c>
      <c r="AR285" s="28"/>
      <c r="AS285" s="28"/>
      <c r="AT285" s="28"/>
      <c r="AU285" s="28"/>
      <c r="AV285" s="28"/>
      <c r="AW285" s="28"/>
      <c r="AX285" s="28"/>
      <c r="AY285" s="30"/>
      <c r="AZ285" s="32" t="str">
        <f>IFERROR(INDEX('Data Pull-down menus'!$AB$4:$AB$10,MATCH(AY285,'Data Pull-down menus'!$AA$4:$AA$10,0)),"")</f>
        <v/>
      </c>
      <c r="BA285" s="28"/>
      <c r="BB285" s="28"/>
      <c r="BC285" s="28"/>
      <c r="BD285" s="28"/>
      <c r="BE285" s="28"/>
      <c r="BF285" s="28"/>
      <c r="BG285" s="28"/>
      <c r="BH285" s="34"/>
    </row>
    <row r="286" spans="1:60" ht="15">
      <c r="A286" s="28"/>
      <c r="B286" s="28"/>
      <c r="C286" s="27"/>
      <c r="D286" s="27"/>
      <c r="E286" s="28"/>
      <c r="F286" s="27"/>
      <c r="G286" s="29"/>
      <c r="H286" s="28"/>
      <c r="I286" s="30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31"/>
      <c r="W286" s="30"/>
      <c r="X286" s="28"/>
      <c r="Y286" s="32" t="str">
        <f>IFERROR(INDEX([1]term!$B:$B,MATCH(X286,[1]term!$A:$A,0)),"")</f>
        <v/>
      </c>
      <c r="Z286" s="28"/>
      <c r="AA286" s="28"/>
      <c r="AB286" s="30"/>
      <c r="AC286" s="32" t="str">
        <f>IFERROR(INDEX('Data Pull-down menus'!$H$4:$H$6,MATCH(AB286,'Data Pull-down menus'!$G$4:$G$6,0)),"")</f>
        <v/>
      </c>
      <c r="AD286" s="28"/>
      <c r="AE286" s="28"/>
      <c r="AF286" s="28"/>
      <c r="AG286" s="31"/>
      <c r="AH286" s="30"/>
      <c r="AI286" s="33" t="str">
        <f>IFERROR(INDEX('Data Pull-down menus'!$O$4:$O$5,MATCH(AH286,'Data Pull-down menus'!$N$4:$N$5,0)),"")</f>
        <v/>
      </c>
      <c r="AJ286" s="32" t="str">
        <f>IFERROR(INDEX('Data Pull-down menus'!$Q$4:$Q$17,MATCH(AK286,'Data Pull-down menus'!$R$4:$R$17,0)),"")</f>
        <v/>
      </c>
      <c r="AK286" s="31"/>
      <c r="AL286" s="30"/>
      <c r="AM286" s="32" t="str">
        <f>IFERROR(INDEX('Data Pull-down menus'!$U$4:$U$8,MATCH(AL286,'Data Pull-down menus'!$T$4:$T$8,0)),"")</f>
        <v/>
      </c>
      <c r="AN286" s="31"/>
      <c r="AO286" s="30"/>
      <c r="AP286" s="33" t="str">
        <f>IF(IFERROR(INDEX('Data Pull-down menus'!$X$4:$X$34,MATCH(AO286,'Data Pull-down menus'!$W$4:$W$34,0)),"")=0,"",IFERROR(INDEX('Data Pull-down menus'!$X$4:$X$34,MATCH(AO286,'Data Pull-down menus'!$W$4:$W$34,0)),""))</f>
        <v/>
      </c>
      <c r="AQ286" s="32" t="str">
        <f>IF(IFERROR(INDEX('Data Pull-down menus'!$Y$4:$Y$34,MATCH(AO286,'Data Pull-down menus'!$W$4:$W$34,0)),"")=0,"",IFERROR(INDEX('Data Pull-down menus'!$Y$4:$Y$34,MATCH(AO286,'Data Pull-down menus'!$W$4:$W$34,0)),""))</f>
        <v/>
      </c>
      <c r="AR286" s="28"/>
      <c r="AS286" s="28"/>
      <c r="AT286" s="28"/>
      <c r="AU286" s="28"/>
      <c r="AV286" s="28"/>
      <c r="AW286" s="28"/>
      <c r="AX286" s="28"/>
      <c r="AY286" s="30"/>
      <c r="AZ286" s="32" t="str">
        <f>IFERROR(INDEX('Data Pull-down menus'!$AB$4:$AB$10,MATCH(AY286,'Data Pull-down menus'!$AA$4:$AA$10,0)),"")</f>
        <v/>
      </c>
      <c r="BA286" s="28"/>
      <c r="BB286" s="28"/>
      <c r="BC286" s="28"/>
      <c r="BD286" s="28"/>
      <c r="BE286" s="28"/>
      <c r="BF286" s="28"/>
      <c r="BG286" s="28"/>
      <c r="BH286" s="34"/>
    </row>
    <row r="287" spans="1:60" ht="15">
      <c r="A287" s="28"/>
      <c r="B287" s="28"/>
      <c r="C287" s="27"/>
      <c r="D287" s="27"/>
      <c r="E287" s="28"/>
      <c r="F287" s="27"/>
      <c r="G287" s="29"/>
      <c r="H287" s="28"/>
      <c r="I287" s="30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31"/>
      <c r="W287" s="30"/>
      <c r="X287" s="28"/>
      <c r="Y287" s="32" t="str">
        <f>IFERROR(INDEX([1]term!$B:$B,MATCH(X287,[1]term!$A:$A,0)),"")</f>
        <v/>
      </c>
      <c r="Z287" s="28"/>
      <c r="AA287" s="28"/>
      <c r="AB287" s="30"/>
      <c r="AC287" s="32" t="str">
        <f>IFERROR(INDEX('Data Pull-down menus'!$H$4:$H$6,MATCH(AB287,'Data Pull-down menus'!$G$4:$G$6,0)),"")</f>
        <v/>
      </c>
      <c r="AD287" s="28"/>
      <c r="AE287" s="28"/>
      <c r="AF287" s="28"/>
      <c r="AG287" s="31"/>
      <c r="AH287" s="30"/>
      <c r="AI287" s="33" t="str">
        <f>IFERROR(INDEX('Data Pull-down menus'!$O$4:$O$5,MATCH(AH287,'Data Pull-down menus'!$N$4:$N$5,0)),"")</f>
        <v/>
      </c>
      <c r="AJ287" s="32" t="str">
        <f>IFERROR(INDEX('Data Pull-down menus'!$Q$4:$Q$17,MATCH(AK287,'Data Pull-down menus'!$R$4:$R$17,0)),"")</f>
        <v/>
      </c>
      <c r="AK287" s="31"/>
      <c r="AL287" s="30"/>
      <c r="AM287" s="32" t="str">
        <f>IFERROR(INDEX('Data Pull-down menus'!$U$4:$U$8,MATCH(AL287,'Data Pull-down menus'!$T$4:$T$8,0)),"")</f>
        <v/>
      </c>
      <c r="AN287" s="31"/>
      <c r="AO287" s="30"/>
      <c r="AP287" s="33" t="str">
        <f>IF(IFERROR(INDEX('Data Pull-down menus'!$X$4:$X$34,MATCH(AO287,'Data Pull-down menus'!$W$4:$W$34,0)),"")=0,"",IFERROR(INDEX('Data Pull-down menus'!$X$4:$X$34,MATCH(AO287,'Data Pull-down menus'!$W$4:$W$34,0)),""))</f>
        <v/>
      </c>
      <c r="AQ287" s="32" t="str">
        <f>IF(IFERROR(INDEX('Data Pull-down menus'!$Y$4:$Y$34,MATCH(AO287,'Data Pull-down menus'!$W$4:$W$34,0)),"")=0,"",IFERROR(INDEX('Data Pull-down menus'!$Y$4:$Y$34,MATCH(AO287,'Data Pull-down menus'!$W$4:$W$34,0)),""))</f>
        <v/>
      </c>
      <c r="AR287" s="28"/>
      <c r="AS287" s="28"/>
      <c r="AT287" s="28"/>
      <c r="AU287" s="28"/>
      <c r="AV287" s="28"/>
      <c r="AW287" s="28"/>
      <c r="AX287" s="28"/>
      <c r="AY287" s="30"/>
      <c r="AZ287" s="32" t="str">
        <f>IFERROR(INDEX('Data Pull-down menus'!$AB$4:$AB$10,MATCH(AY287,'Data Pull-down menus'!$AA$4:$AA$10,0)),"")</f>
        <v/>
      </c>
      <c r="BA287" s="28"/>
      <c r="BB287" s="28"/>
      <c r="BC287" s="28"/>
      <c r="BD287" s="28"/>
      <c r="BE287" s="28"/>
      <c r="BF287" s="28"/>
      <c r="BG287" s="28"/>
      <c r="BH287" s="34"/>
    </row>
    <row r="288" spans="1:60" ht="15">
      <c r="A288" s="28"/>
      <c r="B288" s="28"/>
      <c r="C288" s="27"/>
      <c r="D288" s="27"/>
      <c r="E288" s="28"/>
      <c r="F288" s="27"/>
      <c r="G288" s="29"/>
      <c r="H288" s="28"/>
      <c r="I288" s="30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31"/>
      <c r="W288" s="30"/>
      <c r="X288" s="28"/>
      <c r="Y288" s="32" t="str">
        <f>IFERROR(INDEX([1]term!$B:$B,MATCH(X288,[1]term!$A:$A,0)),"")</f>
        <v/>
      </c>
      <c r="Z288" s="28"/>
      <c r="AA288" s="28"/>
      <c r="AB288" s="30"/>
      <c r="AC288" s="32" t="str">
        <f>IFERROR(INDEX('Data Pull-down menus'!$H$4:$H$6,MATCH(AB288,'Data Pull-down menus'!$G$4:$G$6,0)),"")</f>
        <v/>
      </c>
      <c r="AD288" s="28"/>
      <c r="AE288" s="28"/>
      <c r="AF288" s="28"/>
      <c r="AG288" s="31"/>
      <c r="AH288" s="30"/>
      <c r="AI288" s="33" t="str">
        <f>IFERROR(INDEX('Data Pull-down menus'!$O$4:$O$5,MATCH(AH288,'Data Pull-down menus'!$N$4:$N$5,0)),"")</f>
        <v/>
      </c>
      <c r="AJ288" s="32" t="str">
        <f>IFERROR(INDEX('Data Pull-down menus'!$Q$4:$Q$17,MATCH(AK288,'Data Pull-down menus'!$R$4:$R$17,0)),"")</f>
        <v/>
      </c>
      <c r="AK288" s="31"/>
      <c r="AL288" s="30"/>
      <c r="AM288" s="32" t="str">
        <f>IFERROR(INDEX('Data Pull-down menus'!$U$4:$U$8,MATCH(AL288,'Data Pull-down menus'!$T$4:$T$8,0)),"")</f>
        <v/>
      </c>
      <c r="AN288" s="31"/>
      <c r="AO288" s="30"/>
      <c r="AP288" s="33" t="str">
        <f>IF(IFERROR(INDEX('Data Pull-down menus'!$X$4:$X$34,MATCH(AO288,'Data Pull-down menus'!$W$4:$W$34,0)),"")=0,"",IFERROR(INDEX('Data Pull-down menus'!$X$4:$X$34,MATCH(AO288,'Data Pull-down menus'!$W$4:$W$34,0)),""))</f>
        <v/>
      </c>
      <c r="AQ288" s="32" t="str">
        <f>IF(IFERROR(INDEX('Data Pull-down menus'!$Y$4:$Y$34,MATCH(AO288,'Data Pull-down menus'!$W$4:$W$34,0)),"")=0,"",IFERROR(INDEX('Data Pull-down menus'!$Y$4:$Y$34,MATCH(AO288,'Data Pull-down menus'!$W$4:$W$34,0)),""))</f>
        <v/>
      </c>
      <c r="AR288" s="28"/>
      <c r="AS288" s="28"/>
      <c r="AT288" s="28"/>
      <c r="AU288" s="28"/>
      <c r="AV288" s="28"/>
      <c r="AW288" s="28"/>
      <c r="AX288" s="28"/>
      <c r="AY288" s="30"/>
      <c r="AZ288" s="32" t="str">
        <f>IFERROR(INDEX('Data Pull-down menus'!$AB$4:$AB$10,MATCH(AY288,'Data Pull-down menus'!$AA$4:$AA$10,0)),"")</f>
        <v/>
      </c>
      <c r="BA288" s="28"/>
      <c r="BB288" s="28"/>
      <c r="BC288" s="28"/>
      <c r="BD288" s="28"/>
      <c r="BE288" s="28"/>
      <c r="BF288" s="28"/>
      <c r="BG288" s="28"/>
      <c r="BH288" s="34"/>
    </row>
    <row r="289" spans="1:60" ht="15">
      <c r="A289" s="28"/>
      <c r="B289" s="28"/>
      <c r="C289" s="27"/>
      <c r="D289" s="27"/>
      <c r="E289" s="28"/>
      <c r="F289" s="27"/>
      <c r="G289" s="29"/>
      <c r="H289" s="28"/>
      <c r="I289" s="30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31"/>
      <c r="W289" s="30"/>
      <c r="X289" s="28"/>
      <c r="Y289" s="32" t="str">
        <f>IFERROR(INDEX([1]term!$B:$B,MATCH(X289,[1]term!$A:$A,0)),"")</f>
        <v/>
      </c>
      <c r="Z289" s="28"/>
      <c r="AA289" s="28"/>
      <c r="AB289" s="30"/>
      <c r="AC289" s="32" t="str">
        <f>IFERROR(INDEX('Data Pull-down menus'!$H$4:$H$6,MATCH(AB289,'Data Pull-down menus'!$G$4:$G$6,0)),"")</f>
        <v/>
      </c>
      <c r="AD289" s="28"/>
      <c r="AE289" s="28"/>
      <c r="AF289" s="28"/>
      <c r="AG289" s="31"/>
      <c r="AH289" s="30"/>
      <c r="AI289" s="33" t="str">
        <f>IFERROR(INDEX('Data Pull-down menus'!$O$4:$O$5,MATCH(AH289,'Data Pull-down menus'!$N$4:$N$5,0)),"")</f>
        <v/>
      </c>
      <c r="AJ289" s="32" t="str">
        <f>IFERROR(INDEX('Data Pull-down menus'!$Q$4:$Q$17,MATCH(AK289,'Data Pull-down menus'!$R$4:$R$17,0)),"")</f>
        <v/>
      </c>
      <c r="AK289" s="31"/>
      <c r="AL289" s="30"/>
      <c r="AM289" s="32" t="str">
        <f>IFERROR(INDEX('Data Pull-down menus'!$U$4:$U$8,MATCH(AL289,'Data Pull-down menus'!$T$4:$T$8,0)),"")</f>
        <v/>
      </c>
      <c r="AN289" s="31"/>
      <c r="AO289" s="30"/>
      <c r="AP289" s="33" t="str">
        <f>IF(IFERROR(INDEX('Data Pull-down menus'!$X$4:$X$34,MATCH(AO289,'Data Pull-down menus'!$W$4:$W$34,0)),"")=0,"",IFERROR(INDEX('Data Pull-down menus'!$X$4:$X$34,MATCH(AO289,'Data Pull-down menus'!$W$4:$W$34,0)),""))</f>
        <v/>
      </c>
      <c r="AQ289" s="32" t="str">
        <f>IF(IFERROR(INDEX('Data Pull-down menus'!$Y$4:$Y$34,MATCH(AO289,'Data Pull-down menus'!$W$4:$W$34,0)),"")=0,"",IFERROR(INDEX('Data Pull-down menus'!$Y$4:$Y$34,MATCH(AO289,'Data Pull-down menus'!$W$4:$W$34,0)),""))</f>
        <v/>
      </c>
      <c r="AR289" s="28"/>
      <c r="AS289" s="28"/>
      <c r="AT289" s="28"/>
      <c r="AU289" s="28"/>
      <c r="AV289" s="28"/>
      <c r="AW289" s="28"/>
      <c r="AX289" s="28"/>
      <c r="AY289" s="30"/>
      <c r="AZ289" s="32" t="str">
        <f>IFERROR(INDEX('Data Pull-down menus'!$AB$4:$AB$10,MATCH(AY289,'Data Pull-down menus'!$AA$4:$AA$10,0)),"")</f>
        <v/>
      </c>
      <c r="BA289" s="28"/>
      <c r="BB289" s="28"/>
      <c r="BC289" s="28"/>
      <c r="BD289" s="28"/>
      <c r="BE289" s="28"/>
      <c r="BF289" s="28"/>
      <c r="BG289" s="28"/>
      <c r="BH289" s="34"/>
    </row>
    <row r="290" spans="1:60" ht="15">
      <c r="A290" s="28"/>
      <c r="B290" s="28"/>
      <c r="C290" s="27"/>
      <c r="D290" s="27"/>
      <c r="E290" s="28"/>
      <c r="F290" s="27"/>
      <c r="G290" s="29"/>
      <c r="H290" s="28"/>
      <c r="I290" s="30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31"/>
      <c r="W290" s="30"/>
      <c r="X290" s="28"/>
      <c r="Y290" s="32" t="str">
        <f>IFERROR(INDEX([1]term!$B:$B,MATCH(X290,[1]term!$A:$A,0)),"")</f>
        <v/>
      </c>
      <c r="Z290" s="28"/>
      <c r="AA290" s="28"/>
      <c r="AB290" s="30"/>
      <c r="AC290" s="32" t="str">
        <f>IFERROR(INDEX('Data Pull-down menus'!$H$4:$H$6,MATCH(AB290,'Data Pull-down menus'!$G$4:$G$6,0)),"")</f>
        <v/>
      </c>
      <c r="AD290" s="28"/>
      <c r="AE290" s="28"/>
      <c r="AF290" s="28"/>
      <c r="AG290" s="31"/>
      <c r="AH290" s="30"/>
      <c r="AI290" s="33" t="str">
        <f>IFERROR(INDEX('Data Pull-down menus'!$O$4:$O$5,MATCH(AH290,'Data Pull-down menus'!$N$4:$N$5,0)),"")</f>
        <v/>
      </c>
      <c r="AJ290" s="32" t="str">
        <f>IFERROR(INDEX('Data Pull-down menus'!$Q$4:$Q$17,MATCH(AK290,'Data Pull-down menus'!$R$4:$R$17,0)),"")</f>
        <v/>
      </c>
      <c r="AK290" s="31"/>
      <c r="AL290" s="30"/>
      <c r="AM290" s="32" t="str">
        <f>IFERROR(INDEX('Data Pull-down menus'!$U$4:$U$8,MATCH(AL290,'Data Pull-down menus'!$T$4:$T$8,0)),"")</f>
        <v/>
      </c>
      <c r="AN290" s="31"/>
      <c r="AO290" s="30"/>
      <c r="AP290" s="33" t="str">
        <f>IF(IFERROR(INDEX('Data Pull-down menus'!$X$4:$X$34,MATCH(AO290,'Data Pull-down menus'!$W$4:$W$34,0)),"")=0,"",IFERROR(INDEX('Data Pull-down menus'!$X$4:$X$34,MATCH(AO290,'Data Pull-down menus'!$W$4:$W$34,0)),""))</f>
        <v/>
      </c>
      <c r="AQ290" s="32" t="str">
        <f>IF(IFERROR(INDEX('Data Pull-down menus'!$Y$4:$Y$34,MATCH(AO290,'Data Pull-down menus'!$W$4:$W$34,0)),"")=0,"",IFERROR(INDEX('Data Pull-down menus'!$Y$4:$Y$34,MATCH(AO290,'Data Pull-down menus'!$W$4:$W$34,0)),""))</f>
        <v/>
      </c>
      <c r="AR290" s="28"/>
      <c r="AS290" s="28"/>
      <c r="AT290" s="28"/>
      <c r="AU290" s="28"/>
      <c r="AV290" s="28"/>
      <c r="AW290" s="28"/>
      <c r="AX290" s="28"/>
      <c r="AY290" s="30"/>
      <c r="AZ290" s="32" t="str">
        <f>IFERROR(INDEX('Data Pull-down menus'!$AB$4:$AB$10,MATCH(AY290,'Data Pull-down menus'!$AA$4:$AA$10,0)),"")</f>
        <v/>
      </c>
      <c r="BA290" s="28"/>
      <c r="BB290" s="28"/>
      <c r="BC290" s="28"/>
      <c r="BD290" s="28"/>
      <c r="BE290" s="28"/>
      <c r="BF290" s="28"/>
      <c r="BG290" s="28"/>
      <c r="BH290" s="34"/>
    </row>
    <row r="291" spans="1:60" ht="15">
      <c r="A291" s="28"/>
      <c r="B291" s="28"/>
      <c r="C291" s="27"/>
      <c r="D291" s="27"/>
      <c r="E291" s="28"/>
      <c r="F291" s="27"/>
      <c r="G291" s="29"/>
      <c r="H291" s="28"/>
      <c r="I291" s="30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31"/>
      <c r="W291" s="30"/>
      <c r="X291" s="28"/>
      <c r="Y291" s="32" t="str">
        <f>IFERROR(INDEX([1]term!$B:$B,MATCH(X291,[1]term!$A:$A,0)),"")</f>
        <v/>
      </c>
      <c r="Z291" s="28"/>
      <c r="AA291" s="28"/>
      <c r="AB291" s="30"/>
      <c r="AC291" s="32" t="str">
        <f>IFERROR(INDEX('Data Pull-down menus'!$H$4:$H$6,MATCH(AB291,'Data Pull-down menus'!$G$4:$G$6,0)),"")</f>
        <v/>
      </c>
      <c r="AD291" s="28"/>
      <c r="AE291" s="28"/>
      <c r="AF291" s="28"/>
      <c r="AG291" s="31"/>
      <c r="AH291" s="30"/>
      <c r="AI291" s="33" t="str">
        <f>IFERROR(INDEX('Data Pull-down menus'!$O$4:$O$5,MATCH(AH291,'Data Pull-down menus'!$N$4:$N$5,0)),"")</f>
        <v/>
      </c>
      <c r="AJ291" s="32" t="str">
        <f>IFERROR(INDEX('Data Pull-down menus'!$Q$4:$Q$17,MATCH(AK291,'Data Pull-down menus'!$R$4:$R$17,0)),"")</f>
        <v/>
      </c>
      <c r="AK291" s="31"/>
      <c r="AL291" s="30"/>
      <c r="AM291" s="32" t="str">
        <f>IFERROR(INDEX('Data Pull-down menus'!$U$4:$U$8,MATCH(AL291,'Data Pull-down menus'!$T$4:$T$8,0)),"")</f>
        <v/>
      </c>
      <c r="AN291" s="31"/>
      <c r="AO291" s="30"/>
      <c r="AP291" s="33" t="str">
        <f>IF(IFERROR(INDEX('Data Pull-down menus'!$X$4:$X$34,MATCH(AO291,'Data Pull-down menus'!$W$4:$W$34,0)),"")=0,"",IFERROR(INDEX('Data Pull-down menus'!$X$4:$X$34,MATCH(AO291,'Data Pull-down menus'!$W$4:$W$34,0)),""))</f>
        <v/>
      </c>
      <c r="AQ291" s="32" t="str">
        <f>IF(IFERROR(INDEX('Data Pull-down menus'!$Y$4:$Y$34,MATCH(AO291,'Data Pull-down menus'!$W$4:$W$34,0)),"")=0,"",IFERROR(INDEX('Data Pull-down menus'!$Y$4:$Y$34,MATCH(AO291,'Data Pull-down menus'!$W$4:$W$34,0)),""))</f>
        <v/>
      </c>
      <c r="AR291" s="28"/>
      <c r="AS291" s="28"/>
      <c r="AT291" s="28"/>
      <c r="AU291" s="28"/>
      <c r="AV291" s="28"/>
      <c r="AW291" s="28"/>
      <c r="AX291" s="28"/>
      <c r="AY291" s="30"/>
      <c r="AZ291" s="32" t="str">
        <f>IFERROR(INDEX('Data Pull-down menus'!$AB$4:$AB$10,MATCH(AY291,'Data Pull-down menus'!$AA$4:$AA$10,0)),"")</f>
        <v/>
      </c>
      <c r="BA291" s="28"/>
      <c r="BB291" s="28"/>
      <c r="BC291" s="28"/>
      <c r="BD291" s="28"/>
      <c r="BE291" s="28"/>
      <c r="BF291" s="28"/>
      <c r="BG291" s="28"/>
      <c r="BH291" s="34"/>
    </row>
    <row r="292" spans="1:60" ht="15">
      <c r="A292" s="28"/>
      <c r="B292" s="28"/>
      <c r="C292" s="27"/>
      <c r="D292" s="27"/>
      <c r="E292" s="28"/>
      <c r="F292" s="27"/>
      <c r="G292" s="29"/>
      <c r="H292" s="28"/>
      <c r="I292" s="30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31"/>
      <c r="W292" s="30"/>
      <c r="X292" s="28"/>
      <c r="Y292" s="32" t="str">
        <f>IFERROR(INDEX([1]term!$B:$B,MATCH(X292,[1]term!$A:$A,0)),"")</f>
        <v/>
      </c>
      <c r="Z292" s="28"/>
      <c r="AA292" s="28"/>
      <c r="AB292" s="30"/>
      <c r="AC292" s="32" t="str">
        <f>IFERROR(INDEX('Data Pull-down menus'!$H$4:$H$6,MATCH(AB292,'Data Pull-down menus'!$G$4:$G$6,0)),"")</f>
        <v/>
      </c>
      <c r="AD292" s="28"/>
      <c r="AE292" s="28"/>
      <c r="AF292" s="28"/>
      <c r="AG292" s="31"/>
      <c r="AH292" s="30"/>
      <c r="AI292" s="33" t="str">
        <f>IFERROR(INDEX('Data Pull-down menus'!$O$4:$O$5,MATCH(AH292,'Data Pull-down menus'!$N$4:$N$5,0)),"")</f>
        <v/>
      </c>
      <c r="AJ292" s="32" t="str">
        <f>IFERROR(INDEX('Data Pull-down menus'!$Q$4:$Q$17,MATCH(AK292,'Data Pull-down menus'!$R$4:$R$17,0)),"")</f>
        <v/>
      </c>
      <c r="AK292" s="31"/>
      <c r="AL292" s="30"/>
      <c r="AM292" s="32" t="str">
        <f>IFERROR(INDEX('Data Pull-down menus'!$U$4:$U$8,MATCH(AL292,'Data Pull-down menus'!$T$4:$T$8,0)),"")</f>
        <v/>
      </c>
      <c r="AN292" s="31"/>
      <c r="AO292" s="30"/>
      <c r="AP292" s="33" t="str">
        <f>IF(IFERROR(INDEX('Data Pull-down menus'!$X$4:$X$34,MATCH(AO292,'Data Pull-down menus'!$W$4:$W$34,0)),"")=0,"",IFERROR(INDEX('Data Pull-down menus'!$X$4:$X$34,MATCH(AO292,'Data Pull-down menus'!$W$4:$W$34,0)),""))</f>
        <v/>
      </c>
      <c r="AQ292" s="32" t="str">
        <f>IF(IFERROR(INDEX('Data Pull-down menus'!$Y$4:$Y$34,MATCH(AO292,'Data Pull-down menus'!$W$4:$W$34,0)),"")=0,"",IFERROR(INDEX('Data Pull-down menus'!$Y$4:$Y$34,MATCH(AO292,'Data Pull-down menus'!$W$4:$W$34,0)),""))</f>
        <v/>
      </c>
      <c r="AR292" s="28"/>
      <c r="AS292" s="28"/>
      <c r="AT292" s="28"/>
      <c r="AU292" s="28"/>
      <c r="AV292" s="28"/>
      <c r="AW292" s="28"/>
      <c r="AX292" s="28"/>
      <c r="AY292" s="30"/>
      <c r="AZ292" s="32" t="str">
        <f>IFERROR(INDEX('Data Pull-down menus'!$AB$4:$AB$10,MATCH(AY292,'Data Pull-down menus'!$AA$4:$AA$10,0)),"")</f>
        <v/>
      </c>
      <c r="BA292" s="28"/>
      <c r="BB292" s="28"/>
      <c r="BC292" s="28"/>
      <c r="BD292" s="28"/>
      <c r="BE292" s="28"/>
      <c r="BF292" s="28"/>
      <c r="BG292" s="28"/>
      <c r="BH292" s="34"/>
    </row>
    <row r="293" spans="1:60" ht="15">
      <c r="A293" s="28"/>
      <c r="B293" s="28"/>
      <c r="C293" s="27"/>
      <c r="D293" s="27"/>
      <c r="E293" s="28"/>
      <c r="F293" s="27"/>
      <c r="G293" s="29"/>
      <c r="H293" s="28"/>
      <c r="I293" s="30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31"/>
      <c r="W293" s="30"/>
      <c r="X293" s="28"/>
      <c r="Y293" s="32" t="str">
        <f>IFERROR(INDEX([1]term!$B:$B,MATCH(X293,[1]term!$A:$A,0)),"")</f>
        <v/>
      </c>
      <c r="Z293" s="28"/>
      <c r="AA293" s="28"/>
      <c r="AB293" s="30"/>
      <c r="AC293" s="32" t="str">
        <f>IFERROR(INDEX('Data Pull-down menus'!$H$4:$H$6,MATCH(AB293,'Data Pull-down menus'!$G$4:$G$6,0)),"")</f>
        <v/>
      </c>
      <c r="AD293" s="28"/>
      <c r="AE293" s="28"/>
      <c r="AF293" s="28"/>
      <c r="AG293" s="31"/>
      <c r="AH293" s="30"/>
      <c r="AI293" s="33" t="str">
        <f>IFERROR(INDEX('Data Pull-down menus'!$O$4:$O$5,MATCH(AH293,'Data Pull-down menus'!$N$4:$N$5,0)),"")</f>
        <v/>
      </c>
      <c r="AJ293" s="32" t="str">
        <f>IFERROR(INDEX('Data Pull-down menus'!$Q$4:$Q$17,MATCH(AK293,'Data Pull-down menus'!$R$4:$R$17,0)),"")</f>
        <v/>
      </c>
      <c r="AK293" s="31"/>
      <c r="AL293" s="30"/>
      <c r="AM293" s="32" t="str">
        <f>IFERROR(INDEX('Data Pull-down menus'!$U$4:$U$8,MATCH(AL293,'Data Pull-down menus'!$T$4:$T$8,0)),"")</f>
        <v/>
      </c>
      <c r="AN293" s="31"/>
      <c r="AO293" s="30"/>
      <c r="AP293" s="33" t="str">
        <f>IF(IFERROR(INDEX('Data Pull-down menus'!$X$4:$X$34,MATCH(AO293,'Data Pull-down menus'!$W$4:$W$34,0)),"")=0,"",IFERROR(INDEX('Data Pull-down menus'!$X$4:$X$34,MATCH(AO293,'Data Pull-down menus'!$W$4:$W$34,0)),""))</f>
        <v/>
      </c>
      <c r="AQ293" s="32" t="str">
        <f>IF(IFERROR(INDEX('Data Pull-down menus'!$Y$4:$Y$34,MATCH(AO293,'Data Pull-down menus'!$W$4:$W$34,0)),"")=0,"",IFERROR(INDEX('Data Pull-down menus'!$Y$4:$Y$34,MATCH(AO293,'Data Pull-down menus'!$W$4:$W$34,0)),""))</f>
        <v/>
      </c>
      <c r="AR293" s="28"/>
      <c r="AS293" s="28"/>
      <c r="AT293" s="28"/>
      <c r="AU293" s="28"/>
      <c r="AV293" s="28"/>
      <c r="AW293" s="28"/>
      <c r="AX293" s="28"/>
      <c r="AY293" s="30"/>
      <c r="AZ293" s="32" t="str">
        <f>IFERROR(INDEX('Data Pull-down menus'!$AB$4:$AB$10,MATCH(AY293,'Data Pull-down menus'!$AA$4:$AA$10,0)),"")</f>
        <v/>
      </c>
      <c r="BA293" s="28"/>
      <c r="BB293" s="28"/>
      <c r="BC293" s="28"/>
      <c r="BD293" s="28"/>
      <c r="BE293" s="28"/>
      <c r="BF293" s="28"/>
      <c r="BG293" s="28"/>
      <c r="BH293" s="34"/>
    </row>
    <row r="294" spans="1:60" ht="15">
      <c r="A294" s="28"/>
      <c r="B294" s="28"/>
      <c r="C294" s="27"/>
      <c r="D294" s="27"/>
      <c r="E294" s="28"/>
      <c r="F294" s="27"/>
      <c r="G294" s="29"/>
      <c r="H294" s="28"/>
      <c r="I294" s="30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31"/>
      <c r="W294" s="30"/>
      <c r="X294" s="28"/>
      <c r="Y294" s="32" t="str">
        <f>IFERROR(INDEX([1]term!$B:$B,MATCH(X294,[1]term!$A:$A,0)),"")</f>
        <v/>
      </c>
      <c r="Z294" s="28"/>
      <c r="AA294" s="28"/>
      <c r="AB294" s="30"/>
      <c r="AC294" s="32" t="str">
        <f>IFERROR(INDEX('Data Pull-down menus'!$H$4:$H$6,MATCH(AB294,'Data Pull-down menus'!$G$4:$G$6,0)),"")</f>
        <v/>
      </c>
      <c r="AD294" s="28"/>
      <c r="AE294" s="28"/>
      <c r="AF294" s="28"/>
      <c r="AG294" s="31"/>
      <c r="AH294" s="30"/>
      <c r="AI294" s="33" t="str">
        <f>IFERROR(INDEX('Data Pull-down menus'!$O$4:$O$5,MATCH(AH294,'Data Pull-down menus'!$N$4:$N$5,0)),"")</f>
        <v/>
      </c>
      <c r="AJ294" s="32" t="str">
        <f>IFERROR(INDEX('Data Pull-down menus'!$Q$4:$Q$17,MATCH(AK294,'Data Pull-down menus'!$R$4:$R$17,0)),"")</f>
        <v/>
      </c>
      <c r="AK294" s="31"/>
      <c r="AL294" s="30"/>
      <c r="AM294" s="32" t="str">
        <f>IFERROR(INDEX('Data Pull-down menus'!$U$4:$U$8,MATCH(AL294,'Data Pull-down menus'!$T$4:$T$8,0)),"")</f>
        <v/>
      </c>
      <c r="AN294" s="31"/>
      <c r="AO294" s="30"/>
      <c r="AP294" s="33" t="str">
        <f>IF(IFERROR(INDEX('Data Pull-down menus'!$X$4:$X$34,MATCH(AO294,'Data Pull-down menus'!$W$4:$W$34,0)),"")=0,"",IFERROR(INDEX('Data Pull-down menus'!$X$4:$X$34,MATCH(AO294,'Data Pull-down menus'!$W$4:$W$34,0)),""))</f>
        <v/>
      </c>
      <c r="AQ294" s="32" t="str">
        <f>IF(IFERROR(INDEX('Data Pull-down menus'!$Y$4:$Y$34,MATCH(AO294,'Data Pull-down menus'!$W$4:$W$34,0)),"")=0,"",IFERROR(INDEX('Data Pull-down menus'!$Y$4:$Y$34,MATCH(AO294,'Data Pull-down menus'!$W$4:$W$34,0)),""))</f>
        <v/>
      </c>
      <c r="AR294" s="28"/>
      <c r="AS294" s="28"/>
      <c r="AT294" s="28"/>
      <c r="AU294" s="28"/>
      <c r="AV294" s="28"/>
      <c r="AW294" s="28"/>
      <c r="AX294" s="28"/>
      <c r="AY294" s="30"/>
      <c r="AZ294" s="32" t="str">
        <f>IFERROR(INDEX('Data Pull-down menus'!$AB$4:$AB$10,MATCH(AY294,'Data Pull-down menus'!$AA$4:$AA$10,0)),"")</f>
        <v/>
      </c>
      <c r="BA294" s="28"/>
      <c r="BB294" s="28"/>
      <c r="BC294" s="28"/>
      <c r="BD294" s="28"/>
      <c r="BE294" s="28"/>
      <c r="BF294" s="28"/>
      <c r="BG294" s="28"/>
      <c r="BH294" s="34"/>
    </row>
    <row r="295" spans="1:60" ht="15">
      <c r="A295" s="28"/>
      <c r="B295" s="28"/>
      <c r="C295" s="27"/>
      <c r="D295" s="27"/>
      <c r="E295" s="28"/>
      <c r="F295" s="27"/>
      <c r="G295" s="29"/>
      <c r="H295" s="28"/>
      <c r="I295" s="30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31"/>
      <c r="W295" s="30"/>
      <c r="X295" s="28"/>
      <c r="Y295" s="32" t="str">
        <f>IFERROR(INDEX([1]term!$B:$B,MATCH(X295,[1]term!$A:$A,0)),"")</f>
        <v/>
      </c>
      <c r="Z295" s="28"/>
      <c r="AA295" s="28"/>
      <c r="AB295" s="30"/>
      <c r="AC295" s="32" t="str">
        <f>IFERROR(INDEX('Data Pull-down menus'!$H$4:$H$6,MATCH(AB295,'Data Pull-down menus'!$G$4:$G$6,0)),"")</f>
        <v/>
      </c>
      <c r="AD295" s="28"/>
      <c r="AE295" s="28"/>
      <c r="AF295" s="28"/>
      <c r="AG295" s="31"/>
      <c r="AH295" s="30"/>
      <c r="AI295" s="33" t="str">
        <f>IFERROR(INDEX('Data Pull-down menus'!$O$4:$O$5,MATCH(AH295,'Data Pull-down menus'!$N$4:$N$5,0)),"")</f>
        <v/>
      </c>
      <c r="AJ295" s="32" t="str">
        <f>IFERROR(INDEX('Data Pull-down menus'!$Q$4:$Q$17,MATCH(AK295,'Data Pull-down menus'!$R$4:$R$17,0)),"")</f>
        <v/>
      </c>
      <c r="AK295" s="31"/>
      <c r="AL295" s="30"/>
      <c r="AM295" s="32" t="str">
        <f>IFERROR(INDEX('Data Pull-down menus'!$U$4:$U$8,MATCH(AL295,'Data Pull-down menus'!$T$4:$T$8,0)),"")</f>
        <v/>
      </c>
      <c r="AN295" s="31"/>
      <c r="AO295" s="30"/>
      <c r="AP295" s="33" t="str">
        <f>IF(IFERROR(INDEX('Data Pull-down menus'!$X$4:$X$34,MATCH(AO295,'Data Pull-down menus'!$W$4:$W$34,0)),"")=0,"",IFERROR(INDEX('Data Pull-down menus'!$X$4:$X$34,MATCH(AO295,'Data Pull-down menus'!$W$4:$W$34,0)),""))</f>
        <v/>
      </c>
      <c r="AQ295" s="32" t="str">
        <f>IF(IFERROR(INDEX('Data Pull-down menus'!$Y$4:$Y$34,MATCH(AO295,'Data Pull-down menus'!$W$4:$W$34,0)),"")=0,"",IFERROR(INDEX('Data Pull-down menus'!$Y$4:$Y$34,MATCH(AO295,'Data Pull-down menus'!$W$4:$W$34,0)),""))</f>
        <v/>
      </c>
      <c r="AR295" s="28"/>
      <c r="AS295" s="28"/>
      <c r="AT295" s="28"/>
      <c r="AU295" s="28"/>
      <c r="AV295" s="28"/>
      <c r="AW295" s="28"/>
      <c r="AX295" s="28"/>
      <c r="AY295" s="30"/>
      <c r="AZ295" s="32" t="str">
        <f>IFERROR(INDEX('Data Pull-down menus'!$AB$4:$AB$10,MATCH(AY295,'Data Pull-down menus'!$AA$4:$AA$10,0)),"")</f>
        <v/>
      </c>
      <c r="BA295" s="28"/>
      <c r="BB295" s="28"/>
      <c r="BC295" s="28"/>
      <c r="BD295" s="28"/>
      <c r="BE295" s="28"/>
      <c r="BF295" s="28"/>
      <c r="BG295" s="28"/>
      <c r="BH295" s="34"/>
    </row>
    <row r="296" spans="1:60" ht="15">
      <c r="A296" s="28"/>
      <c r="B296" s="28"/>
      <c r="C296" s="27"/>
      <c r="D296" s="27"/>
      <c r="E296" s="28"/>
      <c r="F296" s="27"/>
      <c r="G296" s="29"/>
      <c r="H296" s="28"/>
      <c r="I296" s="30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31"/>
      <c r="W296" s="30"/>
      <c r="X296" s="28"/>
      <c r="Y296" s="32" t="str">
        <f>IFERROR(INDEX([1]term!$B:$B,MATCH(X296,[1]term!$A:$A,0)),"")</f>
        <v/>
      </c>
      <c r="Z296" s="28"/>
      <c r="AA296" s="28"/>
      <c r="AB296" s="30"/>
      <c r="AC296" s="32" t="str">
        <f>IFERROR(INDEX('Data Pull-down menus'!$H$4:$H$6,MATCH(AB296,'Data Pull-down menus'!$G$4:$G$6,0)),"")</f>
        <v/>
      </c>
      <c r="AD296" s="28"/>
      <c r="AE296" s="28"/>
      <c r="AF296" s="28"/>
      <c r="AG296" s="31"/>
      <c r="AH296" s="30"/>
      <c r="AI296" s="33" t="str">
        <f>IFERROR(INDEX('Data Pull-down menus'!$O$4:$O$5,MATCH(AH296,'Data Pull-down menus'!$N$4:$N$5,0)),"")</f>
        <v/>
      </c>
      <c r="AJ296" s="32" t="str">
        <f>IFERROR(INDEX('Data Pull-down menus'!$Q$4:$Q$17,MATCH(AK296,'Data Pull-down menus'!$R$4:$R$17,0)),"")</f>
        <v/>
      </c>
      <c r="AK296" s="31"/>
      <c r="AL296" s="30"/>
      <c r="AM296" s="32" t="str">
        <f>IFERROR(INDEX('Data Pull-down menus'!$U$4:$U$8,MATCH(AL296,'Data Pull-down menus'!$T$4:$T$8,0)),"")</f>
        <v/>
      </c>
      <c r="AN296" s="31"/>
      <c r="AO296" s="30"/>
      <c r="AP296" s="33" t="str">
        <f>IF(IFERROR(INDEX('Data Pull-down menus'!$X$4:$X$34,MATCH(AO296,'Data Pull-down menus'!$W$4:$W$34,0)),"")=0,"",IFERROR(INDEX('Data Pull-down menus'!$X$4:$X$34,MATCH(AO296,'Data Pull-down menus'!$W$4:$W$34,0)),""))</f>
        <v/>
      </c>
      <c r="AQ296" s="32" t="str">
        <f>IF(IFERROR(INDEX('Data Pull-down menus'!$Y$4:$Y$34,MATCH(AO296,'Data Pull-down menus'!$W$4:$W$34,0)),"")=0,"",IFERROR(INDEX('Data Pull-down menus'!$Y$4:$Y$34,MATCH(AO296,'Data Pull-down menus'!$W$4:$W$34,0)),""))</f>
        <v/>
      </c>
      <c r="AR296" s="28"/>
      <c r="AS296" s="28"/>
      <c r="AT296" s="28"/>
      <c r="AU296" s="28"/>
      <c r="AV296" s="28"/>
      <c r="AW296" s="28"/>
      <c r="AX296" s="28"/>
      <c r="AY296" s="30"/>
      <c r="AZ296" s="32" t="str">
        <f>IFERROR(INDEX('Data Pull-down menus'!$AB$4:$AB$10,MATCH(AY296,'Data Pull-down menus'!$AA$4:$AA$10,0)),"")</f>
        <v/>
      </c>
      <c r="BA296" s="28"/>
      <c r="BB296" s="28"/>
      <c r="BC296" s="28"/>
      <c r="BD296" s="28"/>
      <c r="BE296" s="28"/>
      <c r="BF296" s="28"/>
      <c r="BG296" s="28"/>
      <c r="BH296" s="34"/>
    </row>
    <row r="297" spans="1:60" ht="15">
      <c r="A297" s="28"/>
      <c r="B297" s="28"/>
      <c r="C297" s="27"/>
      <c r="D297" s="27"/>
      <c r="E297" s="28"/>
      <c r="F297" s="27"/>
      <c r="G297" s="29"/>
      <c r="H297" s="28"/>
      <c r="I297" s="30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31"/>
      <c r="W297" s="30"/>
      <c r="X297" s="28"/>
      <c r="Y297" s="32" t="str">
        <f>IFERROR(INDEX([1]term!$B:$B,MATCH(X297,[1]term!$A:$A,0)),"")</f>
        <v/>
      </c>
      <c r="Z297" s="28"/>
      <c r="AA297" s="28"/>
      <c r="AB297" s="30"/>
      <c r="AC297" s="32" t="str">
        <f>IFERROR(INDEX('Data Pull-down menus'!$H$4:$H$6,MATCH(AB297,'Data Pull-down menus'!$G$4:$G$6,0)),"")</f>
        <v/>
      </c>
      <c r="AD297" s="28"/>
      <c r="AE297" s="28"/>
      <c r="AF297" s="28"/>
      <c r="AG297" s="31"/>
      <c r="AH297" s="30"/>
      <c r="AI297" s="33" t="str">
        <f>IFERROR(INDEX('Data Pull-down menus'!$O$4:$O$5,MATCH(AH297,'Data Pull-down menus'!$N$4:$N$5,0)),"")</f>
        <v/>
      </c>
      <c r="AJ297" s="32" t="str">
        <f>IFERROR(INDEX('Data Pull-down menus'!$Q$4:$Q$17,MATCH(AK297,'Data Pull-down menus'!$R$4:$R$17,0)),"")</f>
        <v/>
      </c>
      <c r="AK297" s="31"/>
      <c r="AL297" s="30"/>
      <c r="AM297" s="32" t="str">
        <f>IFERROR(INDEX('Data Pull-down menus'!$U$4:$U$8,MATCH(AL297,'Data Pull-down menus'!$T$4:$T$8,0)),"")</f>
        <v/>
      </c>
      <c r="AN297" s="31"/>
      <c r="AO297" s="30"/>
      <c r="AP297" s="33" t="str">
        <f>IF(IFERROR(INDEX('Data Pull-down menus'!$X$4:$X$34,MATCH(AO297,'Data Pull-down menus'!$W$4:$W$34,0)),"")=0,"",IFERROR(INDEX('Data Pull-down menus'!$X$4:$X$34,MATCH(AO297,'Data Pull-down menus'!$W$4:$W$34,0)),""))</f>
        <v/>
      </c>
      <c r="AQ297" s="32" t="str">
        <f>IF(IFERROR(INDEX('Data Pull-down menus'!$Y$4:$Y$34,MATCH(AO297,'Data Pull-down menus'!$W$4:$W$34,0)),"")=0,"",IFERROR(INDEX('Data Pull-down menus'!$Y$4:$Y$34,MATCH(AO297,'Data Pull-down menus'!$W$4:$W$34,0)),""))</f>
        <v/>
      </c>
      <c r="AR297" s="28"/>
      <c r="AS297" s="28"/>
      <c r="AT297" s="28"/>
      <c r="AU297" s="28"/>
      <c r="AV297" s="28"/>
      <c r="AW297" s="28"/>
      <c r="AX297" s="28"/>
      <c r="AY297" s="30"/>
      <c r="AZ297" s="32" t="str">
        <f>IFERROR(INDEX('Data Pull-down menus'!$AB$4:$AB$10,MATCH(AY297,'Data Pull-down menus'!$AA$4:$AA$10,0)),"")</f>
        <v/>
      </c>
      <c r="BA297" s="28"/>
      <c r="BB297" s="28"/>
      <c r="BC297" s="28"/>
      <c r="BD297" s="28"/>
      <c r="BE297" s="28"/>
      <c r="BF297" s="28"/>
      <c r="BG297" s="28"/>
      <c r="BH297" s="34"/>
    </row>
    <row r="298" spans="1:60" ht="15">
      <c r="A298" s="28"/>
      <c r="B298" s="28"/>
      <c r="C298" s="27"/>
      <c r="D298" s="27"/>
      <c r="E298" s="28"/>
      <c r="F298" s="27"/>
      <c r="G298" s="29"/>
      <c r="H298" s="28"/>
      <c r="I298" s="30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31"/>
      <c r="W298" s="30"/>
      <c r="X298" s="28"/>
      <c r="Y298" s="32" t="str">
        <f>IFERROR(INDEX([1]term!$B:$B,MATCH(X298,[1]term!$A:$A,0)),"")</f>
        <v/>
      </c>
      <c r="Z298" s="28"/>
      <c r="AA298" s="28"/>
      <c r="AB298" s="30"/>
      <c r="AC298" s="32" t="str">
        <f>IFERROR(INDEX('Data Pull-down menus'!$H$4:$H$6,MATCH(AB298,'Data Pull-down menus'!$G$4:$G$6,0)),"")</f>
        <v/>
      </c>
      <c r="AD298" s="28"/>
      <c r="AE298" s="28"/>
      <c r="AF298" s="28"/>
      <c r="AG298" s="31"/>
      <c r="AH298" s="30"/>
      <c r="AI298" s="33" t="str">
        <f>IFERROR(INDEX('Data Pull-down menus'!$O$4:$O$5,MATCH(AH298,'Data Pull-down menus'!$N$4:$N$5,0)),"")</f>
        <v/>
      </c>
      <c r="AJ298" s="32" t="str">
        <f>IFERROR(INDEX('Data Pull-down menus'!$Q$4:$Q$17,MATCH(AK298,'Data Pull-down menus'!$R$4:$R$17,0)),"")</f>
        <v/>
      </c>
      <c r="AK298" s="31"/>
      <c r="AL298" s="30"/>
      <c r="AM298" s="32" t="str">
        <f>IFERROR(INDEX('Data Pull-down menus'!$U$4:$U$8,MATCH(AL298,'Data Pull-down menus'!$T$4:$T$8,0)),"")</f>
        <v/>
      </c>
      <c r="AN298" s="31"/>
      <c r="AO298" s="30"/>
      <c r="AP298" s="33" t="str">
        <f>IF(IFERROR(INDEX('Data Pull-down menus'!$X$4:$X$34,MATCH(AO298,'Data Pull-down menus'!$W$4:$W$34,0)),"")=0,"",IFERROR(INDEX('Data Pull-down menus'!$X$4:$X$34,MATCH(AO298,'Data Pull-down menus'!$W$4:$W$34,0)),""))</f>
        <v/>
      </c>
      <c r="AQ298" s="32" t="str">
        <f>IF(IFERROR(INDEX('Data Pull-down menus'!$Y$4:$Y$34,MATCH(AO298,'Data Pull-down menus'!$W$4:$W$34,0)),"")=0,"",IFERROR(INDEX('Data Pull-down menus'!$Y$4:$Y$34,MATCH(AO298,'Data Pull-down menus'!$W$4:$W$34,0)),""))</f>
        <v/>
      </c>
      <c r="AR298" s="28"/>
      <c r="AS298" s="28"/>
      <c r="AT298" s="28"/>
      <c r="AU298" s="28"/>
      <c r="AV298" s="28"/>
      <c r="AW298" s="28"/>
      <c r="AX298" s="28"/>
      <c r="AY298" s="30"/>
      <c r="AZ298" s="32" t="str">
        <f>IFERROR(INDEX('Data Pull-down menus'!$AB$4:$AB$10,MATCH(AY298,'Data Pull-down menus'!$AA$4:$AA$10,0)),"")</f>
        <v/>
      </c>
      <c r="BA298" s="28"/>
      <c r="BB298" s="28"/>
      <c r="BC298" s="28"/>
      <c r="BD298" s="28"/>
      <c r="BE298" s="28"/>
      <c r="BF298" s="28"/>
      <c r="BG298" s="28"/>
      <c r="BH298" s="34"/>
    </row>
    <row r="299" spans="1:60" ht="15">
      <c r="A299" s="28"/>
      <c r="B299" s="28"/>
      <c r="C299" s="27"/>
      <c r="D299" s="27"/>
      <c r="E299" s="28"/>
      <c r="F299" s="27"/>
      <c r="G299" s="29"/>
      <c r="H299" s="28"/>
      <c r="I299" s="30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31"/>
      <c r="W299" s="30"/>
      <c r="X299" s="28"/>
      <c r="Y299" s="32" t="str">
        <f>IFERROR(INDEX([1]term!$B:$B,MATCH(X299,[1]term!$A:$A,0)),"")</f>
        <v/>
      </c>
      <c r="Z299" s="28"/>
      <c r="AA299" s="28"/>
      <c r="AB299" s="30"/>
      <c r="AC299" s="32" t="str">
        <f>IFERROR(INDEX('Data Pull-down menus'!$H$4:$H$6,MATCH(AB299,'Data Pull-down menus'!$G$4:$G$6,0)),"")</f>
        <v/>
      </c>
      <c r="AD299" s="28"/>
      <c r="AE299" s="28"/>
      <c r="AF299" s="28"/>
      <c r="AG299" s="31"/>
      <c r="AH299" s="30"/>
      <c r="AI299" s="33" t="str">
        <f>IFERROR(INDEX('Data Pull-down menus'!$O$4:$O$5,MATCH(AH299,'Data Pull-down menus'!$N$4:$N$5,0)),"")</f>
        <v/>
      </c>
      <c r="AJ299" s="32" t="str">
        <f>IFERROR(INDEX('Data Pull-down menus'!$Q$4:$Q$17,MATCH(AK299,'Data Pull-down menus'!$R$4:$R$17,0)),"")</f>
        <v/>
      </c>
      <c r="AK299" s="31"/>
      <c r="AL299" s="30"/>
      <c r="AM299" s="32" t="str">
        <f>IFERROR(INDEX('Data Pull-down menus'!$U$4:$U$8,MATCH(AL299,'Data Pull-down menus'!$T$4:$T$8,0)),"")</f>
        <v/>
      </c>
      <c r="AN299" s="31"/>
      <c r="AO299" s="30"/>
      <c r="AP299" s="33" t="str">
        <f>IF(IFERROR(INDEX('Data Pull-down menus'!$X$4:$X$34,MATCH(AO299,'Data Pull-down menus'!$W$4:$W$34,0)),"")=0,"",IFERROR(INDEX('Data Pull-down menus'!$X$4:$X$34,MATCH(AO299,'Data Pull-down menus'!$W$4:$W$34,0)),""))</f>
        <v/>
      </c>
      <c r="AQ299" s="32" t="str">
        <f>IF(IFERROR(INDEX('Data Pull-down menus'!$Y$4:$Y$34,MATCH(AO299,'Data Pull-down menus'!$W$4:$W$34,0)),"")=0,"",IFERROR(INDEX('Data Pull-down menus'!$Y$4:$Y$34,MATCH(AO299,'Data Pull-down menus'!$W$4:$W$34,0)),""))</f>
        <v/>
      </c>
      <c r="AR299" s="28"/>
      <c r="AS299" s="28"/>
      <c r="AT299" s="28"/>
      <c r="AU299" s="28"/>
      <c r="AV299" s="28"/>
      <c r="AW299" s="28"/>
      <c r="AX299" s="28"/>
      <c r="AY299" s="30"/>
      <c r="AZ299" s="32" t="str">
        <f>IFERROR(INDEX('Data Pull-down menus'!$AB$4:$AB$10,MATCH(AY299,'Data Pull-down menus'!$AA$4:$AA$10,0)),"")</f>
        <v/>
      </c>
      <c r="BA299" s="28"/>
      <c r="BB299" s="28"/>
      <c r="BC299" s="28"/>
      <c r="BD299" s="28"/>
      <c r="BE299" s="28"/>
      <c r="BF299" s="28"/>
      <c r="BG299" s="28"/>
      <c r="BH299" s="34"/>
    </row>
    <row r="300" spans="1:60" ht="15">
      <c r="A300" s="28"/>
      <c r="B300" s="28"/>
      <c r="C300" s="27"/>
      <c r="D300" s="27"/>
      <c r="E300" s="28"/>
      <c r="F300" s="27"/>
      <c r="G300" s="29"/>
      <c r="H300" s="28"/>
      <c r="I300" s="30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31"/>
      <c r="W300" s="30"/>
      <c r="X300" s="28"/>
      <c r="Y300" s="32" t="str">
        <f>IFERROR(INDEX([1]term!$B:$B,MATCH(X300,[1]term!$A:$A,0)),"")</f>
        <v/>
      </c>
      <c r="Z300" s="28"/>
      <c r="AA300" s="28"/>
      <c r="AB300" s="30"/>
      <c r="AC300" s="32" t="str">
        <f>IFERROR(INDEX('Data Pull-down menus'!$H$4:$H$6,MATCH(AB300,'Data Pull-down menus'!$G$4:$G$6,0)),"")</f>
        <v/>
      </c>
      <c r="AD300" s="28"/>
      <c r="AE300" s="28"/>
      <c r="AF300" s="28"/>
      <c r="AG300" s="31"/>
      <c r="AH300" s="30"/>
      <c r="AI300" s="33" t="str">
        <f>IFERROR(INDEX('Data Pull-down menus'!$O$4:$O$5,MATCH(AH300,'Data Pull-down menus'!$N$4:$N$5,0)),"")</f>
        <v/>
      </c>
      <c r="AJ300" s="32" t="str">
        <f>IFERROR(INDEX('Data Pull-down menus'!$Q$4:$Q$17,MATCH(AK300,'Data Pull-down menus'!$R$4:$R$17,0)),"")</f>
        <v/>
      </c>
      <c r="AK300" s="31"/>
      <c r="AL300" s="30"/>
      <c r="AM300" s="32" t="str">
        <f>IFERROR(INDEX('Data Pull-down menus'!$U$4:$U$8,MATCH(AL300,'Data Pull-down menus'!$T$4:$T$8,0)),"")</f>
        <v/>
      </c>
      <c r="AN300" s="31"/>
      <c r="AO300" s="30"/>
      <c r="AP300" s="33" t="str">
        <f>IF(IFERROR(INDEX('Data Pull-down menus'!$X$4:$X$34,MATCH(AO300,'Data Pull-down menus'!$W$4:$W$34,0)),"")=0,"",IFERROR(INDEX('Data Pull-down menus'!$X$4:$X$34,MATCH(AO300,'Data Pull-down menus'!$W$4:$W$34,0)),""))</f>
        <v/>
      </c>
      <c r="AQ300" s="32" t="str">
        <f>IF(IFERROR(INDEX('Data Pull-down menus'!$Y$4:$Y$34,MATCH(AO300,'Data Pull-down menus'!$W$4:$W$34,0)),"")=0,"",IFERROR(INDEX('Data Pull-down menus'!$Y$4:$Y$34,MATCH(AO300,'Data Pull-down menus'!$W$4:$W$34,0)),""))</f>
        <v/>
      </c>
      <c r="AR300" s="28"/>
      <c r="AS300" s="28"/>
      <c r="AT300" s="28"/>
      <c r="AU300" s="28"/>
      <c r="AV300" s="28"/>
      <c r="AW300" s="28"/>
      <c r="AX300" s="28"/>
      <c r="AY300" s="30"/>
      <c r="AZ300" s="32" t="str">
        <f>IFERROR(INDEX('Data Pull-down menus'!$AB$4:$AB$10,MATCH(AY300,'Data Pull-down menus'!$AA$4:$AA$10,0)),"")</f>
        <v/>
      </c>
      <c r="BA300" s="28"/>
      <c r="BB300" s="28"/>
      <c r="BC300" s="28"/>
      <c r="BD300" s="28"/>
      <c r="BE300" s="28"/>
      <c r="BF300" s="28"/>
      <c r="BG300" s="28"/>
      <c r="BH300" s="34"/>
    </row>
    <row r="301" spans="1:60" ht="15">
      <c r="A301" s="28"/>
      <c r="B301" s="28"/>
      <c r="C301" s="27"/>
      <c r="D301" s="27"/>
      <c r="E301" s="28"/>
      <c r="F301" s="27"/>
      <c r="G301" s="29"/>
      <c r="H301" s="28"/>
      <c r="I301" s="30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31"/>
      <c r="W301" s="30"/>
      <c r="X301" s="28"/>
      <c r="Y301" s="32" t="str">
        <f>IFERROR(INDEX([1]term!$B:$B,MATCH(X301,[1]term!$A:$A,0)),"")</f>
        <v/>
      </c>
      <c r="Z301" s="28"/>
      <c r="AA301" s="28"/>
      <c r="AB301" s="30"/>
      <c r="AC301" s="32" t="str">
        <f>IFERROR(INDEX('Data Pull-down menus'!$H$4:$H$6,MATCH(AB301,'Data Pull-down menus'!$G$4:$G$6,0)),"")</f>
        <v/>
      </c>
      <c r="AD301" s="28"/>
      <c r="AE301" s="28"/>
      <c r="AF301" s="28"/>
      <c r="AG301" s="31"/>
      <c r="AH301" s="30"/>
      <c r="AI301" s="33" t="str">
        <f>IFERROR(INDEX('Data Pull-down menus'!$O$4:$O$5,MATCH(AH301,'Data Pull-down menus'!$N$4:$N$5,0)),"")</f>
        <v/>
      </c>
      <c r="AJ301" s="32" t="str">
        <f>IFERROR(INDEX('Data Pull-down menus'!$Q$4:$Q$17,MATCH(AK301,'Data Pull-down menus'!$R$4:$R$17,0)),"")</f>
        <v/>
      </c>
      <c r="AK301" s="31"/>
      <c r="AL301" s="30"/>
      <c r="AM301" s="32" t="str">
        <f>IFERROR(INDEX('Data Pull-down menus'!$U$4:$U$8,MATCH(AL301,'Data Pull-down menus'!$T$4:$T$8,0)),"")</f>
        <v/>
      </c>
      <c r="AN301" s="31"/>
      <c r="AO301" s="30"/>
      <c r="AP301" s="33" t="str">
        <f>IF(IFERROR(INDEX('Data Pull-down menus'!$X$4:$X$34,MATCH(AO301,'Data Pull-down menus'!$W$4:$W$34,0)),"")=0,"",IFERROR(INDEX('Data Pull-down menus'!$X$4:$X$34,MATCH(AO301,'Data Pull-down menus'!$W$4:$W$34,0)),""))</f>
        <v/>
      </c>
      <c r="AQ301" s="32" t="str">
        <f>IF(IFERROR(INDEX('Data Pull-down menus'!$Y$4:$Y$34,MATCH(AO301,'Data Pull-down menus'!$W$4:$W$34,0)),"")=0,"",IFERROR(INDEX('Data Pull-down menus'!$Y$4:$Y$34,MATCH(AO301,'Data Pull-down menus'!$W$4:$W$34,0)),""))</f>
        <v/>
      </c>
      <c r="AR301" s="28"/>
      <c r="AS301" s="28"/>
      <c r="AT301" s="28"/>
      <c r="AU301" s="28"/>
      <c r="AV301" s="28"/>
      <c r="AW301" s="28"/>
      <c r="AX301" s="28"/>
      <c r="AY301" s="30"/>
      <c r="AZ301" s="32" t="str">
        <f>IFERROR(INDEX('Data Pull-down menus'!$AB$4:$AB$10,MATCH(AY301,'Data Pull-down menus'!$AA$4:$AA$10,0)),"")</f>
        <v/>
      </c>
      <c r="BA301" s="28"/>
      <c r="BB301" s="28"/>
      <c r="BC301" s="28"/>
      <c r="BD301" s="28"/>
      <c r="BE301" s="28"/>
      <c r="BF301" s="28"/>
      <c r="BG301" s="28"/>
      <c r="BH301" s="34"/>
    </row>
    <row r="302" spans="1:60" ht="15">
      <c r="A302" s="28"/>
      <c r="B302" s="28"/>
      <c r="C302" s="27"/>
      <c r="D302" s="27"/>
      <c r="E302" s="28"/>
      <c r="F302" s="27"/>
      <c r="G302" s="29"/>
      <c r="H302" s="28"/>
      <c r="I302" s="30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31"/>
      <c r="W302" s="30"/>
      <c r="X302" s="28"/>
      <c r="Y302" s="32" t="str">
        <f>IFERROR(INDEX([1]term!$B:$B,MATCH(X302,[1]term!$A:$A,0)),"")</f>
        <v/>
      </c>
      <c r="Z302" s="28"/>
      <c r="AA302" s="28"/>
      <c r="AB302" s="30"/>
      <c r="AC302" s="32" t="str">
        <f>IFERROR(INDEX('Data Pull-down menus'!$H$4:$H$6,MATCH(AB302,'Data Pull-down menus'!$G$4:$G$6,0)),"")</f>
        <v/>
      </c>
      <c r="AD302" s="28"/>
      <c r="AE302" s="28"/>
      <c r="AF302" s="28"/>
      <c r="AG302" s="31"/>
      <c r="AH302" s="30"/>
      <c r="AI302" s="33" t="str">
        <f>IFERROR(INDEX('Data Pull-down menus'!$O$4:$O$5,MATCH(AH302,'Data Pull-down menus'!$N$4:$N$5,0)),"")</f>
        <v/>
      </c>
      <c r="AJ302" s="32" t="str">
        <f>IFERROR(INDEX('Data Pull-down menus'!$Q$4:$Q$17,MATCH(AK302,'Data Pull-down menus'!$R$4:$R$17,0)),"")</f>
        <v/>
      </c>
      <c r="AK302" s="31"/>
      <c r="AL302" s="30"/>
      <c r="AM302" s="32" t="str">
        <f>IFERROR(INDEX('Data Pull-down menus'!$U$4:$U$8,MATCH(AL302,'Data Pull-down menus'!$T$4:$T$8,0)),"")</f>
        <v/>
      </c>
      <c r="AN302" s="31"/>
      <c r="AO302" s="30"/>
      <c r="AP302" s="33" t="str">
        <f>IF(IFERROR(INDEX('Data Pull-down menus'!$X$4:$X$34,MATCH(AO302,'Data Pull-down menus'!$W$4:$W$34,0)),"")=0,"",IFERROR(INDEX('Data Pull-down menus'!$X$4:$X$34,MATCH(AO302,'Data Pull-down menus'!$W$4:$W$34,0)),""))</f>
        <v/>
      </c>
      <c r="AQ302" s="32" t="str">
        <f>IF(IFERROR(INDEX('Data Pull-down menus'!$Y$4:$Y$34,MATCH(AO302,'Data Pull-down menus'!$W$4:$W$34,0)),"")=0,"",IFERROR(INDEX('Data Pull-down menus'!$Y$4:$Y$34,MATCH(AO302,'Data Pull-down menus'!$W$4:$W$34,0)),""))</f>
        <v/>
      </c>
      <c r="AR302" s="28"/>
      <c r="AS302" s="28"/>
      <c r="AT302" s="28"/>
      <c r="AU302" s="28"/>
      <c r="AV302" s="28"/>
      <c r="AW302" s="28"/>
      <c r="AX302" s="28"/>
      <c r="AY302" s="30"/>
      <c r="AZ302" s="32" t="str">
        <f>IFERROR(INDEX('Data Pull-down menus'!$AB$4:$AB$10,MATCH(AY302,'Data Pull-down menus'!$AA$4:$AA$10,0)),"")</f>
        <v/>
      </c>
      <c r="BA302" s="28"/>
      <c r="BB302" s="28"/>
      <c r="BC302" s="28"/>
      <c r="BD302" s="28"/>
      <c r="BE302" s="28"/>
      <c r="BF302" s="28"/>
      <c r="BG302" s="28"/>
      <c r="BH302" s="34"/>
    </row>
    <row r="303" spans="1:60" ht="15">
      <c r="A303" s="28"/>
      <c r="B303" s="28"/>
      <c r="C303" s="27"/>
      <c r="D303" s="27"/>
      <c r="E303" s="28"/>
      <c r="F303" s="27"/>
      <c r="G303" s="29"/>
      <c r="H303" s="28"/>
      <c r="I303" s="30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31"/>
      <c r="W303" s="30"/>
      <c r="X303" s="28"/>
      <c r="Y303" s="32" t="str">
        <f>IFERROR(INDEX([1]term!$B:$B,MATCH(X303,[1]term!$A:$A,0)),"")</f>
        <v/>
      </c>
      <c r="Z303" s="28"/>
      <c r="AA303" s="28"/>
      <c r="AB303" s="30"/>
      <c r="AC303" s="32" t="str">
        <f>IFERROR(INDEX('Data Pull-down menus'!$H$4:$H$6,MATCH(AB303,'Data Pull-down menus'!$G$4:$G$6,0)),"")</f>
        <v/>
      </c>
      <c r="AD303" s="28"/>
      <c r="AE303" s="28"/>
      <c r="AF303" s="28"/>
      <c r="AG303" s="31"/>
      <c r="AH303" s="30"/>
      <c r="AI303" s="33" t="str">
        <f>IFERROR(INDEX('Data Pull-down menus'!$O$4:$O$5,MATCH(AH303,'Data Pull-down menus'!$N$4:$N$5,0)),"")</f>
        <v/>
      </c>
      <c r="AJ303" s="32" t="str">
        <f>IFERROR(INDEX('Data Pull-down menus'!$Q$4:$Q$17,MATCH(AK303,'Data Pull-down menus'!$R$4:$R$17,0)),"")</f>
        <v/>
      </c>
      <c r="AK303" s="31"/>
      <c r="AL303" s="30"/>
      <c r="AM303" s="32" t="str">
        <f>IFERROR(INDEX('Data Pull-down menus'!$U$4:$U$8,MATCH(AL303,'Data Pull-down menus'!$T$4:$T$8,0)),"")</f>
        <v/>
      </c>
      <c r="AN303" s="31"/>
      <c r="AO303" s="30"/>
      <c r="AP303" s="33" t="str">
        <f>IF(IFERROR(INDEX('Data Pull-down menus'!$X$4:$X$34,MATCH(AO303,'Data Pull-down menus'!$W$4:$W$34,0)),"")=0,"",IFERROR(INDEX('Data Pull-down menus'!$X$4:$X$34,MATCH(AO303,'Data Pull-down menus'!$W$4:$W$34,0)),""))</f>
        <v/>
      </c>
      <c r="AQ303" s="32" t="str">
        <f>IF(IFERROR(INDEX('Data Pull-down menus'!$Y$4:$Y$34,MATCH(AO303,'Data Pull-down menus'!$W$4:$W$34,0)),"")=0,"",IFERROR(INDEX('Data Pull-down menus'!$Y$4:$Y$34,MATCH(AO303,'Data Pull-down menus'!$W$4:$W$34,0)),""))</f>
        <v/>
      </c>
      <c r="AR303" s="28"/>
      <c r="AS303" s="28"/>
      <c r="AT303" s="28"/>
      <c r="AU303" s="28"/>
      <c r="AV303" s="28"/>
      <c r="AW303" s="28"/>
      <c r="AX303" s="28"/>
      <c r="AY303" s="30"/>
      <c r="AZ303" s="32" t="str">
        <f>IFERROR(INDEX('Data Pull-down menus'!$AB$4:$AB$10,MATCH(AY303,'Data Pull-down menus'!$AA$4:$AA$10,0)),"")</f>
        <v/>
      </c>
      <c r="BA303" s="28"/>
      <c r="BB303" s="28"/>
      <c r="BC303" s="28"/>
      <c r="BD303" s="28"/>
      <c r="BE303" s="28"/>
      <c r="BF303" s="28"/>
      <c r="BG303" s="28"/>
      <c r="BH303" s="34"/>
    </row>
    <row r="304" spans="1:60" ht="15">
      <c r="A304" s="28"/>
      <c r="B304" s="28"/>
      <c r="C304" s="27"/>
      <c r="D304" s="27"/>
      <c r="E304" s="28"/>
      <c r="F304" s="27"/>
      <c r="G304" s="29"/>
      <c r="H304" s="28"/>
      <c r="I304" s="30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31"/>
      <c r="W304" s="30"/>
      <c r="X304" s="28"/>
      <c r="Y304" s="32" t="str">
        <f>IFERROR(INDEX([1]term!$B:$B,MATCH(X304,[1]term!$A:$A,0)),"")</f>
        <v/>
      </c>
      <c r="Z304" s="28"/>
      <c r="AA304" s="28"/>
      <c r="AB304" s="30"/>
      <c r="AC304" s="32" t="str">
        <f>IFERROR(INDEX('Data Pull-down menus'!$H$4:$H$6,MATCH(AB304,'Data Pull-down menus'!$G$4:$G$6,0)),"")</f>
        <v/>
      </c>
      <c r="AD304" s="28"/>
      <c r="AE304" s="28"/>
      <c r="AF304" s="28"/>
      <c r="AG304" s="31"/>
      <c r="AH304" s="30"/>
      <c r="AI304" s="33" t="str">
        <f>IFERROR(INDEX('Data Pull-down menus'!$O$4:$O$5,MATCH(AH304,'Data Pull-down menus'!$N$4:$N$5,0)),"")</f>
        <v/>
      </c>
      <c r="AJ304" s="32" t="str">
        <f>IFERROR(INDEX('Data Pull-down menus'!$Q$4:$Q$17,MATCH(AK304,'Data Pull-down menus'!$R$4:$R$17,0)),"")</f>
        <v/>
      </c>
      <c r="AK304" s="31"/>
      <c r="AL304" s="30"/>
      <c r="AM304" s="32" t="str">
        <f>IFERROR(INDEX('Data Pull-down menus'!$U$4:$U$8,MATCH(AL304,'Data Pull-down menus'!$T$4:$T$8,0)),"")</f>
        <v/>
      </c>
      <c r="AN304" s="31"/>
      <c r="AO304" s="30"/>
      <c r="AP304" s="33" t="str">
        <f>IF(IFERROR(INDEX('Data Pull-down menus'!$X$4:$X$34,MATCH(AO304,'Data Pull-down menus'!$W$4:$W$34,0)),"")=0,"",IFERROR(INDEX('Data Pull-down menus'!$X$4:$X$34,MATCH(AO304,'Data Pull-down menus'!$W$4:$W$34,0)),""))</f>
        <v/>
      </c>
      <c r="AQ304" s="32" t="str">
        <f>IF(IFERROR(INDEX('Data Pull-down menus'!$Y$4:$Y$34,MATCH(AO304,'Data Pull-down menus'!$W$4:$W$34,0)),"")=0,"",IFERROR(INDEX('Data Pull-down menus'!$Y$4:$Y$34,MATCH(AO304,'Data Pull-down menus'!$W$4:$W$34,0)),""))</f>
        <v/>
      </c>
      <c r="AR304" s="28"/>
      <c r="AS304" s="28"/>
      <c r="AT304" s="28"/>
      <c r="AU304" s="28"/>
      <c r="AV304" s="28"/>
      <c r="AW304" s="28"/>
      <c r="AX304" s="28"/>
      <c r="AY304" s="30"/>
      <c r="AZ304" s="32" t="str">
        <f>IFERROR(INDEX('Data Pull-down menus'!$AB$4:$AB$10,MATCH(AY304,'Data Pull-down menus'!$AA$4:$AA$10,0)),"")</f>
        <v/>
      </c>
      <c r="BA304" s="28"/>
      <c r="BB304" s="28"/>
      <c r="BC304" s="28"/>
      <c r="BD304" s="28"/>
      <c r="BE304" s="28"/>
      <c r="BF304" s="28"/>
      <c r="BG304" s="28"/>
      <c r="BH304" s="34"/>
    </row>
    <row r="305" spans="1:60" ht="15">
      <c r="A305" s="28"/>
      <c r="B305" s="28"/>
      <c r="C305" s="27"/>
      <c r="D305" s="27"/>
      <c r="E305" s="28"/>
      <c r="F305" s="27"/>
      <c r="G305" s="29"/>
      <c r="H305" s="28"/>
      <c r="I305" s="30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31"/>
      <c r="W305" s="30"/>
      <c r="X305" s="28"/>
      <c r="Y305" s="32" t="str">
        <f>IFERROR(INDEX([1]term!$B:$B,MATCH(X305,[1]term!$A:$A,0)),"")</f>
        <v/>
      </c>
      <c r="Z305" s="28"/>
      <c r="AA305" s="28"/>
      <c r="AB305" s="30"/>
      <c r="AC305" s="32" t="str">
        <f>IFERROR(INDEX('Data Pull-down menus'!$H$4:$H$6,MATCH(AB305,'Data Pull-down menus'!$G$4:$G$6,0)),"")</f>
        <v/>
      </c>
      <c r="AD305" s="28"/>
      <c r="AE305" s="28"/>
      <c r="AF305" s="28"/>
      <c r="AG305" s="31"/>
      <c r="AH305" s="30"/>
      <c r="AI305" s="33" t="str">
        <f>IFERROR(INDEX('Data Pull-down menus'!$O$4:$O$5,MATCH(AH305,'Data Pull-down menus'!$N$4:$N$5,0)),"")</f>
        <v/>
      </c>
      <c r="AJ305" s="32" t="str">
        <f>IFERROR(INDEX('Data Pull-down menus'!$Q$4:$Q$17,MATCH(AK305,'Data Pull-down menus'!$R$4:$R$17,0)),"")</f>
        <v/>
      </c>
      <c r="AK305" s="31"/>
      <c r="AL305" s="30"/>
      <c r="AM305" s="32" t="str">
        <f>IFERROR(INDEX('Data Pull-down menus'!$U$4:$U$8,MATCH(AL305,'Data Pull-down menus'!$T$4:$T$8,0)),"")</f>
        <v/>
      </c>
      <c r="AN305" s="31"/>
      <c r="AO305" s="30"/>
      <c r="AP305" s="33" t="str">
        <f>IF(IFERROR(INDEX('Data Pull-down menus'!$X$4:$X$34,MATCH(AO305,'Data Pull-down menus'!$W$4:$W$34,0)),"")=0,"",IFERROR(INDEX('Data Pull-down menus'!$X$4:$X$34,MATCH(AO305,'Data Pull-down menus'!$W$4:$W$34,0)),""))</f>
        <v/>
      </c>
      <c r="AQ305" s="32" t="str">
        <f>IF(IFERROR(INDEX('Data Pull-down menus'!$Y$4:$Y$34,MATCH(AO305,'Data Pull-down menus'!$W$4:$W$34,0)),"")=0,"",IFERROR(INDEX('Data Pull-down menus'!$Y$4:$Y$34,MATCH(AO305,'Data Pull-down menus'!$W$4:$W$34,0)),""))</f>
        <v/>
      </c>
      <c r="AR305" s="28"/>
      <c r="AS305" s="28"/>
      <c r="AT305" s="28"/>
      <c r="AU305" s="28"/>
      <c r="AV305" s="28"/>
      <c r="AW305" s="28"/>
      <c r="AX305" s="28"/>
      <c r="AY305" s="30"/>
      <c r="AZ305" s="32" t="str">
        <f>IFERROR(INDEX('Data Pull-down menus'!$AB$4:$AB$10,MATCH(AY305,'Data Pull-down menus'!$AA$4:$AA$10,0)),"")</f>
        <v/>
      </c>
      <c r="BA305" s="28"/>
      <c r="BB305" s="28"/>
      <c r="BC305" s="28"/>
      <c r="BD305" s="28"/>
      <c r="BE305" s="28"/>
      <c r="BF305" s="28"/>
      <c r="BG305" s="28"/>
      <c r="BH305" s="34"/>
    </row>
    <row r="306" spans="1:60" ht="15">
      <c r="A306" s="28"/>
      <c r="B306" s="28"/>
      <c r="C306" s="27"/>
      <c r="D306" s="27"/>
      <c r="E306" s="28"/>
      <c r="F306" s="27"/>
      <c r="G306" s="29"/>
      <c r="H306" s="28"/>
      <c r="I306" s="30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31"/>
      <c r="W306" s="30"/>
      <c r="X306" s="28"/>
      <c r="Y306" s="32" t="str">
        <f>IFERROR(INDEX([1]term!$B:$B,MATCH(X306,[1]term!$A:$A,0)),"")</f>
        <v/>
      </c>
      <c r="Z306" s="28"/>
      <c r="AA306" s="28"/>
      <c r="AB306" s="30"/>
      <c r="AC306" s="32" t="str">
        <f>IFERROR(INDEX('Data Pull-down menus'!$H$4:$H$6,MATCH(AB306,'Data Pull-down menus'!$G$4:$G$6,0)),"")</f>
        <v/>
      </c>
      <c r="AD306" s="28"/>
      <c r="AE306" s="28"/>
      <c r="AF306" s="28"/>
      <c r="AG306" s="31"/>
      <c r="AH306" s="30"/>
      <c r="AI306" s="33" t="str">
        <f>IFERROR(INDEX('Data Pull-down menus'!$O$4:$O$5,MATCH(AH306,'Data Pull-down menus'!$N$4:$N$5,0)),"")</f>
        <v/>
      </c>
      <c r="AJ306" s="32" t="str">
        <f>IFERROR(INDEX('Data Pull-down menus'!$Q$4:$Q$17,MATCH(AK306,'Data Pull-down menus'!$R$4:$R$17,0)),"")</f>
        <v/>
      </c>
      <c r="AK306" s="31"/>
      <c r="AL306" s="30"/>
      <c r="AM306" s="32" t="str">
        <f>IFERROR(INDEX('Data Pull-down menus'!$U$4:$U$8,MATCH(AL306,'Data Pull-down menus'!$T$4:$T$8,0)),"")</f>
        <v/>
      </c>
      <c r="AN306" s="31"/>
      <c r="AO306" s="30"/>
      <c r="AP306" s="33" t="str">
        <f>IF(IFERROR(INDEX('Data Pull-down menus'!$X$4:$X$34,MATCH(AO306,'Data Pull-down menus'!$W$4:$W$34,0)),"")=0,"",IFERROR(INDEX('Data Pull-down menus'!$X$4:$X$34,MATCH(AO306,'Data Pull-down menus'!$W$4:$W$34,0)),""))</f>
        <v/>
      </c>
      <c r="AQ306" s="32" t="str">
        <f>IF(IFERROR(INDEX('Data Pull-down menus'!$Y$4:$Y$34,MATCH(AO306,'Data Pull-down menus'!$W$4:$W$34,0)),"")=0,"",IFERROR(INDEX('Data Pull-down menus'!$Y$4:$Y$34,MATCH(AO306,'Data Pull-down menus'!$W$4:$W$34,0)),""))</f>
        <v/>
      </c>
      <c r="AR306" s="28"/>
      <c r="AS306" s="28"/>
      <c r="AT306" s="28"/>
      <c r="AU306" s="28"/>
      <c r="AV306" s="28"/>
      <c r="AW306" s="28"/>
      <c r="AX306" s="28"/>
      <c r="AY306" s="30"/>
      <c r="AZ306" s="32" t="str">
        <f>IFERROR(INDEX('Data Pull-down menus'!$AB$4:$AB$10,MATCH(AY306,'Data Pull-down menus'!$AA$4:$AA$10,0)),"")</f>
        <v/>
      </c>
      <c r="BA306" s="28"/>
      <c r="BB306" s="28"/>
      <c r="BC306" s="28"/>
      <c r="BD306" s="28"/>
      <c r="BE306" s="28"/>
      <c r="BF306" s="28"/>
      <c r="BG306" s="28"/>
      <c r="BH306" s="34"/>
    </row>
    <row r="307" spans="1:60" ht="15">
      <c r="A307" s="28"/>
      <c r="B307" s="28"/>
      <c r="C307" s="27"/>
      <c r="D307" s="27"/>
      <c r="E307" s="28"/>
      <c r="F307" s="27"/>
      <c r="G307" s="29"/>
      <c r="H307" s="28"/>
      <c r="I307" s="30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31"/>
      <c r="W307" s="30"/>
      <c r="X307" s="28"/>
      <c r="Y307" s="32" t="str">
        <f>IFERROR(INDEX([1]term!$B:$B,MATCH(X307,[1]term!$A:$A,0)),"")</f>
        <v/>
      </c>
      <c r="Z307" s="28"/>
      <c r="AA307" s="28"/>
      <c r="AB307" s="30"/>
      <c r="AC307" s="32" t="str">
        <f>IFERROR(INDEX('Data Pull-down menus'!$H$4:$H$6,MATCH(AB307,'Data Pull-down menus'!$G$4:$G$6,0)),"")</f>
        <v/>
      </c>
      <c r="AD307" s="28"/>
      <c r="AE307" s="28"/>
      <c r="AF307" s="28"/>
      <c r="AG307" s="31"/>
      <c r="AH307" s="30"/>
      <c r="AI307" s="33" t="str">
        <f>IFERROR(INDEX('Data Pull-down menus'!$O$4:$O$5,MATCH(AH307,'Data Pull-down menus'!$N$4:$N$5,0)),"")</f>
        <v/>
      </c>
      <c r="AJ307" s="32" t="str">
        <f>IFERROR(INDEX('Data Pull-down menus'!$Q$4:$Q$17,MATCH(AK307,'Data Pull-down menus'!$R$4:$R$17,0)),"")</f>
        <v/>
      </c>
      <c r="AK307" s="31"/>
      <c r="AL307" s="30"/>
      <c r="AM307" s="32" t="str">
        <f>IFERROR(INDEX('Data Pull-down menus'!$U$4:$U$8,MATCH(AL307,'Data Pull-down menus'!$T$4:$T$8,0)),"")</f>
        <v/>
      </c>
      <c r="AN307" s="31"/>
      <c r="AO307" s="30"/>
      <c r="AP307" s="33" t="str">
        <f>IF(IFERROR(INDEX('Data Pull-down menus'!$X$4:$X$34,MATCH(AO307,'Data Pull-down menus'!$W$4:$W$34,0)),"")=0,"",IFERROR(INDEX('Data Pull-down menus'!$X$4:$X$34,MATCH(AO307,'Data Pull-down menus'!$W$4:$W$34,0)),""))</f>
        <v/>
      </c>
      <c r="AQ307" s="32" t="str">
        <f>IF(IFERROR(INDEX('Data Pull-down menus'!$Y$4:$Y$34,MATCH(AO307,'Data Pull-down menus'!$W$4:$W$34,0)),"")=0,"",IFERROR(INDEX('Data Pull-down menus'!$Y$4:$Y$34,MATCH(AO307,'Data Pull-down menus'!$W$4:$W$34,0)),""))</f>
        <v/>
      </c>
      <c r="AR307" s="28"/>
      <c r="AS307" s="28"/>
      <c r="AT307" s="28"/>
      <c r="AU307" s="28"/>
      <c r="AV307" s="28"/>
      <c r="AW307" s="28"/>
      <c r="AX307" s="28"/>
      <c r="AY307" s="30"/>
      <c r="AZ307" s="32" t="str">
        <f>IFERROR(INDEX('Data Pull-down menus'!$AB$4:$AB$10,MATCH(AY307,'Data Pull-down menus'!$AA$4:$AA$10,0)),"")</f>
        <v/>
      </c>
      <c r="BA307" s="28"/>
      <c r="BB307" s="28"/>
      <c r="BC307" s="28"/>
      <c r="BD307" s="28"/>
      <c r="BE307" s="28"/>
      <c r="BF307" s="28"/>
      <c r="BG307" s="28"/>
      <c r="BH307" s="34"/>
    </row>
    <row r="308" spans="1:60" ht="15">
      <c r="A308" s="28"/>
      <c r="B308" s="28"/>
      <c r="C308" s="27"/>
      <c r="D308" s="27"/>
      <c r="E308" s="28"/>
      <c r="F308" s="27"/>
      <c r="G308" s="29"/>
      <c r="H308" s="28"/>
      <c r="I308" s="30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31"/>
      <c r="W308" s="30"/>
      <c r="X308" s="28"/>
      <c r="Y308" s="32" t="str">
        <f>IFERROR(INDEX([1]term!$B:$B,MATCH(X308,[1]term!$A:$A,0)),"")</f>
        <v/>
      </c>
      <c r="Z308" s="28"/>
      <c r="AA308" s="28"/>
      <c r="AB308" s="30"/>
      <c r="AC308" s="32" t="str">
        <f>IFERROR(INDEX('Data Pull-down menus'!$H$4:$H$6,MATCH(AB308,'Data Pull-down menus'!$G$4:$G$6,0)),"")</f>
        <v/>
      </c>
      <c r="AD308" s="28"/>
      <c r="AE308" s="28"/>
      <c r="AF308" s="28"/>
      <c r="AG308" s="31"/>
      <c r="AH308" s="30"/>
      <c r="AI308" s="33" t="str">
        <f>IFERROR(INDEX('Data Pull-down menus'!$O$4:$O$5,MATCH(AH308,'Data Pull-down menus'!$N$4:$N$5,0)),"")</f>
        <v/>
      </c>
      <c r="AJ308" s="32" t="str">
        <f>IFERROR(INDEX('Data Pull-down menus'!$Q$4:$Q$17,MATCH(AK308,'Data Pull-down menus'!$R$4:$R$17,0)),"")</f>
        <v/>
      </c>
      <c r="AK308" s="31"/>
      <c r="AL308" s="30"/>
      <c r="AM308" s="32" t="str">
        <f>IFERROR(INDEX('Data Pull-down menus'!$U$4:$U$8,MATCH(AL308,'Data Pull-down menus'!$T$4:$T$8,0)),"")</f>
        <v/>
      </c>
      <c r="AN308" s="31"/>
      <c r="AO308" s="30"/>
      <c r="AP308" s="33" t="str">
        <f>IF(IFERROR(INDEX('Data Pull-down menus'!$X$4:$X$34,MATCH(AO308,'Data Pull-down menus'!$W$4:$W$34,0)),"")=0,"",IFERROR(INDEX('Data Pull-down menus'!$X$4:$X$34,MATCH(AO308,'Data Pull-down menus'!$W$4:$W$34,0)),""))</f>
        <v/>
      </c>
      <c r="AQ308" s="32" t="str">
        <f>IF(IFERROR(INDEX('Data Pull-down menus'!$Y$4:$Y$34,MATCH(AO308,'Data Pull-down menus'!$W$4:$W$34,0)),"")=0,"",IFERROR(INDEX('Data Pull-down menus'!$Y$4:$Y$34,MATCH(AO308,'Data Pull-down menus'!$W$4:$W$34,0)),""))</f>
        <v/>
      </c>
      <c r="AR308" s="28"/>
      <c r="AS308" s="28"/>
      <c r="AT308" s="28"/>
      <c r="AU308" s="28"/>
      <c r="AV308" s="28"/>
      <c r="AW308" s="28"/>
      <c r="AX308" s="28"/>
      <c r="AY308" s="30"/>
      <c r="AZ308" s="32" t="str">
        <f>IFERROR(INDEX('Data Pull-down menus'!$AB$4:$AB$10,MATCH(AY308,'Data Pull-down menus'!$AA$4:$AA$10,0)),"")</f>
        <v/>
      </c>
      <c r="BA308" s="28"/>
      <c r="BB308" s="28"/>
      <c r="BC308" s="28"/>
      <c r="BD308" s="28"/>
      <c r="BE308" s="28"/>
      <c r="BF308" s="28"/>
      <c r="BG308" s="28"/>
      <c r="BH308" s="34"/>
    </row>
    <row r="309" spans="1:60" ht="15">
      <c r="A309" s="28"/>
      <c r="B309" s="28"/>
      <c r="C309" s="27"/>
      <c r="D309" s="27"/>
      <c r="E309" s="28"/>
      <c r="F309" s="27"/>
      <c r="G309" s="29"/>
      <c r="H309" s="28"/>
      <c r="I309" s="30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31"/>
      <c r="W309" s="30"/>
      <c r="X309" s="28"/>
      <c r="Y309" s="32" t="str">
        <f>IFERROR(INDEX([1]term!$B:$B,MATCH(X309,[1]term!$A:$A,0)),"")</f>
        <v/>
      </c>
      <c r="Z309" s="28"/>
      <c r="AA309" s="28"/>
      <c r="AB309" s="30"/>
      <c r="AC309" s="32" t="str">
        <f>IFERROR(INDEX('Data Pull-down menus'!$H$4:$H$6,MATCH(AB309,'Data Pull-down menus'!$G$4:$G$6,0)),"")</f>
        <v/>
      </c>
      <c r="AD309" s="28"/>
      <c r="AE309" s="28"/>
      <c r="AF309" s="28"/>
      <c r="AG309" s="31"/>
      <c r="AH309" s="30"/>
      <c r="AI309" s="33" t="str">
        <f>IFERROR(INDEX('Data Pull-down menus'!$O$4:$O$5,MATCH(AH309,'Data Pull-down menus'!$N$4:$N$5,0)),"")</f>
        <v/>
      </c>
      <c r="AJ309" s="32" t="str">
        <f>IFERROR(INDEX('Data Pull-down menus'!$Q$4:$Q$17,MATCH(AK309,'Data Pull-down menus'!$R$4:$R$17,0)),"")</f>
        <v/>
      </c>
      <c r="AK309" s="31"/>
      <c r="AL309" s="30"/>
      <c r="AM309" s="32" t="str">
        <f>IFERROR(INDEX('Data Pull-down menus'!$U$4:$U$8,MATCH(AL309,'Data Pull-down menus'!$T$4:$T$8,0)),"")</f>
        <v/>
      </c>
      <c r="AN309" s="31"/>
      <c r="AO309" s="30"/>
      <c r="AP309" s="33" t="str">
        <f>IF(IFERROR(INDEX('Data Pull-down menus'!$X$4:$X$34,MATCH(AO309,'Data Pull-down menus'!$W$4:$W$34,0)),"")=0,"",IFERROR(INDEX('Data Pull-down menus'!$X$4:$X$34,MATCH(AO309,'Data Pull-down menus'!$W$4:$W$34,0)),""))</f>
        <v/>
      </c>
      <c r="AQ309" s="32" t="str">
        <f>IF(IFERROR(INDEX('Data Pull-down menus'!$Y$4:$Y$34,MATCH(AO309,'Data Pull-down menus'!$W$4:$W$34,0)),"")=0,"",IFERROR(INDEX('Data Pull-down menus'!$Y$4:$Y$34,MATCH(AO309,'Data Pull-down menus'!$W$4:$W$34,0)),""))</f>
        <v/>
      </c>
      <c r="AR309" s="28"/>
      <c r="AS309" s="28"/>
      <c r="AT309" s="28"/>
      <c r="AU309" s="28"/>
      <c r="AV309" s="28"/>
      <c r="AW309" s="28"/>
      <c r="AX309" s="28"/>
      <c r="AY309" s="30"/>
      <c r="AZ309" s="32" t="str">
        <f>IFERROR(INDEX('Data Pull-down menus'!$AB$4:$AB$10,MATCH(AY309,'Data Pull-down menus'!$AA$4:$AA$10,0)),"")</f>
        <v/>
      </c>
      <c r="BA309" s="28"/>
      <c r="BB309" s="28"/>
      <c r="BC309" s="28"/>
      <c r="BD309" s="28"/>
      <c r="BE309" s="28"/>
      <c r="BF309" s="28"/>
      <c r="BG309" s="28"/>
      <c r="BH309" s="34"/>
    </row>
    <row r="310" spans="1:60" ht="15">
      <c r="A310" s="28"/>
      <c r="B310" s="28"/>
      <c r="C310" s="27"/>
      <c r="D310" s="27"/>
      <c r="E310" s="28"/>
      <c r="F310" s="27"/>
      <c r="G310" s="29"/>
      <c r="H310" s="28"/>
      <c r="I310" s="30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31"/>
      <c r="W310" s="30"/>
      <c r="X310" s="28"/>
      <c r="Y310" s="32" t="str">
        <f>IFERROR(INDEX([1]term!$B:$B,MATCH(X310,[1]term!$A:$A,0)),"")</f>
        <v/>
      </c>
      <c r="Z310" s="28"/>
      <c r="AA310" s="28"/>
      <c r="AB310" s="30"/>
      <c r="AC310" s="32" t="str">
        <f>IFERROR(INDEX('Data Pull-down menus'!$H$4:$H$6,MATCH(AB310,'Data Pull-down menus'!$G$4:$G$6,0)),"")</f>
        <v/>
      </c>
      <c r="AD310" s="28"/>
      <c r="AE310" s="28"/>
      <c r="AF310" s="28"/>
      <c r="AG310" s="31"/>
      <c r="AH310" s="30"/>
      <c r="AI310" s="33" t="str">
        <f>IFERROR(INDEX('Data Pull-down menus'!$O$4:$O$5,MATCH(AH310,'Data Pull-down menus'!$N$4:$N$5,0)),"")</f>
        <v/>
      </c>
      <c r="AJ310" s="32" t="str">
        <f>IFERROR(INDEX('Data Pull-down menus'!$Q$4:$Q$17,MATCH(AK310,'Data Pull-down menus'!$R$4:$R$17,0)),"")</f>
        <v/>
      </c>
      <c r="AK310" s="31"/>
      <c r="AL310" s="30"/>
      <c r="AM310" s="32" t="str">
        <f>IFERROR(INDEX('Data Pull-down menus'!$U$4:$U$8,MATCH(AL310,'Data Pull-down menus'!$T$4:$T$8,0)),"")</f>
        <v/>
      </c>
      <c r="AN310" s="31"/>
      <c r="AO310" s="30"/>
      <c r="AP310" s="33" t="str">
        <f>IF(IFERROR(INDEX('Data Pull-down menus'!$X$4:$X$34,MATCH(AO310,'Data Pull-down menus'!$W$4:$W$34,0)),"")=0,"",IFERROR(INDEX('Data Pull-down menus'!$X$4:$X$34,MATCH(AO310,'Data Pull-down menus'!$W$4:$W$34,0)),""))</f>
        <v/>
      </c>
      <c r="AQ310" s="32" t="str">
        <f>IF(IFERROR(INDEX('Data Pull-down menus'!$Y$4:$Y$34,MATCH(AO310,'Data Pull-down menus'!$W$4:$W$34,0)),"")=0,"",IFERROR(INDEX('Data Pull-down menus'!$Y$4:$Y$34,MATCH(AO310,'Data Pull-down menus'!$W$4:$W$34,0)),""))</f>
        <v/>
      </c>
      <c r="AR310" s="28"/>
      <c r="AS310" s="28"/>
      <c r="AT310" s="28"/>
      <c r="AU310" s="28"/>
      <c r="AV310" s="28"/>
      <c r="AW310" s="28"/>
      <c r="AX310" s="28"/>
      <c r="AY310" s="30"/>
      <c r="AZ310" s="32" t="str">
        <f>IFERROR(INDEX('Data Pull-down menus'!$AB$4:$AB$10,MATCH(AY310,'Data Pull-down menus'!$AA$4:$AA$10,0)),"")</f>
        <v/>
      </c>
      <c r="BA310" s="28"/>
      <c r="BB310" s="28"/>
      <c r="BC310" s="28"/>
      <c r="BD310" s="28"/>
      <c r="BE310" s="28"/>
      <c r="BF310" s="28"/>
      <c r="BG310" s="28"/>
      <c r="BH310" s="34"/>
    </row>
    <row r="311" spans="1:60" ht="15">
      <c r="A311" s="28"/>
      <c r="B311" s="28"/>
      <c r="C311" s="27"/>
      <c r="D311" s="27"/>
      <c r="E311" s="28"/>
      <c r="F311" s="27"/>
      <c r="G311" s="29"/>
      <c r="H311" s="28"/>
      <c r="I311" s="30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31"/>
      <c r="W311" s="30"/>
      <c r="X311" s="28"/>
      <c r="Y311" s="32" t="str">
        <f>IFERROR(INDEX([1]term!$B:$B,MATCH(X311,[1]term!$A:$A,0)),"")</f>
        <v/>
      </c>
      <c r="Z311" s="28"/>
      <c r="AA311" s="28"/>
      <c r="AB311" s="30"/>
      <c r="AC311" s="32" t="str">
        <f>IFERROR(INDEX('Data Pull-down menus'!$H$4:$H$6,MATCH(AB311,'Data Pull-down menus'!$G$4:$G$6,0)),"")</f>
        <v/>
      </c>
      <c r="AD311" s="28"/>
      <c r="AE311" s="28"/>
      <c r="AF311" s="28"/>
      <c r="AG311" s="31"/>
      <c r="AH311" s="30"/>
      <c r="AI311" s="33" t="str">
        <f>IFERROR(INDEX('Data Pull-down menus'!$O$4:$O$5,MATCH(AH311,'Data Pull-down menus'!$N$4:$N$5,0)),"")</f>
        <v/>
      </c>
      <c r="AJ311" s="32" t="str">
        <f>IFERROR(INDEX('Data Pull-down menus'!$Q$4:$Q$17,MATCH(AK311,'Data Pull-down menus'!$R$4:$R$17,0)),"")</f>
        <v/>
      </c>
      <c r="AK311" s="31"/>
      <c r="AL311" s="30"/>
      <c r="AM311" s="32" t="str">
        <f>IFERROR(INDEX('Data Pull-down menus'!$U$4:$U$8,MATCH(AL311,'Data Pull-down menus'!$T$4:$T$8,0)),"")</f>
        <v/>
      </c>
      <c r="AN311" s="31"/>
      <c r="AO311" s="30"/>
      <c r="AP311" s="33" t="str">
        <f>IF(IFERROR(INDEX('Data Pull-down menus'!$X$4:$X$34,MATCH(AO311,'Data Pull-down menus'!$W$4:$W$34,0)),"")=0,"",IFERROR(INDEX('Data Pull-down menus'!$X$4:$X$34,MATCH(AO311,'Data Pull-down menus'!$W$4:$W$34,0)),""))</f>
        <v/>
      </c>
      <c r="AQ311" s="32" t="str">
        <f>IF(IFERROR(INDEX('Data Pull-down menus'!$Y$4:$Y$34,MATCH(AO311,'Data Pull-down menus'!$W$4:$W$34,0)),"")=0,"",IFERROR(INDEX('Data Pull-down menus'!$Y$4:$Y$34,MATCH(AO311,'Data Pull-down menus'!$W$4:$W$34,0)),""))</f>
        <v/>
      </c>
      <c r="AR311" s="28"/>
      <c r="AS311" s="28"/>
      <c r="AT311" s="28"/>
      <c r="AU311" s="28"/>
      <c r="AV311" s="28"/>
      <c r="AW311" s="28"/>
      <c r="AX311" s="28"/>
      <c r="AY311" s="30"/>
      <c r="AZ311" s="32" t="str">
        <f>IFERROR(INDEX('Data Pull-down menus'!$AB$4:$AB$10,MATCH(AY311,'Data Pull-down menus'!$AA$4:$AA$10,0)),"")</f>
        <v/>
      </c>
      <c r="BA311" s="28"/>
      <c r="BB311" s="28"/>
      <c r="BC311" s="28"/>
      <c r="BD311" s="28"/>
      <c r="BE311" s="28"/>
      <c r="BF311" s="28"/>
      <c r="BG311" s="28"/>
      <c r="BH311" s="34"/>
    </row>
    <row r="312" spans="1:60" ht="15">
      <c r="A312" s="28"/>
      <c r="B312" s="28"/>
      <c r="C312" s="27"/>
      <c r="D312" s="27"/>
      <c r="E312" s="28"/>
      <c r="F312" s="27"/>
      <c r="G312" s="29"/>
      <c r="H312" s="28"/>
      <c r="I312" s="30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31"/>
      <c r="W312" s="30"/>
      <c r="X312" s="28"/>
      <c r="Y312" s="32" t="str">
        <f>IFERROR(INDEX([1]term!$B:$B,MATCH(X312,[1]term!$A:$A,0)),"")</f>
        <v/>
      </c>
      <c r="Z312" s="28"/>
      <c r="AA312" s="28"/>
      <c r="AB312" s="30"/>
      <c r="AC312" s="32" t="str">
        <f>IFERROR(INDEX('Data Pull-down menus'!$H$4:$H$6,MATCH(AB312,'Data Pull-down menus'!$G$4:$G$6,0)),"")</f>
        <v/>
      </c>
      <c r="AD312" s="28"/>
      <c r="AE312" s="28"/>
      <c r="AF312" s="28"/>
      <c r="AG312" s="31"/>
      <c r="AH312" s="30"/>
      <c r="AI312" s="33" t="str">
        <f>IFERROR(INDEX('Data Pull-down menus'!$O$4:$O$5,MATCH(AH312,'Data Pull-down menus'!$N$4:$N$5,0)),"")</f>
        <v/>
      </c>
      <c r="AJ312" s="32" t="str">
        <f>IFERROR(INDEX('Data Pull-down menus'!$Q$4:$Q$17,MATCH(AK312,'Data Pull-down menus'!$R$4:$R$17,0)),"")</f>
        <v/>
      </c>
      <c r="AK312" s="31"/>
      <c r="AL312" s="30"/>
      <c r="AM312" s="32" t="str">
        <f>IFERROR(INDEX('Data Pull-down menus'!$U$4:$U$8,MATCH(AL312,'Data Pull-down menus'!$T$4:$T$8,0)),"")</f>
        <v/>
      </c>
      <c r="AN312" s="31"/>
      <c r="AO312" s="30"/>
      <c r="AP312" s="33" t="str">
        <f>IF(IFERROR(INDEX('Data Pull-down menus'!$X$4:$X$34,MATCH(AO312,'Data Pull-down menus'!$W$4:$W$34,0)),"")=0,"",IFERROR(INDEX('Data Pull-down menus'!$X$4:$X$34,MATCH(AO312,'Data Pull-down menus'!$W$4:$W$34,0)),""))</f>
        <v/>
      </c>
      <c r="AQ312" s="32" t="str">
        <f>IF(IFERROR(INDEX('Data Pull-down menus'!$Y$4:$Y$34,MATCH(AO312,'Data Pull-down menus'!$W$4:$W$34,0)),"")=0,"",IFERROR(INDEX('Data Pull-down menus'!$Y$4:$Y$34,MATCH(AO312,'Data Pull-down menus'!$W$4:$W$34,0)),""))</f>
        <v/>
      </c>
      <c r="AR312" s="28"/>
      <c r="AS312" s="28"/>
      <c r="AT312" s="28"/>
      <c r="AU312" s="28"/>
      <c r="AV312" s="28"/>
      <c r="AW312" s="28"/>
      <c r="AX312" s="28"/>
      <c r="AY312" s="30"/>
      <c r="AZ312" s="32" t="str">
        <f>IFERROR(INDEX('Data Pull-down menus'!$AB$4:$AB$10,MATCH(AY312,'Data Pull-down menus'!$AA$4:$AA$10,0)),"")</f>
        <v/>
      </c>
      <c r="BA312" s="28"/>
      <c r="BB312" s="28"/>
      <c r="BC312" s="28"/>
      <c r="BD312" s="28"/>
      <c r="BE312" s="28"/>
      <c r="BF312" s="28"/>
      <c r="BG312" s="28"/>
      <c r="BH312" s="34"/>
    </row>
    <row r="313" spans="1:60" ht="15">
      <c r="A313" s="28"/>
      <c r="B313" s="28"/>
      <c r="C313" s="27"/>
      <c r="D313" s="27"/>
      <c r="E313" s="28"/>
      <c r="F313" s="27"/>
      <c r="G313" s="29"/>
      <c r="H313" s="28"/>
      <c r="I313" s="30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31"/>
      <c r="W313" s="30"/>
      <c r="X313" s="28"/>
      <c r="Y313" s="32" t="str">
        <f>IFERROR(INDEX([1]term!$B:$B,MATCH(X313,[1]term!$A:$A,0)),"")</f>
        <v/>
      </c>
      <c r="Z313" s="28"/>
      <c r="AA313" s="28"/>
      <c r="AB313" s="30"/>
      <c r="AC313" s="32" t="str">
        <f>IFERROR(INDEX('Data Pull-down menus'!$H$4:$H$6,MATCH(AB313,'Data Pull-down menus'!$G$4:$G$6,0)),"")</f>
        <v/>
      </c>
      <c r="AD313" s="28"/>
      <c r="AE313" s="28"/>
      <c r="AF313" s="28"/>
      <c r="AG313" s="31"/>
      <c r="AH313" s="30"/>
      <c r="AI313" s="33" t="str">
        <f>IFERROR(INDEX('Data Pull-down menus'!$O$4:$O$5,MATCH(AH313,'Data Pull-down menus'!$N$4:$N$5,0)),"")</f>
        <v/>
      </c>
      <c r="AJ313" s="32" t="str">
        <f>IFERROR(INDEX('Data Pull-down menus'!$Q$4:$Q$17,MATCH(AK313,'Data Pull-down menus'!$R$4:$R$17,0)),"")</f>
        <v/>
      </c>
      <c r="AK313" s="31"/>
      <c r="AL313" s="30"/>
      <c r="AM313" s="32" t="str">
        <f>IFERROR(INDEX('Data Pull-down menus'!$U$4:$U$8,MATCH(AL313,'Data Pull-down menus'!$T$4:$T$8,0)),"")</f>
        <v/>
      </c>
      <c r="AN313" s="31"/>
      <c r="AO313" s="30"/>
      <c r="AP313" s="33" t="str">
        <f>IF(IFERROR(INDEX('Data Pull-down menus'!$X$4:$X$34,MATCH(AO313,'Data Pull-down menus'!$W$4:$W$34,0)),"")=0,"",IFERROR(INDEX('Data Pull-down menus'!$X$4:$X$34,MATCH(AO313,'Data Pull-down menus'!$W$4:$W$34,0)),""))</f>
        <v/>
      </c>
      <c r="AQ313" s="32" t="str">
        <f>IF(IFERROR(INDEX('Data Pull-down menus'!$Y$4:$Y$34,MATCH(AO313,'Data Pull-down menus'!$W$4:$W$34,0)),"")=0,"",IFERROR(INDEX('Data Pull-down menus'!$Y$4:$Y$34,MATCH(AO313,'Data Pull-down menus'!$W$4:$W$34,0)),""))</f>
        <v/>
      </c>
      <c r="AR313" s="28"/>
      <c r="AS313" s="28"/>
      <c r="AT313" s="28"/>
      <c r="AU313" s="28"/>
      <c r="AV313" s="28"/>
      <c r="AW313" s="28"/>
      <c r="AX313" s="28"/>
      <c r="AY313" s="30"/>
      <c r="AZ313" s="32" t="str">
        <f>IFERROR(INDEX('Data Pull-down menus'!$AB$4:$AB$10,MATCH(AY313,'Data Pull-down menus'!$AA$4:$AA$10,0)),"")</f>
        <v/>
      </c>
      <c r="BA313" s="28"/>
      <c r="BB313" s="28"/>
      <c r="BC313" s="28"/>
      <c r="BD313" s="28"/>
      <c r="BE313" s="28"/>
      <c r="BF313" s="28"/>
      <c r="BG313" s="28"/>
      <c r="BH313" s="34"/>
    </row>
    <row r="314" spans="1:60" ht="15">
      <c r="A314" s="28"/>
      <c r="B314" s="28"/>
      <c r="C314" s="27"/>
      <c r="D314" s="27"/>
      <c r="E314" s="28"/>
      <c r="F314" s="27"/>
      <c r="G314" s="29"/>
      <c r="H314" s="28"/>
      <c r="I314" s="30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31"/>
      <c r="W314" s="30"/>
      <c r="X314" s="28"/>
      <c r="Y314" s="32" t="str">
        <f>IFERROR(INDEX([1]term!$B:$B,MATCH(X314,[1]term!$A:$A,0)),"")</f>
        <v/>
      </c>
      <c r="Z314" s="28"/>
      <c r="AA314" s="28"/>
      <c r="AB314" s="30"/>
      <c r="AC314" s="32" t="str">
        <f>IFERROR(INDEX('Data Pull-down menus'!$H$4:$H$6,MATCH(AB314,'Data Pull-down menus'!$G$4:$G$6,0)),"")</f>
        <v/>
      </c>
      <c r="AD314" s="28"/>
      <c r="AE314" s="28"/>
      <c r="AF314" s="28"/>
      <c r="AG314" s="31"/>
      <c r="AH314" s="30"/>
      <c r="AI314" s="33" t="str">
        <f>IFERROR(INDEX('Data Pull-down menus'!$O$4:$O$5,MATCH(AH314,'Data Pull-down menus'!$N$4:$N$5,0)),"")</f>
        <v/>
      </c>
      <c r="AJ314" s="32" t="str">
        <f>IFERROR(INDEX('Data Pull-down menus'!$Q$4:$Q$17,MATCH(AK314,'Data Pull-down menus'!$R$4:$R$17,0)),"")</f>
        <v/>
      </c>
      <c r="AK314" s="31"/>
      <c r="AL314" s="30"/>
      <c r="AM314" s="32" t="str">
        <f>IFERROR(INDEX('Data Pull-down menus'!$U$4:$U$8,MATCH(AL314,'Data Pull-down menus'!$T$4:$T$8,0)),"")</f>
        <v/>
      </c>
      <c r="AN314" s="31"/>
      <c r="AO314" s="30"/>
      <c r="AP314" s="33" t="str">
        <f>IF(IFERROR(INDEX('Data Pull-down menus'!$X$4:$X$34,MATCH(AO314,'Data Pull-down menus'!$W$4:$W$34,0)),"")=0,"",IFERROR(INDEX('Data Pull-down menus'!$X$4:$X$34,MATCH(AO314,'Data Pull-down menus'!$W$4:$W$34,0)),""))</f>
        <v/>
      </c>
      <c r="AQ314" s="32" t="str">
        <f>IF(IFERROR(INDEX('Data Pull-down menus'!$Y$4:$Y$34,MATCH(AO314,'Data Pull-down menus'!$W$4:$W$34,0)),"")=0,"",IFERROR(INDEX('Data Pull-down menus'!$Y$4:$Y$34,MATCH(AO314,'Data Pull-down menus'!$W$4:$W$34,0)),""))</f>
        <v/>
      </c>
      <c r="AR314" s="28"/>
      <c r="AS314" s="28"/>
      <c r="AT314" s="28"/>
      <c r="AU314" s="28"/>
      <c r="AV314" s="28"/>
      <c r="AW314" s="28"/>
      <c r="AX314" s="28"/>
      <c r="AY314" s="30"/>
      <c r="AZ314" s="32" t="str">
        <f>IFERROR(INDEX('Data Pull-down menus'!$AB$4:$AB$10,MATCH(AY314,'Data Pull-down menus'!$AA$4:$AA$10,0)),"")</f>
        <v/>
      </c>
      <c r="BA314" s="28"/>
      <c r="BB314" s="28"/>
      <c r="BC314" s="28"/>
      <c r="BD314" s="28"/>
      <c r="BE314" s="28"/>
      <c r="BF314" s="28"/>
      <c r="BG314" s="28"/>
      <c r="BH314" s="34"/>
    </row>
    <row r="315" spans="1:60" ht="15">
      <c r="A315" s="28"/>
      <c r="B315" s="28"/>
      <c r="C315" s="27"/>
      <c r="D315" s="27"/>
      <c r="E315" s="28"/>
      <c r="F315" s="27"/>
      <c r="G315" s="29"/>
      <c r="H315" s="28"/>
      <c r="I315" s="30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31"/>
      <c r="W315" s="30"/>
      <c r="X315" s="28"/>
      <c r="Y315" s="32" t="str">
        <f>IFERROR(INDEX([1]term!$B:$B,MATCH(X315,[1]term!$A:$A,0)),"")</f>
        <v/>
      </c>
      <c r="Z315" s="28"/>
      <c r="AA315" s="28"/>
      <c r="AB315" s="30"/>
      <c r="AC315" s="32" t="str">
        <f>IFERROR(INDEX('Data Pull-down menus'!$H$4:$H$6,MATCH(AB315,'Data Pull-down menus'!$G$4:$G$6,0)),"")</f>
        <v/>
      </c>
      <c r="AD315" s="28"/>
      <c r="AE315" s="28"/>
      <c r="AF315" s="28"/>
      <c r="AG315" s="31"/>
      <c r="AH315" s="30"/>
      <c r="AI315" s="33" t="str">
        <f>IFERROR(INDEX('Data Pull-down menus'!$O$4:$O$5,MATCH(AH315,'Data Pull-down menus'!$N$4:$N$5,0)),"")</f>
        <v/>
      </c>
      <c r="AJ315" s="32" t="str">
        <f>IFERROR(INDEX('Data Pull-down menus'!$Q$4:$Q$17,MATCH(AK315,'Data Pull-down menus'!$R$4:$R$17,0)),"")</f>
        <v/>
      </c>
      <c r="AK315" s="31"/>
      <c r="AL315" s="30"/>
      <c r="AM315" s="32" t="str">
        <f>IFERROR(INDEX('Data Pull-down menus'!$U$4:$U$8,MATCH(AL315,'Data Pull-down menus'!$T$4:$T$8,0)),"")</f>
        <v/>
      </c>
      <c r="AN315" s="31"/>
      <c r="AO315" s="30"/>
      <c r="AP315" s="33" t="str">
        <f>IF(IFERROR(INDEX('Data Pull-down menus'!$X$4:$X$34,MATCH(AO315,'Data Pull-down menus'!$W$4:$W$34,0)),"")=0,"",IFERROR(INDEX('Data Pull-down menus'!$X$4:$X$34,MATCH(AO315,'Data Pull-down menus'!$W$4:$W$34,0)),""))</f>
        <v/>
      </c>
      <c r="AQ315" s="32" t="str">
        <f>IF(IFERROR(INDEX('Data Pull-down menus'!$Y$4:$Y$34,MATCH(AO315,'Data Pull-down menus'!$W$4:$W$34,0)),"")=0,"",IFERROR(INDEX('Data Pull-down menus'!$Y$4:$Y$34,MATCH(AO315,'Data Pull-down menus'!$W$4:$W$34,0)),""))</f>
        <v/>
      </c>
      <c r="AR315" s="28"/>
      <c r="AS315" s="28"/>
      <c r="AT315" s="28"/>
      <c r="AU315" s="28"/>
      <c r="AV315" s="28"/>
      <c r="AW315" s="28"/>
      <c r="AX315" s="28"/>
      <c r="AY315" s="30"/>
      <c r="AZ315" s="32" t="str">
        <f>IFERROR(INDEX('Data Pull-down menus'!$AB$4:$AB$10,MATCH(AY315,'Data Pull-down menus'!$AA$4:$AA$10,0)),"")</f>
        <v/>
      </c>
      <c r="BA315" s="28"/>
      <c r="BB315" s="28"/>
      <c r="BC315" s="28"/>
      <c r="BD315" s="28"/>
      <c r="BE315" s="28"/>
      <c r="BF315" s="28"/>
      <c r="BG315" s="28"/>
      <c r="BH315" s="34"/>
    </row>
    <row r="316" spans="1:60" ht="15">
      <c r="A316" s="28"/>
      <c r="B316" s="28"/>
      <c r="C316" s="27"/>
      <c r="D316" s="27"/>
      <c r="E316" s="28"/>
      <c r="F316" s="27"/>
      <c r="G316" s="29"/>
      <c r="H316" s="28"/>
      <c r="I316" s="30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31"/>
      <c r="W316" s="30"/>
      <c r="X316" s="28"/>
      <c r="Y316" s="32" t="str">
        <f>IFERROR(INDEX([1]term!$B:$B,MATCH(X316,[1]term!$A:$A,0)),"")</f>
        <v/>
      </c>
      <c r="Z316" s="28"/>
      <c r="AA316" s="28"/>
      <c r="AB316" s="30"/>
      <c r="AC316" s="32" t="str">
        <f>IFERROR(INDEX('Data Pull-down menus'!$H$4:$H$6,MATCH(AB316,'Data Pull-down menus'!$G$4:$G$6,0)),"")</f>
        <v/>
      </c>
      <c r="AD316" s="28"/>
      <c r="AE316" s="28"/>
      <c r="AF316" s="28"/>
      <c r="AG316" s="31"/>
      <c r="AH316" s="30"/>
      <c r="AI316" s="33" t="str">
        <f>IFERROR(INDEX('Data Pull-down menus'!$O$4:$O$5,MATCH(AH316,'Data Pull-down menus'!$N$4:$N$5,0)),"")</f>
        <v/>
      </c>
      <c r="AJ316" s="32" t="str">
        <f>IFERROR(INDEX('Data Pull-down menus'!$Q$4:$Q$17,MATCH(AK316,'Data Pull-down menus'!$R$4:$R$17,0)),"")</f>
        <v/>
      </c>
      <c r="AK316" s="31"/>
      <c r="AL316" s="30"/>
      <c r="AM316" s="32" t="str">
        <f>IFERROR(INDEX('Data Pull-down menus'!$U$4:$U$8,MATCH(AL316,'Data Pull-down menus'!$T$4:$T$8,0)),"")</f>
        <v/>
      </c>
      <c r="AN316" s="31"/>
      <c r="AO316" s="30"/>
      <c r="AP316" s="33" t="str">
        <f>IF(IFERROR(INDEX('Data Pull-down menus'!$X$4:$X$34,MATCH(AO316,'Data Pull-down menus'!$W$4:$W$34,0)),"")=0,"",IFERROR(INDEX('Data Pull-down menus'!$X$4:$X$34,MATCH(AO316,'Data Pull-down menus'!$W$4:$W$34,0)),""))</f>
        <v/>
      </c>
      <c r="AQ316" s="32" t="str">
        <f>IF(IFERROR(INDEX('Data Pull-down menus'!$Y$4:$Y$34,MATCH(AO316,'Data Pull-down menus'!$W$4:$W$34,0)),"")=0,"",IFERROR(INDEX('Data Pull-down menus'!$Y$4:$Y$34,MATCH(AO316,'Data Pull-down menus'!$W$4:$W$34,0)),""))</f>
        <v/>
      </c>
      <c r="AR316" s="28"/>
      <c r="AS316" s="28"/>
      <c r="AT316" s="28"/>
      <c r="AU316" s="28"/>
      <c r="AV316" s="28"/>
      <c r="AW316" s="28"/>
      <c r="AX316" s="28"/>
      <c r="AY316" s="30"/>
      <c r="AZ316" s="32" t="str">
        <f>IFERROR(INDEX('Data Pull-down menus'!$AB$4:$AB$10,MATCH(AY316,'Data Pull-down menus'!$AA$4:$AA$10,0)),"")</f>
        <v/>
      </c>
      <c r="BA316" s="28"/>
      <c r="BB316" s="28"/>
      <c r="BC316" s="28"/>
      <c r="BD316" s="28"/>
      <c r="BE316" s="28"/>
      <c r="BF316" s="28"/>
      <c r="BG316" s="28"/>
      <c r="BH316" s="34"/>
    </row>
    <row r="317" spans="1:60" ht="15">
      <c r="A317" s="28"/>
      <c r="B317" s="28"/>
      <c r="C317" s="27"/>
      <c r="D317" s="27"/>
      <c r="E317" s="28"/>
      <c r="F317" s="27"/>
      <c r="G317" s="29"/>
      <c r="H317" s="28"/>
      <c r="I317" s="30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31"/>
      <c r="W317" s="30"/>
      <c r="X317" s="28"/>
      <c r="Y317" s="32" t="str">
        <f>IFERROR(INDEX([1]term!$B:$B,MATCH(X317,[1]term!$A:$A,0)),"")</f>
        <v/>
      </c>
      <c r="Z317" s="28"/>
      <c r="AA317" s="28"/>
      <c r="AB317" s="30"/>
      <c r="AC317" s="32" t="str">
        <f>IFERROR(INDEX('Data Pull-down menus'!$H$4:$H$6,MATCH(AB317,'Data Pull-down menus'!$G$4:$G$6,0)),"")</f>
        <v/>
      </c>
      <c r="AD317" s="28"/>
      <c r="AE317" s="28"/>
      <c r="AF317" s="28"/>
      <c r="AG317" s="31"/>
      <c r="AH317" s="30"/>
      <c r="AI317" s="33" t="str">
        <f>IFERROR(INDEX('Data Pull-down menus'!$O$4:$O$5,MATCH(AH317,'Data Pull-down menus'!$N$4:$N$5,0)),"")</f>
        <v/>
      </c>
      <c r="AJ317" s="32" t="str">
        <f>IFERROR(INDEX('Data Pull-down menus'!$Q$4:$Q$17,MATCH(AK317,'Data Pull-down menus'!$R$4:$R$17,0)),"")</f>
        <v/>
      </c>
      <c r="AK317" s="31"/>
      <c r="AL317" s="30"/>
      <c r="AM317" s="32" t="str">
        <f>IFERROR(INDEX('Data Pull-down menus'!$U$4:$U$8,MATCH(AL317,'Data Pull-down menus'!$T$4:$T$8,0)),"")</f>
        <v/>
      </c>
      <c r="AN317" s="31"/>
      <c r="AO317" s="30"/>
      <c r="AP317" s="33" t="str">
        <f>IF(IFERROR(INDEX('Data Pull-down menus'!$X$4:$X$34,MATCH(AO317,'Data Pull-down menus'!$W$4:$W$34,0)),"")=0,"",IFERROR(INDEX('Data Pull-down menus'!$X$4:$X$34,MATCH(AO317,'Data Pull-down menus'!$W$4:$W$34,0)),""))</f>
        <v/>
      </c>
      <c r="AQ317" s="32" t="str">
        <f>IF(IFERROR(INDEX('Data Pull-down menus'!$Y$4:$Y$34,MATCH(AO317,'Data Pull-down menus'!$W$4:$W$34,0)),"")=0,"",IFERROR(INDEX('Data Pull-down menus'!$Y$4:$Y$34,MATCH(AO317,'Data Pull-down menus'!$W$4:$W$34,0)),""))</f>
        <v/>
      </c>
      <c r="AR317" s="28"/>
      <c r="AS317" s="28"/>
      <c r="AT317" s="28"/>
      <c r="AU317" s="28"/>
      <c r="AV317" s="28"/>
      <c r="AW317" s="28"/>
      <c r="AX317" s="28"/>
      <c r="AY317" s="30"/>
      <c r="AZ317" s="32" t="str">
        <f>IFERROR(INDEX('Data Pull-down menus'!$AB$4:$AB$10,MATCH(AY317,'Data Pull-down menus'!$AA$4:$AA$10,0)),"")</f>
        <v/>
      </c>
      <c r="BA317" s="28"/>
      <c r="BB317" s="28"/>
      <c r="BC317" s="28"/>
      <c r="BD317" s="28"/>
      <c r="BE317" s="28"/>
      <c r="BF317" s="28"/>
      <c r="BG317" s="28"/>
      <c r="BH317" s="34"/>
    </row>
    <row r="318" spans="1:60" ht="15">
      <c r="A318" s="28"/>
      <c r="B318" s="28"/>
      <c r="C318" s="27"/>
      <c r="D318" s="27"/>
      <c r="E318" s="28"/>
      <c r="F318" s="27"/>
      <c r="G318" s="29"/>
      <c r="H318" s="28"/>
      <c r="I318" s="30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31"/>
      <c r="W318" s="30"/>
      <c r="X318" s="28"/>
      <c r="Y318" s="32" t="str">
        <f>IFERROR(INDEX([1]term!$B:$B,MATCH(X318,[1]term!$A:$A,0)),"")</f>
        <v/>
      </c>
      <c r="Z318" s="28"/>
      <c r="AA318" s="28"/>
      <c r="AB318" s="30"/>
      <c r="AC318" s="32" t="str">
        <f>IFERROR(INDEX('Data Pull-down menus'!$H$4:$H$6,MATCH(AB318,'Data Pull-down menus'!$G$4:$G$6,0)),"")</f>
        <v/>
      </c>
      <c r="AD318" s="28"/>
      <c r="AE318" s="28"/>
      <c r="AF318" s="28"/>
      <c r="AG318" s="31"/>
      <c r="AH318" s="30"/>
      <c r="AI318" s="33" t="str">
        <f>IFERROR(INDEX('Data Pull-down menus'!$O$4:$O$5,MATCH(AH318,'Data Pull-down menus'!$N$4:$N$5,0)),"")</f>
        <v/>
      </c>
      <c r="AJ318" s="32" t="str">
        <f>IFERROR(INDEX('Data Pull-down menus'!$Q$4:$Q$17,MATCH(AK318,'Data Pull-down menus'!$R$4:$R$17,0)),"")</f>
        <v/>
      </c>
      <c r="AK318" s="31"/>
      <c r="AL318" s="30"/>
      <c r="AM318" s="32" t="str">
        <f>IFERROR(INDEX('Data Pull-down menus'!$U$4:$U$8,MATCH(AL318,'Data Pull-down menus'!$T$4:$T$8,0)),"")</f>
        <v/>
      </c>
      <c r="AN318" s="31"/>
      <c r="AO318" s="30"/>
      <c r="AP318" s="33" t="str">
        <f>IF(IFERROR(INDEX('Data Pull-down menus'!$X$4:$X$34,MATCH(AO318,'Data Pull-down menus'!$W$4:$W$34,0)),"")=0,"",IFERROR(INDEX('Data Pull-down menus'!$X$4:$X$34,MATCH(AO318,'Data Pull-down menus'!$W$4:$W$34,0)),""))</f>
        <v/>
      </c>
      <c r="AQ318" s="32" t="str">
        <f>IF(IFERROR(INDEX('Data Pull-down menus'!$Y$4:$Y$34,MATCH(AO318,'Data Pull-down menus'!$W$4:$W$34,0)),"")=0,"",IFERROR(INDEX('Data Pull-down menus'!$Y$4:$Y$34,MATCH(AO318,'Data Pull-down menus'!$W$4:$W$34,0)),""))</f>
        <v/>
      </c>
      <c r="AR318" s="28"/>
      <c r="AS318" s="28"/>
      <c r="AT318" s="28"/>
      <c r="AU318" s="28"/>
      <c r="AV318" s="28"/>
      <c r="AW318" s="28"/>
      <c r="AX318" s="28"/>
      <c r="AY318" s="30"/>
      <c r="AZ318" s="32" t="str">
        <f>IFERROR(INDEX('Data Pull-down menus'!$AB$4:$AB$10,MATCH(AY318,'Data Pull-down menus'!$AA$4:$AA$10,0)),"")</f>
        <v/>
      </c>
      <c r="BA318" s="28"/>
      <c r="BB318" s="28"/>
      <c r="BC318" s="28"/>
      <c r="BD318" s="28"/>
      <c r="BE318" s="28"/>
      <c r="BF318" s="28"/>
      <c r="BG318" s="28"/>
      <c r="BH318" s="34"/>
    </row>
    <row r="319" spans="1:60" ht="15">
      <c r="A319" s="28"/>
      <c r="B319" s="28"/>
      <c r="C319" s="27"/>
      <c r="D319" s="27"/>
      <c r="E319" s="28"/>
      <c r="F319" s="27"/>
      <c r="G319" s="29"/>
      <c r="H319" s="28"/>
      <c r="I319" s="30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31"/>
      <c r="W319" s="30"/>
      <c r="X319" s="28"/>
      <c r="Y319" s="32" t="str">
        <f>IFERROR(INDEX([1]term!$B:$B,MATCH(X319,[1]term!$A:$A,0)),"")</f>
        <v/>
      </c>
      <c r="Z319" s="28"/>
      <c r="AA319" s="28"/>
      <c r="AB319" s="30"/>
      <c r="AC319" s="32" t="str">
        <f>IFERROR(INDEX('Data Pull-down menus'!$H$4:$H$6,MATCH(AB319,'Data Pull-down menus'!$G$4:$G$6,0)),"")</f>
        <v/>
      </c>
      <c r="AD319" s="28"/>
      <c r="AE319" s="28"/>
      <c r="AF319" s="28"/>
      <c r="AG319" s="31"/>
      <c r="AH319" s="30"/>
      <c r="AI319" s="33" t="str">
        <f>IFERROR(INDEX('Data Pull-down menus'!$O$4:$O$5,MATCH(AH319,'Data Pull-down menus'!$N$4:$N$5,0)),"")</f>
        <v/>
      </c>
      <c r="AJ319" s="32" t="str">
        <f>IFERROR(INDEX('Data Pull-down menus'!$Q$4:$Q$17,MATCH(AK319,'Data Pull-down menus'!$R$4:$R$17,0)),"")</f>
        <v/>
      </c>
      <c r="AK319" s="31"/>
      <c r="AL319" s="30"/>
      <c r="AM319" s="32" t="str">
        <f>IFERROR(INDEX('Data Pull-down menus'!$U$4:$U$8,MATCH(AL319,'Data Pull-down menus'!$T$4:$T$8,0)),"")</f>
        <v/>
      </c>
      <c r="AN319" s="31"/>
      <c r="AO319" s="30"/>
      <c r="AP319" s="33" t="str">
        <f>IF(IFERROR(INDEX('Data Pull-down menus'!$X$4:$X$34,MATCH(AO319,'Data Pull-down menus'!$W$4:$W$34,0)),"")=0,"",IFERROR(INDEX('Data Pull-down menus'!$X$4:$X$34,MATCH(AO319,'Data Pull-down menus'!$W$4:$W$34,0)),""))</f>
        <v/>
      </c>
      <c r="AQ319" s="32" t="str">
        <f>IF(IFERROR(INDEX('Data Pull-down menus'!$Y$4:$Y$34,MATCH(AO319,'Data Pull-down menus'!$W$4:$W$34,0)),"")=0,"",IFERROR(INDEX('Data Pull-down menus'!$Y$4:$Y$34,MATCH(AO319,'Data Pull-down menus'!$W$4:$W$34,0)),""))</f>
        <v/>
      </c>
      <c r="AR319" s="28"/>
      <c r="AS319" s="28"/>
      <c r="AT319" s="28"/>
      <c r="AU319" s="28"/>
      <c r="AV319" s="28"/>
      <c r="AW319" s="28"/>
      <c r="AX319" s="28"/>
      <c r="AY319" s="30"/>
      <c r="AZ319" s="32" t="str">
        <f>IFERROR(INDEX('Data Pull-down menus'!$AB$4:$AB$10,MATCH(AY319,'Data Pull-down menus'!$AA$4:$AA$10,0)),"")</f>
        <v/>
      </c>
      <c r="BA319" s="28"/>
      <c r="BB319" s="28"/>
      <c r="BC319" s="28"/>
      <c r="BD319" s="28"/>
      <c r="BE319" s="28"/>
      <c r="BF319" s="28"/>
      <c r="BG319" s="28"/>
      <c r="BH319" s="34"/>
    </row>
    <row r="320" spans="1:60" ht="15">
      <c r="A320" s="28"/>
      <c r="B320" s="28"/>
      <c r="C320" s="27"/>
      <c r="D320" s="27"/>
      <c r="E320" s="28"/>
      <c r="F320" s="27"/>
      <c r="G320" s="29"/>
      <c r="H320" s="28"/>
      <c r="I320" s="30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31"/>
      <c r="W320" s="30"/>
      <c r="X320" s="28"/>
      <c r="Y320" s="32" t="str">
        <f>IFERROR(INDEX([1]term!$B:$B,MATCH(X320,[1]term!$A:$A,0)),"")</f>
        <v/>
      </c>
      <c r="Z320" s="28"/>
      <c r="AA320" s="28"/>
      <c r="AB320" s="30"/>
      <c r="AC320" s="32" t="str">
        <f>IFERROR(INDEX('Data Pull-down menus'!$H$4:$H$6,MATCH(AB320,'Data Pull-down menus'!$G$4:$G$6,0)),"")</f>
        <v/>
      </c>
      <c r="AD320" s="28"/>
      <c r="AE320" s="28"/>
      <c r="AF320" s="28"/>
      <c r="AG320" s="31"/>
      <c r="AH320" s="30"/>
      <c r="AI320" s="33" t="str">
        <f>IFERROR(INDEX('Data Pull-down menus'!$O$4:$O$5,MATCH(AH320,'Data Pull-down menus'!$N$4:$N$5,0)),"")</f>
        <v/>
      </c>
      <c r="AJ320" s="32" t="str">
        <f>IFERROR(INDEX('Data Pull-down menus'!$Q$4:$Q$17,MATCH(AK320,'Data Pull-down menus'!$R$4:$R$17,0)),"")</f>
        <v/>
      </c>
      <c r="AK320" s="31"/>
      <c r="AL320" s="30"/>
      <c r="AM320" s="32" t="str">
        <f>IFERROR(INDEX('Data Pull-down menus'!$U$4:$U$8,MATCH(AL320,'Data Pull-down menus'!$T$4:$T$8,0)),"")</f>
        <v/>
      </c>
      <c r="AN320" s="31"/>
      <c r="AO320" s="30"/>
      <c r="AP320" s="33" t="str">
        <f>IF(IFERROR(INDEX('Data Pull-down menus'!$X$4:$X$34,MATCH(AO320,'Data Pull-down menus'!$W$4:$W$34,0)),"")=0,"",IFERROR(INDEX('Data Pull-down menus'!$X$4:$X$34,MATCH(AO320,'Data Pull-down menus'!$W$4:$W$34,0)),""))</f>
        <v/>
      </c>
      <c r="AQ320" s="32" t="str">
        <f>IF(IFERROR(INDEX('Data Pull-down menus'!$Y$4:$Y$34,MATCH(AO320,'Data Pull-down menus'!$W$4:$W$34,0)),"")=0,"",IFERROR(INDEX('Data Pull-down menus'!$Y$4:$Y$34,MATCH(AO320,'Data Pull-down menus'!$W$4:$W$34,0)),""))</f>
        <v/>
      </c>
      <c r="AR320" s="28"/>
      <c r="AS320" s="28"/>
      <c r="AT320" s="28"/>
      <c r="AU320" s="28"/>
      <c r="AV320" s="28"/>
      <c r="AW320" s="28"/>
      <c r="AX320" s="28"/>
      <c r="AY320" s="30"/>
      <c r="AZ320" s="32" t="str">
        <f>IFERROR(INDEX('Data Pull-down menus'!$AB$4:$AB$10,MATCH(AY320,'Data Pull-down menus'!$AA$4:$AA$10,0)),"")</f>
        <v/>
      </c>
      <c r="BA320" s="28"/>
      <c r="BB320" s="28"/>
      <c r="BC320" s="28"/>
      <c r="BD320" s="28"/>
      <c r="BE320" s="28"/>
      <c r="BF320" s="28"/>
      <c r="BG320" s="28"/>
      <c r="BH320" s="34"/>
    </row>
    <row r="321" spans="1:60" ht="15">
      <c r="A321" s="28"/>
      <c r="B321" s="28"/>
      <c r="C321" s="27"/>
      <c r="D321" s="27"/>
      <c r="E321" s="28"/>
      <c r="F321" s="27"/>
      <c r="G321" s="29"/>
      <c r="H321" s="28"/>
      <c r="I321" s="30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31"/>
      <c r="W321" s="30"/>
      <c r="X321" s="28"/>
      <c r="Y321" s="32" t="str">
        <f>IFERROR(INDEX([1]term!$B:$B,MATCH(X321,[1]term!$A:$A,0)),"")</f>
        <v/>
      </c>
      <c r="Z321" s="28"/>
      <c r="AA321" s="28"/>
      <c r="AB321" s="30"/>
      <c r="AC321" s="32" t="str">
        <f>IFERROR(INDEX('Data Pull-down menus'!$H$4:$H$6,MATCH(AB321,'Data Pull-down menus'!$G$4:$G$6,0)),"")</f>
        <v/>
      </c>
      <c r="AD321" s="28"/>
      <c r="AE321" s="28"/>
      <c r="AF321" s="28"/>
      <c r="AG321" s="31"/>
      <c r="AH321" s="30"/>
      <c r="AI321" s="33" t="str">
        <f>IFERROR(INDEX('Data Pull-down menus'!$O$4:$O$5,MATCH(AH321,'Data Pull-down menus'!$N$4:$N$5,0)),"")</f>
        <v/>
      </c>
      <c r="AJ321" s="32" t="str">
        <f>IFERROR(INDEX('Data Pull-down menus'!$Q$4:$Q$17,MATCH(AK321,'Data Pull-down menus'!$R$4:$R$17,0)),"")</f>
        <v/>
      </c>
      <c r="AK321" s="31"/>
      <c r="AL321" s="30"/>
      <c r="AM321" s="32" t="str">
        <f>IFERROR(INDEX('Data Pull-down menus'!$U$4:$U$8,MATCH(AL321,'Data Pull-down menus'!$T$4:$T$8,0)),"")</f>
        <v/>
      </c>
      <c r="AN321" s="31"/>
      <c r="AO321" s="30"/>
      <c r="AP321" s="33" t="str">
        <f>IF(IFERROR(INDEX('Data Pull-down menus'!$X$4:$X$34,MATCH(AO321,'Data Pull-down menus'!$W$4:$W$34,0)),"")=0,"",IFERROR(INDEX('Data Pull-down menus'!$X$4:$X$34,MATCH(AO321,'Data Pull-down menus'!$W$4:$W$34,0)),""))</f>
        <v/>
      </c>
      <c r="AQ321" s="32" t="str">
        <f>IF(IFERROR(INDEX('Data Pull-down menus'!$Y$4:$Y$34,MATCH(AO321,'Data Pull-down menus'!$W$4:$W$34,0)),"")=0,"",IFERROR(INDEX('Data Pull-down menus'!$Y$4:$Y$34,MATCH(AO321,'Data Pull-down menus'!$W$4:$W$34,0)),""))</f>
        <v/>
      </c>
      <c r="AR321" s="28"/>
      <c r="AS321" s="28"/>
      <c r="AT321" s="28"/>
      <c r="AU321" s="28"/>
      <c r="AV321" s="28"/>
      <c r="AW321" s="28"/>
      <c r="AX321" s="28"/>
      <c r="AY321" s="30"/>
      <c r="AZ321" s="32" t="str">
        <f>IFERROR(INDEX('Data Pull-down menus'!$AB$4:$AB$10,MATCH(AY321,'Data Pull-down menus'!$AA$4:$AA$10,0)),"")</f>
        <v/>
      </c>
      <c r="BA321" s="28"/>
      <c r="BB321" s="28"/>
      <c r="BC321" s="28"/>
      <c r="BD321" s="28"/>
      <c r="BE321" s="28"/>
      <c r="BF321" s="28"/>
      <c r="BG321" s="28"/>
      <c r="BH321" s="34"/>
    </row>
    <row r="322" spans="1:60" ht="15">
      <c r="A322" s="28"/>
      <c r="B322" s="28"/>
      <c r="C322" s="27"/>
      <c r="D322" s="27"/>
      <c r="E322" s="28"/>
      <c r="F322" s="27"/>
      <c r="G322" s="29"/>
      <c r="H322" s="28"/>
      <c r="I322" s="30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31"/>
      <c r="W322" s="30"/>
      <c r="X322" s="28"/>
      <c r="Y322" s="32" t="str">
        <f>IFERROR(INDEX([1]term!$B:$B,MATCH(X322,[1]term!$A:$A,0)),"")</f>
        <v/>
      </c>
      <c r="Z322" s="28"/>
      <c r="AA322" s="28"/>
      <c r="AB322" s="30"/>
      <c r="AC322" s="32" t="str">
        <f>IFERROR(INDEX('Data Pull-down menus'!$H$4:$H$6,MATCH(AB322,'Data Pull-down menus'!$G$4:$G$6,0)),"")</f>
        <v/>
      </c>
      <c r="AD322" s="28"/>
      <c r="AE322" s="28"/>
      <c r="AF322" s="28"/>
      <c r="AG322" s="31"/>
      <c r="AH322" s="30"/>
      <c r="AI322" s="33" t="str">
        <f>IFERROR(INDEX('Data Pull-down menus'!$O$4:$O$5,MATCH(AH322,'Data Pull-down menus'!$N$4:$N$5,0)),"")</f>
        <v/>
      </c>
      <c r="AJ322" s="32" t="str">
        <f>IFERROR(INDEX('Data Pull-down menus'!$Q$4:$Q$17,MATCH(AK322,'Data Pull-down menus'!$R$4:$R$17,0)),"")</f>
        <v/>
      </c>
      <c r="AK322" s="31"/>
      <c r="AL322" s="30"/>
      <c r="AM322" s="32" t="str">
        <f>IFERROR(INDEX('Data Pull-down menus'!$U$4:$U$8,MATCH(AL322,'Data Pull-down menus'!$T$4:$T$8,0)),"")</f>
        <v/>
      </c>
      <c r="AN322" s="31"/>
      <c r="AO322" s="30"/>
      <c r="AP322" s="33" t="str">
        <f>IF(IFERROR(INDEX('Data Pull-down menus'!$X$4:$X$34,MATCH(AO322,'Data Pull-down menus'!$W$4:$W$34,0)),"")=0,"",IFERROR(INDEX('Data Pull-down menus'!$X$4:$X$34,MATCH(AO322,'Data Pull-down menus'!$W$4:$W$34,0)),""))</f>
        <v/>
      </c>
      <c r="AQ322" s="32" t="str">
        <f>IF(IFERROR(INDEX('Data Pull-down menus'!$Y$4:$Y$34,MATCH(AO322,'Data Pull-down menus'!$W$4:$W$34,0)),"")=0,"",IFERROR(INDEX('Data Pull-down menus'!$Y$4:$Y$34,MATCH(AO322,'Data Pull-down menus'!$W$4:$W$34,0)),""))</f>
        <v/>
      </c>
      <c r="AR322" s="28"/>
      <c r="AS322" s="28"/>
      <c r="AT322" s="28"/>
      <c r="AU322" s="28"/>
      <c r="AV322" s="28"/>
      <c r="AW322" s="28"/>
      <c r="AX322" s="28"/>
      <c r="AY322" s="30"/>
      <c r="AZ322" s="32" t="str">
        <f>IFERROR(INDEX('Data Pull-down menus'!$AB$4:$AB$10,MATCH(AY322,'Data Pull-down menus'!$AA$4:$AA$10,0)),"")</f>
        <v/>
      </c>
      <c r="BA322" s="28"/>
      <c r="BB322" s="28"/>
      <c r="BC322" s="28"/>
      <c r="BD322" s="28"/>
      <c r="BE322" s="28"/>
      <c r="BF322" s="28"/>
      <c r="BG322" s="28"/>
      <c r="BH322" s="34"/>
    </row>
    <row r="323" spans="1:60" ht="15">
      <c r="A323" s="28"/>
      <c r="B323" s="28"/>
      <c r="C323" s="27"/>
      <c r="D323" s="27"/>
      <c r="E323" s="28"/>
      <c r="F323" s="27"/>
      <c r="G323" s="29"/>
      <c r="H323" s="28"/>
      <c r="I323" s="30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31"/>
      <c r="W323" s="30"/>
      <c r="X323" s="28"/>
      <c r="Y323" s="32" t="str">
        <f>IFERROR(INDEX([1]term!$B:$B,MATCH(X323,[1]term!$A:$A,0)),"")</f>
        <v/>
      </c>
      <c r="Z323" s="28"/>
      <c r="AA323" s="28"/>
      <c r="AB323" s="30"/>
      <c r="AC323" s="32" t="str">
        <f>IFERROR(INDEX('Data Pull-down menus'!$H$4:$H$6,MATCH(AB323,'Data Pull-down menus'!$G$4:$G$6,0)),"")</f>
        <v/>
      </c>
      <c r="AD323" s="28"/>
      <c r="AE323" s="28"/>
      <c r="AF323" s="28"/>
      <c r="AG323" s="31"/>
      <c r="AH323" s="30"/>
      <c r="AI323" s="33" t="str">
        <f>IFERROR(INDEX('Data Pull-down menus'!$O$4:$O$5,MATCH(AH323,'Data Pull-down menus'!$N$4:$N$5,0)),"")</f>
        <v/>
      </c>
      <c r="AJ323" s="32" t="str">
        <f>IFERROR(INDEX('Data Pull-down menus'!$Q$4:$Q$17,MATCH(AK323,'Data Pull-down menus'!$R$4:$R$17,0)),"")</f>
        <v/>
      </c>
      <c r="AK323" s="31"/>
      <c r="AL323" s="30"/>
      <c r="AM323" s="32" t="str">
        <f>IFERROR(INDEX('Data Pull-down menus'!$U$4:$U$8,MATCH(AL323,'Data Pull-down menus'!$T$4:$T$8,0)),"")</f>
        <v/>
      </c>
      <c r="AN323" s="31"/>
      <c r="AO323" s="30"/>
      <c r="AP323" s="33" t="str">
        <f>IF(IFERROR(INDEX('Data Pull-down menus'!$X$4:$X$34,MATCH(AO323,'Data Pull-down menus'!$W$4:$W$34,0)),"")=0,"",IFERROR(INDEX('Data Pull-down menus'!$X$4:$X$34,MATCH(AO323,'Data Pull-down menus'!$W$4:$W$34,0)),""))</f>
        <v/>
      </c>
      <c r="AQ323" s="32" t="str">
        <f>IF(IFERROR(INDEX('Data Pull-down menus'!$Y$4:$Y$34,MATCH(AO323,'Data Pull-down menus'!$W$4:$W$34,0)),"")=0,"",IFERROR(INDEX('Data Pull-down menus'!$Y$4:$Y$34,MATCH(AO323,'Data Pull-down menus'!$W$4:$W$34,0)),""))</f>
        <v/>
      </c>
      <c r="AR323" s="28"/>
      <c r="AS323" s="28"/>
      <c r="AT323" s="28"/>
      <c r="AU323" s="28"/>
      <c r="AV323" s="28"/>
      <c r="AW323" s="28"/>
      <c r="AX323" s="28"/>
      <c r="AY323" s="30"/>
      <c r="AZ323" s="32" t="str">
        <f>IFERROR(INDEX('Data Pull-down menus'!$AB$4:$AB$10,MATCH(AY323,'Data Pull-down menus'!$AA$4:$AA$10,0)),"")</f>
        <v/>
      </c>
      <c r="BA323" s="28"/>
      <c r="BB323" s="28"/>
      <c r="BC323" s="28"/>
      <c r="BD323" s="28"/>
      <c r="BE323" s="28"/>
      <c r="BF323" s="28"/>
      <c r="BG323" s="28"/>
      <c r="BH323" s="34"/>
    </row>
    <row r="324" spans="1:60" ht="15">
      <c r="A324" s="28"/>
      <c r="B324" s="28"/>
      <c r="C324" s="27"/>
      <c r="D324" s="27"/>
      <c r="E324" s="28"/>
      <c r="F324" s="27"/>
      <c r="G324" s="29"/>
      <c r="H324" s="28"/>
      <c r="I324" s="30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31"/>
      <c r="W324" s="30"/>
      <c r="X324" s="28"/>
      <c r="Y324" s="32" t="str">
        <f>IFERROR(INDEX([1]term!$B:$B,MATCH(X324,[1]term!$A:$A,0)),"")</f>
        <v/>
      </c>
      <c r="Z324" s="28"/>
      <c r="AA324" s="28"/>
      <c r="AB324" s="30"/>
      <c r="AC324" s="32" t="str">
        <f>IFERROR(INDEX('Data Pull-down menus'!$H$4:$H$6,MATCH(AB324,'Data Pull-down menus'!$G$4:$G$6,0)),"")</f>
        <v/>
      </c>
      <c r="AD324" s="28"/>
      <c r="AE324" s="28"/>
      <c r="AF324" s="28"/>
      <c r="AG324" s="31"/>
      <c r="AH324" s="30"/>
      <c r="AI324" s="33" t="str">
        <f>IFERROR(INDEX('Data Pull-down menus'!$O$4:$O$5,MATCH(AH324,'Data Pull-down menus'!$N$4:$N$5,0)),"")</f>
        <v/>
      </c>
      <c r="AJ324" s="32" t="str">
        <f>IFERROR(INDEX('Data Pull-down menus'!$Q$4:$Q$17,MATCH(AK324,'Data Pull-down menus'!$R$4:$R$17,0)),"")</f>
        <v/>
      </c>
      <c r="AK324" s="31"/>
      <c r="AL324" s="30"/>
      <c r="AM324" s="32" t="str">
        <f>IFERROR(INDEX('Data Pull-down menus'!$U$4:$U$8,MATCH(AL324,'Data Pull-down menus'!$T$4:$T$8,0)),"")</f>
        <v/>
      </c>
      <c r="AN324" s="31"/>
      <c r="AO324" s="30"/>
      <c r="AP324" s="33" t="str">
        <f>IF(IFERROR(INDEX('Data Pull-down menus'!$X$4:$X$34,MATCH(AO324,'Data Pull-down menus'!$W$4:$W$34,0)),"")=0,"",IFERROR(INDEX('Data Pull-down menus'!$X$4:$X$34,MATCH(AO324,'Data Pull-down menus'!$W$4:$W$34,0)),""))</f>
        <v/>
      </c>
      <c r="AQ324" s="32" t="str">
        <f>IF(IFERROR(INDEX('Data Pull-down menus'!$Y$4:$Y$34,MATCH(AO324,'Data Pull-down menus'!$W$4:$W$34,0)),"")=0,"",IFERROR(INDEX('Data Pull-down menus'!$Y$4:$Y$34,MATCH(AO324,'Data Pull-down menus'!$W$4:$W$34,0)),""))</f>
        <v/>
      </c>
      <c r="AR324" s="28"/>
      <c r="AS324" s="28"/>
      <c r="AT324" s="28"/>
      <c r="AU324" s="28"/>
      <c r="AV324" s="28"/>
      <c r="AW324" s="28"/>
      <c r="AX324" s="28"/>
      <c r="AY324" s="30"/>
      <c r="AZ324" s="32" t="str">
        <f>IFERROR(INDEX('Data Pull-down menus'!$AB$4:$AB$10,MATCH(AY324,'Data Pull-down menus'!$AA$4:$AA$10,0)),"")</f>
        <v/>
      </c>
      <c r="BA324" s="28"/>
      <c r="BB324" s="28"/>
      <c r="BC324" s="28"/>
      <c r="BD324" s="28"/>
      <c r="BE324" s="28"/>
      <c r="BF324" s="28"/>
      <c r="BG324" s="28"/>
      <c r="BH324" s="34"/>
    </row>
    <row r="325" spans="1:60" ht="15">
      <c r="A325" s="28"/>
      <c r="B325" s="28"/>
      <c r="C325" s="27"/>
      <c r="D325" s="27"/>
      <c r="E325" s="28"/>
      <c r="F325" s="27"/>
      <c r="G325" s="29"/>
      <c r="H325" s="28"/>
      <c r="I325" s="30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31"/>
      <c r="W325" s="30"/>
      <c r="X325" s="28"/>
      <c r="Y325" s="32" t="str">
        <f>IFERROR(INDEX([1]term!$B:$B,MATCH(X325,[1]term!$A:$A,0)),"")</f>
        <v/>
      </c>
      <c r="Z325" s="28"/>
      <c r="AA325" s="28"/>
      <c r="AB325" s="30"/>
      <c r="AC325" s="32" t="str">
        <f>IFERROR(INDEX('Data Pull-down menus'!$H$4:$H$6,MATCH(AB325,'Data Pull-down menus'!$G$4:$G$6,0)),"")</f>
        <v/>
      </c>
      <c r="AD325" s="28"/>
      <c r="AE325" s="28"/>
      <c r="AF325" s="28"/>
      <c r="AG325" s="31"/>
      <c r="AH325" s="30"/>
      <c r="AI325" s="33" t="str">
        <f>IFERROR(INDEX('Data Pull-down menus'!$O$4:$O$5,MATCH(AH325,'Data Pull-down menus'!$N$4:$N$5,0)),"")</f>
        <v/>
      </c>
      <c r="AJ325" s="32" t="str">
        <f>IFERROR(INDEX('Data Pull-down menus'!$Q$4:$Q$17,MATCH(AK325,'Data Pull-down menus'!$R$4:$R$17,0)),"")</f>
        <v/>
      </c>
      <c r="AK325" s="31"/>
      <c r="AL325" s="30"/>
      <c r="AM325" s="32" t="str">
        <f>IFERROR(INDEX('Data Pull-down menus'!$U$4:$U$8,MATCH(AL325,'Data Pull-down menus'!$T$4:$T$8,0)),"")</f>
        <v/>
      </c>
      <c r="AN325" s="31"/>
      <c r="AO325" s="30"/>
      <c r="AP325" s="33" t="str">
        <f>IF(IFERROR(INDEX('Data Pull-down menus'!$X$4:$X$34,MATCH(AO325,'Data Pull-down menus'!$W$4:$W$34,0)),"")=0,"",IFERROR(INDEX('Data Pull-down menus'!$X$4:$X$34,MATCH(AO325,'Data Pull-down menus'!$W$4:$W$34,0)),""))</f>
        <v/>
      </c>
      <c r="AQ325" s="32" t="str">
        <f>IF(IFERROR(INDEX('Data Pull-down menus'!$Y$4:$Y$34,MATCH(AO325,'Data Pull-down menus'!$W$4:$W$34,0)),"")=0,"",IFERROR(INDEX('Data Pull-down menus'!$Y$4:$Y$34,MATCH(AO325,'Data Pull-down menus'!$W$4:$W$34,0)),""))</f>
        <v/>
      </c>
      <c r="AR325" s="28"/>
      <c r="AS325" s="28"/>
      <c r="AT325" s="28"/>
      <c r="AU325" s="28"/>
      <c r="AV325" s="28"/>
      <c r="AW325" s="28"/>
      <c r="AX325" s="28"/>
      <c r="AY325" s="30"/>
      <c r="AZ325" s="32" t="str">
        <f>IFERROR(INDEX('Data Pull-down menus'!$AB$4:$AB$10,MATCH(AY325,'Data Pull-down menus'!$AA$4:$AA$10,0)),"")</f>
        <v/>
      </c>
      <c r="BA325" s="28"/>
      <c r="BB325" s="28"/>
      <c r="BC325" s="28"/>
      <c r="BD325" s="28"/>
      <c r="BE325" s="28"/>
      <c r="BF325" s="28"/>
      <c r="BG325" s="28"/>
      <c r="BH325" s="34"/>
    </row>
    <row r="326" spans="1:60" ht="15">
      <c r="A326" s="28"/>
      <c r="B326" s="28"/>
      <c r="C326" s="27"/>
      <c r="D326" s="27"/>
      <c r="E326" s="28"/>
      <c r="F326" s="27"/>
      <c r="G326" s="29"/>
      <c r="H326" s="28"/>
      <c r="I326" s="30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31"/>
      <c r="W326" s="30"/>
      <c r="X326" s="28"/>
      <c r="Y326" s="32" t="str">
        <f>IFERROR(INDEX([1]term!$B:$B,MATCH(X326,[1]term!$A:$A,0)),"")</f>
        <v/>
      </c>
      <c r="Z326" s="28"/>
      <c r="AA326" s="28"/>
      <c r="AB326" s="30"/>
      <c r="AC326" s="32" t="str">
        <f>IFERROR(INDEX('Data Pull-down menus'!$H$4:$H$6,MATCH(AB326,'Data Pull-down menus'!$G$4:$G$6,0)),"")</f>
        <v/>
      </c>
      <c r="AD326" s="28"/>
      <c r="AE326" s="28"/>
      <c r="AF326" s="28"/>
      <c r="AG326" s="31"/>
      <c r="AH326" s="30"/>
      <c r="AI326" s="33" t="str">
        <f>IFERROR(INDEX('Data Pull-down menus'!$O$4:$O$5,MATCH(AH326,'Data Pull-down menus'!$N$4:$N$5,0)),"")</f>
        <v/>
      </c>
      <c r="AJ326" s="32" t="str">
        <f>IFERROR(INDEX('Data Pull-down menus'!$Q$4:$Q$17,MATCH(AK326,'Data Pull-down menus'!$R$4:$R$17,0)),"")</f>
        <v/>
      </c>
      <c r="AK326" s="31"/>
      <c r="AL326" s="30"/>
      <c r="AM326" s="32" t="str">
        <f>IFERROR(INDEX('Data Pull-down menus'!$U$4:$U$8,MATCH(AL326,'Data Pull-down menus'!$T$4:$T$8,0)),"")</f>
        <v/>
      </c>
      <c r="AN326" s="31"/>
      <c r="AO326" s="30"/>
      <c r="AP326" s="33" t="str">
        <f>IF(IFERROR(INDEX('Data Pull-down menus'!$X$4:$X$34,MATCH(AO326,'Data Pull-down menus'!$W$4:$W$34,0)),"")=0,"",IFERROR(INDEX('Data Pull-down menus'!$X$4:$X$34,MATCH(AO326,'Data Pull-down menus'!$W$4:$W$34,0)),""))</f>
        <v/>
      </c>
      <c r="AQ326" s="32" t="str">
        <f>IF(IFERROR(INDEX('Data Pull-down menus'!$Y$4:$Y$34,MATCH(AO326,'Data Pull-down menus'!$W$4:$W$34,0)),"")=0,"",IFERROR(INDEX('Data Pull-down menus'!$Y$4:$Y$34,MATCH(AO326,'Data Pull-down menus'!$W$4:$W$34,0)),""))</f>
        <v/>
      </c>
      <c r="AR326" s="28"/>
      <c r="AS326" s="28"/>
      <c r="AT326" s="28"/>
      <c r="AU326" s="28"/>
      <c r="AV326" s="28"/>
      <c r="AW326" s="28"/>
      <c r="AX326" s="28"/>
      <c r="AY326" s="30"/>
      <c r="AZ326" s="32" t="str">
        <f>IFERROR(INDEX('Data Pull-down menus'!$AB$4:$AB$10,MATCH(AY326,'Data Pull-down menus'!$AA$4:$AA$10,0)),"")</f>
        <v/>
      </c>
      <c r="BA326" s="28"/>
      <c r="BB326" s="28"/>
      <c r="BC326" s="28"/>
      <c r="BD326" s="28"/>
      <c r="BE326" s="28"/>
      <c r="BF326" s="28"/>
      <c r="BG326" s="28"/>
      <c r="BH326" s="34"/>
    </row>
    <row r="327" spans="1:60" ht="15">
      <c r="A327" s="28"/>
      <c r="B327" s="28"/>
      <c r="C327" s="27"/>
      <c r="D327" s="27"/>
      <c r="E327" s="28"/>
      <c r="F327" s="27"/>
      <c r="G327" s="29"/>
      <c r="H327" s="28"/>
      <c r="I327" s="30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31"/>
      <c r="W327" s="30"/>
      <c r="X327" s="28"/>
      <c r="Y327" s="32" t="str">
        <f>IFERROR(INDEX([1]term!$B:$B,MATCH(X327,[1]term!$A:$A,0)),"")</f>
        <v/>
      </c>
      <c r="Z327" s="28"/>
      <c r="AA327" s="28"/>
      <c r="AB327" s="30"/>
      <c r="AC327" s="32" t="str">
        <f>IFERROR(INDEX('Data Pull-down menus'!$H$4:$H$6,MATCH(AB327,'Data Pull-down menus'!$G$4:$G$6,0)),"")</f>
        <v/>
      </c>
      <c r="AD327" s="28"/>
      <c r="AE327" s="28"/>
      <c r="AF327" s="28"/>
      <c r="AG327" s="31"/>
      <c r="AH327" s="30"/>
      <c r="AI327" s="33" t="str">
        <f>IFERROR(INDEX('Data Pull-down menus'!$O$4:$O$5,MATCH(AH327,'Data Pull-down menus'!$N$4:$N$5,0)),"")</f>
        <v/>
      </c>
      <c r="AJ327" s="32" t="str">
        <f>IFERROR(INDEX('Data Pull-down menus'!$Q$4:$Q$17,MATCH(AK327,'Data Pull-down menus'!$R$4:$R$17,0)),"")</f>
        <v/>
      </c>
      <c r="AK327" s="31"/>
      <c r="AL327" s="30"/>
      <c r="AM327" s="32" t="str">
        <f>IFERROR(INDEX('Data Pull-down menus'!$U$4:$U$8,MATCH(AL327,'Data Pull-down menus'!$T$4:$T$8,0)),"")</f>
        <v/>
      </c>
      <c r="AN327" s="31"/>
      <c r="AO327" s="30"/>
      <c r="AP327" s="33" t="str">
        <f>IF(IFERROR(INDEX('Data Pull-down menus'!$X$4:$X$34,MATCH(AO327,'Data Pull-down menus'!$W$4:$W$34,0)),"")=0,"",IFERROR(INDEX('Data Pull-down menus'!$X$4:$X$34,MATCH(AO327,'Data Pull-down menus'!$W$4:$W$34,0)),""))</f>
        <v/>
      </c>
      <c r="AQ327" s="32" t="str">
        <f>IF(IFERROR(INDEX('Data Pull-down menus'!$Y$4:$Y$34,MATCH(AO327,'Data Pull-down menus'!$W$4:$W$34,0)),"")=0,"",IFERROR(INDEX('Data Pull-down menus'!$Y$4:$Y$34,MATCH(AO327,'Data Pull-down menus'!$W$4:$W$34,0)),""))</f>
        <v/>
      </c>
      <c r="AR327" s="28"/>
      <c r="AS327" s="28"/>
      <c r="AT327" s="28"/>
      <c r="AU327" s="28"/>
      <c r="AV327" s="28"/>
      <c r="AW327" s="28"/>
      <c r="AX327" s="28"/>
      <c r="AY327" s="30"/>
      <c r="AZ327" s="32" t="str">
        <f>IFERROR(INDEX('Data Pull-down menus'!$AB$4:$AB$10,MATCH(AY327,'Data Pull-down menus'!$AA$4:$AA$10,0)),"")</f>
        <v/>
      </c>
      <c r="BA327" s="28"/>
      <c r="BB327" s="28"/>
      <c r="BC327" s="28"/>
      <c r="BD327" s="28"/>
      <c r="BE327" s="28"/>
      <c r="BF327" s="28"/>
      <c r="BG327" s="28"/>
      <c r="BH327" s="34"/>
    </row>
    <row r="328" spans="1:60" ht="15">
      <c r="A328" s="28"/>
      <c r="B328" s="28"/>
      <c r="C328" s="27"/>
      <c r="D328" s="27"/>
      <c r="E328" s="28"/>
      <c r="F328" s="27"/>
      <c r="G328" s="29"/>
      <c r="H328" s="28"/>
      <c r="I328" s="30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31"/>
      <c r="W328" s="30"/>
      <c r="X328" s="28"/>
      <c r="Y328" s="32" t="str">
        <f>IFERROR(INDEX([1]term!$B:$B,MATCH(X328,[1]term!$A:$A,0)),"")</f>
        <v/>
      </c>
      <c r="Z328" s="28"/>
      <c r="AA328" s="28"/>
      <c r="AB328" s="30"/>
      <c r="AC328" s="32" t="str">
        <f>IFERROR(INDEX('Data Pull-down menus'!$H$4:$H$6,MATCH(AB328,'Data Pull-down menus'!$G$4:$G$6,0)),"")</f>
        <v/>
      </c>
      <c r="AD328" s="28"/>
      <c r="AE328" s="28"/>
      <c r="AF328" s="28"/>
      <c r="AG328" s="31"/>
      <c r="AH328" s="30"/>
      <c r="AI328" s="33" t="str">
        <f>IFERROR(INDEX('Data Pull-down menus'!$O$4:$O$5,MATCH(AH328,'Data Pull-down menus'!$N$4:$N$5,0)),"")</f>
        <v/>
      </c>
      <c r="AJ328" s="32" t="str">
        <f>IFERROR(INDEX('Data Pull-down menus'!$Q$4:$Q$17,MATCH(AK328,'Data Pull-down menus'!$R$4:$R$17,0)),"")</f>
        <v/>
      </c>
      <c r="AK328" s="31"/>
      <c r="AL328" s="30"/>
      <c r="AM328" s="32" t="str">
        <f>IFERROR(INDEX('Data Pull-down menus'!$U$4:$U$8,MATCH(AL328,'Data Pull-down menus'!$T$4:$T$8,0)),"")</f>
        <v/>
      </c>
      <c r="AN328" s="31"/>
      <c r="AO328" s="30"/>
      <c r="AP328" s="33" t="str">
        <f>IF(IFERROR(INDEX('Data Pull-down menus'!$X$4:$X$34,MATCH(AO328,'Data Pull-down menus'!$W$4:$W$34,0)),"")=0,"",IFERROR(INDEX('Data Pull-down menus'!$X$4:$X$34,MATCH(AO328,'Data Pull-down menus'!$W$4:$W$34,0)),""))</f>
        <v/>
      </c>
      <c r="AQ328" s="32" t="str">
        <f>IF(IFERROR(INDEX('Data Pull-down menus'!$Y$4:$Y$34,MATCH(AO328,'Data Pull-down menus'!$W$4:$W$34,0)),"")=0,"",IFERROR(INDEX('Data Pull-down menus'!$Y$4:$Y$34,MATCH(AO328,'Data Pull-down menus'!$W$4:$W$34,0)),""))</f>
        <v/>
      </c>
      <c r="AR328" s="28"/>
      <c r="AS328" s="28"/>
      <c r="AT328" s="28"/>
      <c r="AU328" s="28"/>
      <c r="AV328" s="28"/>
      <c r="AW328" s="28"/>
      <c r="AX328" s="28"/>
      <c r="AY328" s="30"/>
      <c r="AZ328" s="32" t="str">
        <f>IFERROR(INDEX('Data Pull-down menus'!$AB$4:$AB$10,MATCH(AY328,'Data Pull-down menus'!$AA$4:$AA$10,0)),"")</f>
        <v/>
      </c>
      <c r="BA328" s="28"/>
      <c r="BB328" s="28"/>
      <c r="BC328" s="28"/>
      <c r="BD328" s="28"/>
      <c r="BE328" s="28"/>
      <c r="BF328" s="28"/>
      <c r="BG328" s="28"/>
      <c r="BH328" s="34"/>
    </row>
    <row r="329" spans="1:60" ht="15">
      <c r="A329" s="28"/>
      <c r="B329" s="28"/>
      <c r="C329" s="27"/>
      <c r="D329" s="27"/>
      <c r="E329" s="28"/>
      <c r="F329" s="27"/>
      <c r="G329" s="29"/>
      <c r="H329" s="28"/>
      <c r="I329" s="30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31"/>
      <c r="W329" s="30"/>
      <c r="X329" s="28"/>
      <c r="Y329" s="32" t="str">
        <f>IFERROR(INDEX([1]term!$B:$B,MATCH(X329,[1]term!$A:$A,0)),"")</f>
        <v/>
      </c>
      <c r="Z329" s="28"/>
      <c r="AA329" s="28"/>
      <c r="AB329" s="30"/>
      <c r="AC329" s="32" t="str">
        <f>IFERROR(INDEX('Data Pull-down menus'!$H$4:$H$6,MATCH(AB329,'Data Pull-down menus'!$G$4:$G$6,0)),"")</f>
        <v/>
      </c>
      <c r="AD329" s="28"/>
      <c r="AE329" s="28"/>
      <c r="AF329" s="28"/>
      <c r="AG329" s="31"/>
      <c r="AH329" s="30"/>
      <c r="AI329" s="33" t="str">
        <f>IFERROR(INDEX('Data Pull-down menus'!$O$4:$O$5,MATCH(AH329,'Data Pull-down menus'!$N$4:$N$5,0)),"")</f>
        <v/>
      </c>
      <c r="AJ329" s="32" t="str">
        <f>IFERROR(INDEX('Data Pull-down menus'!$Q$4:$Q$17,MATCH(AK329,'Data Pull-down menus'!$R$4:$R$17,0)),"")</f>
        <v/>
      </c>
      <c r="AK329" s="31"/>
      <c r="AL329" s="30"/>
      <c r="AM329" s="32" t="str">
        <f>IFERROR(INDEX('Data Pull-down menus'!$U$4:$U$8,MATCH(AL329,'Data Pull-down menus'!$T$4:$T$8,0)),"")</f>
        <v/>
      </c>
      <c r="AN329" s="31"/>
      <c r="AO329" s="30"/>
      <c r="AP329" s="33" t="str">
        <f>IF(IFERROR(INDEX('Data Pull-down menus'!$X$4:$X$34,MATCH(AO329,'Data Pull-down menus'!$W$4:$W$34,0)),"")=0,"",IFERROR(INDEX('Data Pull-down menus'!$X$4:$X$34,MATCH(AO329,'Data Pull-down menus'!$W$4:$W$34,0)),""))</f>
        <v/>
      </c>
      <c r="AQ329" s="32" t="str">
        <f>IF(IFERROR(INDEX('Data Pull-down menus'!$Y$4:$Y$34,MATCH(AO329,'Data Pull-down menus'!$W$4:$W$34,0)),"")=0,"",IFERROR(INDEX('Data Pull-down menus'!$Y$4:$Y$34,MATCH(AO329,'Data Pull-down menus'!$W$4:$W$34,0)),""))</f>
        <v/>
      </c>
      <c r="AR329" s="28"/>
      <c r="AS329" s="28"/>
      <c r="AT329" s="28"/>
      <c r="AU329" s="28"/>
      <c r="AV329" s="28"/>
      <c r="AW329" s="28"/>
      <c r="AX329" s="28"/>
      <c r="AY329" s="30"/>
      <c r="AZ329" s="32" t="str">
        <f>IFERROR(INDEX('Data Pull-down menus'!$AB$4:$AB$10,MATCH(AY329,'Data Pull-down menus'!$AA$4:$AA$10,0)),"")</f>
        <v/>
      </c>
      <c r="BA329" s="28"/>
      <c r="BB329" s="28"/>
      <c r="BC329" s="28"/>
      <c r="BD329" s="28"/>
      <c r="BE329" s="28"/>
      <c r="BF329" s="28"/>
      <c r="BG329" s="28"/>
      <c r="BH329" s="34"/>
    </row>
    <row r="330" spans="1:60" ht="15">
      <c r="A330" s="28"/>
      <c r="B330" s="28"/>
      <c r="C330" s="27"/>
      <c r="D330" s="27"/>
      <c r="E330" s="28"/>
      <c r="F330" s="27"/>
      <c r="G330" s="29"/>
      <c r="H330" s="28"/>
      <c r="I330" s="30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31"/>
      <c r="W330" s="30"/>
      <c r="X330" s="28"/>
      <c r="Y330" s="32" t="str">
        <f>IFERROR(INDEX([1]term!$B:$B,MATCH(X330,[1]term!$A:$A,0)),"")</f>
        <v/>
      </c>
      <c r="Z330" s="28"/>
      <c r="AA330" s="28"/>
      <c r="AB330" s="30"/>
      <c r="AC330" s="32" t="str">
        <f>IFERROR(INDEX('Data Pull-down menus'!$H$4:$H$6,MATCH(AB330,'Data Pull-down menus'!$G$4:$G$6,0)),"")</f>
        <v/>
      </c>
      <c r="AD330" s="28"/>
      <c r="AE330" s="28"/>
      <c r="AF330" s="28"/>
      <c r="AG330" s="31"/>
      <c r="AH330" s="30"/>
      <c r="AI330" s="33" t="str">
        <f>IFERROR(INDEX('Data Pull-down menus'!$O$4:$O$5,MATCH(AH330,'Data Pull-down menus'!$N$4:$N$5,0)),"")</f>
        <v/>
      </c>
      <c r="AJ330" s="32" t="str">
        <f>IFERROR(INDEX('Data Pull-down menus'!$Q$4:$Q$17,MATCH(AK330,'Data Pull-down menus'!$R$4:$R$17,0)),"")</f>
        <v/>
      </c>
      <c r="AK330" s="31"/>
      <c r="AL330" s="30"/>
      <c r="AM330" s="32" t="str">
        <f>IFERROR(INDEX('Data Pull-down menus'!$U$4:$U$8,MATCH(AL330,'Data Pull-down menus'!$T$4:$T$8,0)),"")</f>
        <v/>
      </c>
      <c r="AN330" s="31"/>
      <c r="AO330" s="30"/>
      <c r="AP330" s="33" t="str">
        <f>IF(IFERROR(INDEX('Data Pull-down menus'!$X$4:$X$34,MATCH(AO330,'Data Pull-down menus'!$W$4:$W$34,0)),"")=0,"",IFERROR(INDEX('Data Pull-down menus'!$X$4:$X$34,MATCH(AO330,'Data Pull-down menus'!$W$4:$W$34,0)),""))</f>
        <v/>
      </c>
      <c r="AQ330" s="32" t="str">
        <f>IF(IFERROR(INDEX('Data Pull-down menus'!$Y$4:$Y$34,MATCH(AO330,'Data Pull-down menus'!$W$4:$W$34,0)),"")=0,"",IFERROR(INDEX('Data Pull-down menus'!$Y$4:$Y$34,MATCH(AO330,'Data Pull-down menus'!$W$4:$W$34,0)),""))</f>
        <v/>
      </c>
      <c r="AR330" s="28"/>
      <c r="AS330" s="28"/>
      <c r="AT330" s="28"/>
      <c r="AU330" s="28"/>
      <c r="AV330" s="28"/>
      <c r="AW330" s="28"/>
      <c r="AX330" s="28"/>
      <c r="AY330" s="30"/>
      <c r="AZ330" s="32" t="str">
        <f>IFERROR(INDEX('Data Pull-down menus'!$AB$4:$AB$10,MATCH(AY330,'Data Pull-down menus'!$AA$4:$AA$10,0)),"")</f>
        <v/>
      </c>
      <c r="BA330" s="28"/>
      <c r="BB330" s="28"/>
      <c r="BC330" s="28"/>
      <c r="BD330" s="28"/>
      <c r="BE330" s="28"/>
      <c r="BF330" s="28"/>
      <c r="BG330" s="28"/>
      <c r="BH330" s="34"/>
    </row>
    <row r="331" spans="1:60" ht="15">
      <c r="A331" s="28"/>
      <c r="B331" s="28"/>
      <c r="C331" s="27"/>
      <c r="D331" s="27"/>
      <c r="E331" s="28"/>
      <c r="F331" s="27"/>
      <c r="G331" s="29"/>
      <c r="H331" s="28"/>
      <c r="I331" s="30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31"/>
      <c r="W331" s="30"/>
      <c r="X331" s="28"/>
      <c r="Y331" s="32" t="str">
        <f>IFERROR(INDEX([1]term!$B:$B,MATCH(X331,[1]term!$A:$A,0)),"")</f>
        <v/>
      </c>
      <c r="Z331" s="28"/>
      <c r="AA331" s="28"/>
      <c r="AB331" s="30"/>
      <c r="AC331" s="32" t="str">
        <f>IFERROR(INDEX('Data Pull-down menus'!$H$4:$H$6,MATCH(AB331,'Data Pull-down menus'!$G$4:$G$6,0)),"")</f>
        <v/>
      </c>
      <c r="AD331" s="28"/>
      <c r="AE331" s="28"/>
      <c r="AF331" s="28"/>
      <c r="AG331" s="31"/>
      <c r="AH331" s="30"/>
      <c r="AI331" s="33" t="str">
        <f>IFERROR(INDEX('Data Pull-down menus'!$O$4:$O$5,MATCH(AH331,'Data Pull-down menus'!$N$4:$N$5,0)),"")</f>
        <v/>
      </c>
      <c r="AJ331" s="32" t="str">
        <f>IFERROR(INDEX('Data Pull-down menus'!$Q$4:$Q$17,MATCH(AK331,'Data Pull-down menus'!$R$4:$R$17,0)),"")</f>
        <v/>
      </c>
      <c r="AK331" s="31"/>
      <c r="AL331" s="30"/>
      <c r="AM331" s="32" t="str">
        <f>IFERROR(INDEX('Data Pull-down menus'!$U$4:$U$8,MATCH(AL331,'Data Pull-down menus'!$T$4:$T$8,0)),"")</f>
        <v/>
      </c>
      <c r="AN331" s="31"/>
      <c r="AO331" s="30"/>
      <c r="AP331" s="33" t="str">
        <f>IF(IFERROR(INDEX('Data Pull-down menus'!$X$4:$X$34,MATCH(AO331,'Data Pull-down menus'!$W$4:$W$34,0)),"")=0,"",IFERROR(INDEX('Data Pull-down menus'!$X$4:$X$34,MATCH(AO331,'Data Pull-down menus'!$W$4:$W$34,0)),""))</f>
        <v/>
      </c>
      <c r="AQ331" s="32" t="str">
        <f>IF(IFERROR(INDEX('Data Pull-down menus'!$Y$4:$Y$34,MATCH(AO331,'Data Pull-down menus'!$W$4:$W$34,0)),"")=0,"",IFERROR(INDEX('Data Pull-down menus'!$Y$4:$Y$34,MATCH(AO331,'Data Pull-down menus'!$W$4:$W$34,0)),""))</f>
        <v/>
      </c>
      <c r="AR331" s="28"/>
      <c r="AS331" s="28"/>
      <c r="AT331" s="28"/>
      <c r="AU331" s="28"/>
      <c r="AV331" s="28"/>
      <c r="AW331" s="28"/>
      <c r="AX331" s="28"/>
      <c r="AY331" s="30"/>
      <c r="AZ331" s="32" t="str">
        <f>IFERROR(INDEX('Data Pull-down menus'!$AB$4:$AB$10,MATCH(AY331,'Data Pull-down menus'!$AA$4:$AA$10,0)),"")</f>
        <v/>
      </c>
      <c r="BA331" s="28"/>
      <c r="BB331" s="28"/>
      <c r="BC331" s="28"/>
      <c r="BD331" s="28"/>
      <c r="BE331" s="28"/>
      <c r="BF331" s="28"/>
      <c r="BG331" s="28"/>
      <c r="BH331" s="34"/>
    </row>
    <row r="332" spans="1:60" ht="15">
      <c r="A332" s="28"/>
      <c r="B332" s="28"/>
      <c r="C332" s="27"/>
      <c r="D332" s="27"/>
      <c r="E332" s="28"/>
      <c r="F332" s="27"/>
      <c r="G332" s="29"/>
      <c r="H332" s="28"/>
      <c r="I332" s="30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31"/>
      <c r="W332" s="30"/>
      <c r="X332" s="28"/>
      <c r="Y332" s="32" t="str">
        <f>IFERROR(INDEX([1]term!$B:$B,MATCH(X332,[1]term!$A:$A,0)),"")</f>
        <v/>
      </c>
      <c r="Z332" s="28"/>
      <c r="AA332" s="28"/>
      <c r="AB332" s="30"/>
      <c r="AC332" s="32" t="str">
        <f>IFERROR(INDEX('Data Pull-down menus'!$H$4:$H$6,MATCH(AB332,'Data Pull-down menus'!$G$4:$G$6,0)),"")</f>
        <v/>
      </c>
      <c r="AD332" s="28"/>
      <c r="AE332" s="28"/>
      <c r="AF332" s="28"/>
      <c r="AG332" s="31"/>
      <c r="AH332" s="30"/>
      <c r="AI332" s="33" t="str">
        <f>IFERROR(INDEX('Data Pull-down menus'!$O$4:$O$5,MATCH(AH332,'Data Pull-down menus'!$N$4:$N$5,0)),"")</f>
        <v/>
      </c>
      <c r="AJ332" s="32" t="str">
        <f>IFERROR(INDEX('Data Pull-down menus'!$Q$4:$Q$17,MATCH(AK332,'Data Pull-down menus'!$R$4:$R$17,0)),"")</f>
        <v/>
      </c>
      <c r="AK332" s="31"/>
      <c r="AL332" s="30"/>
      <c r="AM332" s="32" t="str">
        <f>IFERROR(INDEX('Data Pull-down menus'!$U$4:$U$8,MATCH(AL332,'Data Pull-down menus'!$T$4:$T$8,0)),"")</f>
        <v/>
      </c>
      <c r="AN332" s="31"/>
      <c r="AO332" s="30"/>
      <c r="AP332" s="33" t="str">
        <f>IF(IFERROR(INDEX('Data Pull-down menus'!$X$4:$X$34,MATCH(AO332,'Data Pull-down menus'!$W$4:$W$34,0)),"")=0,"",IFERROR(INDEX('Data Pull-down menus'!$X$4:$X$34,MATCH(AO332,'Data Pull-down menus'!$W$4:$W$34,0)),""))</f>
        <v/>
      </c>
      <c r="AQ332" s="32" t="str">
        <f>IF(IFERROR(INDEX('Data Pull-down menus'!$Y$4:$Y$34,MATCH(AO332,'Data Pull-down menus'!$W$4:$W$34,0)),"")=0,"",IFERROR(INDEX('Data Pull-down menus'!$Y$4:$Y$34,MATCH(AO332,'Data Pull-down menus'!$W$4:$W$34,0)),""))</f>
        <v/>
      </c>
      <c r="AR332" s="28"/>
      <c r="AS332" s="28"/>
      <c r="AT332" s="28"/>
      <c r="AU332" s="28"/>
      <c r="AV332" s="28"/>
      <c r="AW332" s="28"/>
      <c r="AX332" s="28"/>
      <c r="AY332" s="30"/>
      <c r="AZ332" s="32" t="str">
        <f>IFERROR(INDEX('Data Pull-down menus'!$AB$4:$AB$10,MATCH(AY332,'Data Pull-down menus'!$AA$4:$AA$10,0)),"")</f>
        <v/>
      </c>
      <c r="BA332" s="28"/>
      <c r="BB332" s="28"/>
      <c r="BC332" s="28"/>
      <c r="BD332" s="28"/>
      <c r="BE332" s="28"/>
      <c r="BF332" s="28"/>
      <c r="BG332" s="28"/>
      <c r="BH332" s="34"/>
    </row>
    <row r="333" spans="1:60" ht="15">
      <c r="A333" s="28"/>
      <c r="B333" s="28"/>
      <c r="C333" s="27"/>
      <c r="D333" s="27"/>
      <c r="E333" s="28"/>
      <c r="F333" s="27"/>
      <c r="G333" s="29"/>
      <c r="H333" s="28"/>
      <c r="I333" s="30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31"/>
      <c r="W333" s="30"/>
      <c r="X333" s="28"/>
      <c r="Y333" s="32" t="str">
        <f>IFERROR(INDEX([1]term!$B:$B,MATCH(X333,[1]term!$A:$A,0)),"")</f>
        <v/>
      </c>
      <c r="Z333" s="28"/>
      <c r="AA333" s="28"/>
      <c r="AB333" s="30"/>
      <c r="AC333" s="32" t="str">
        <f>IFERROR(INDEX('Data Pull-down menus'!$H$4:$H$6,MATCH(AB333,'Data Pull-down menus'!$G$4:$G$6,0)),"")</f>
        <v/>
      </c>
      <c r="AD333" s="28"/>
      <c r="AE333" s="28"/>
      <c r="AF333" s="28"/>
      <c r="AG333" s="31"/>
      <c r="AH333" s="30"/>
      <c r="AI333" s="33" t="str">
        <f>IFERROR(INDEX('Data Pull-down menus'!$O$4:$O$5,MATCH(AH333,'Data Pull-down menus'!$N$4:$N$5,0)),"")</f>
        <v/>
      </c>
      <c r="AJ333" s="32" t="str">
        <f>IFERROR(INDEX('Data Pull-down menus'!$Q$4:$Q$17,MATCH(AK333,'Data Pull-down menus'!$R$4:$R$17,0)),"")</f>
        <v/>
      </c>
      <c r="AK333" s="31"/>
      <c r="AL333" s="30"/>
      <c r="AM333" s="32" t="str">
        <f>IFERROR(INDEX('Data Pull-down menus'!$U$4:$U$8,MATCH(AL333,'Data Pull-down menus'!$T$4:$T$8,0)),"")</f>
        <v/>
      </c>
      <c r="AN333" s="31"/>
      <c r="AO333" s="30"/>
      <c r="AP333" s="33" t="str">
        <f>IF(IFERROR(INDEX('Data Pull-down menus'!$X$4:$X$34,MATCH(AO333,'Data Pull-down menus'!$W$4:$W$34,0)),"")=0,"",IFERROR(INDEX('Data Pull-down menus'!$X$4:$X$34,MATCH(AO333,'Data Pull-down menus'!$W$4:$W$34,0)),""))</f>
        <v/>
      </c>
      <c r="AQ333" s="32" t="str">
        <f>IF(IFERROR(INDEX('Data Pull-down menus'!$Y$4:$Y$34,MATCH(AO333,'Data Pull-down menus'!$W$4:$W$34,0)),"")=0,"",IFERROR(INDEX('Data Pull-down menus'!$Y$4:$Y$34,MATCH(AO333,'Data Pull-down menus'!$W$4:$W$34,0)),""))</f>
        <v/>
      </c>
      <c r="AR333" s="28"/>
      <c r="AS333" s="28"/>
      <c r="AT333" s="28"/>
      <c r="AU333" s="28"/>
      <c r="AV333" s="28"/>
      <c r="AW333" s="28"/>
      <c r="AX333" s="28"/>
      <c r="AY333" s="30"/>
      <c r="AZ333" s="32" t="str">
        <f>IFERROR(INDEX('Data Pull-down menus'!$AB$4:$AB$10,MATCH(AY333,'Data Pull-down menus'!$AA$4:$AA$10,0)),"")</f>
        <v/>
      </c>
      <c r="BA333" s="28"/>
      <c r="BB333" s="28"/>
      <c r="BC333" s="28"/>
      <c r="BD333" s="28"/>
      <c r="BE333" s="28"/>
      <c r="BF333" s="28"/>
      <c r="BG333" s="28"/>
      <c r="BH333" s="34"/>
    </row>
    <row r="334" spans="1:60" ht="15">
      <c r="A334" s="28"/>
      <c r="B334" s="28"/>
      <c r="C334" s="27"/>
      <c r="D334" s="27"/>
      <c r="E334" s="28"/>
      <c r="F334" s="27"/>
      <c r="G334" s="29"/>
      <c r="H334" s="28"/>
      <c r="I334" s="30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31"/>
      <c r="W334" s="30"/>
      <c r="X334" s="28"/>
      <c r="Y334" s="32" t="str">
        <f>IFERROR(INDEX([1]term!$B:$B,MATCH(X334,[1]term!$A:$A,0)),"")</f>
        <v/>
      </c>
      <c r="Z334" s="28"/>
      <c r="AA334" s="28"/>
      <c r="AB334" s="30"/>
      <c r="AC334" s="32" t="str">
        <f>IFERROR(INDEX('Data Pull-down menus'!$H$4:$H$6,MATCH(AB334,'Data Pull-down menus'!$G$4:$G$6,0)),"")</f>
        <v/>
      </c>
      <c r="AD334" s="28"/>
      <c r="AE334" s="28"/>
      <c r="AF334" s="28"/>
      <c r="AG334" s="31"/>
      <c r="AH334" s="30"/>
      <c r="AI334" s="33" t="str">
        <f>IFERROR(INDEX('Data Pull-down menus'!$O$4:$O$5,MATCH(AH334,'Data Pull-down menus'!$N$4:$N$5,0)),"")</f>
        <v/>
      </c>
      <c r="AJ334" s="32" t="str">
        <f>IFERROR(INDEX('Data Pull-down menus'!$Q$4:$Q$17,MATCH(AK334,'Data Pull-down menus'!$R$4:$R$17,0)),"")</f>
        <v/>
      </c>
      <c r="AK334" s="31"/>
      <c r="AL334" s="30"/>
      <c r="AM334" s="32" t="str">
        <f>IFERROR(INDEX('Data Pull-down menus'!$U$4:$U$8,MATCH(AL334,'Data Pull-down menus'!$T$4:$T$8,0)),"")</f>
        <v/>
      </c>
      <c r="AN334" s="31"/>
      <c r="AO334" s="30"/>
      <c r="AP334" s="33" t="str">
        <f>IF(IFERROR(INDEX('Data Pull-down menus'!$X$4:$X$34,MATCH(AO334,'Data Pull-down menus'!$W$4:$W$34,0)),"")=0,"",IFERROR(INDEX('Data Pull-down menus'!$X$4:$X$34,MATCH(AO334,'Data Pull-down menus'!$W$4:$W$34,0)),""))</f>
        <v/>
      </c>
      <c r="AQ334" s="32" t="str">
        <f>IF(IFERROR(INDEX('Data Pull-down menus'!$Y$4:$Y$34,MATCH(AO334,'Data Pull-down menus'!$W$4:$W$34,0)),"")=0,"",IFERROR(INDEX('Data Pull-down menus'!$Y$4:$Y$34,MATCH(AO334,'Data Pull-down menus'!$W$4:$W$34,0)),""))</f>
        <v/>
      </c>
      <c r="AR334" s="28"/>
      <c r="AS334" s="28"/>
      <c r="AT334" s="28"/>
      <c r="AU334" s="28"/>
      <c r="AV334" s="28"/>
      <c r="AW334" s="28"/>
      <c r="AX334" s="28"/>
      <c r="AY334" s="30"/>
      <c r="AZ334" s="32" t="str">
        <f>IFERROR(INDEX('Data Pull-down menus'!$AB$4:$AB$10,MATCH(AY334,'Data Pull-down menus'!$AA$4:$AA$10,0)),"")</f>
        <v/>
      </c>
      <c r="BA334" s="28"/>
      <c r="BB334" s="28"/>
      <c r="BC334" s="28"/>
      <c r="BD334" s="28"/>
      <c r="BE334" s="28"/>
      <c r="BF334" s="28"/>
      <c r="BG334" s="28"/>
      <c r="BH334" s="34"/>
    </row>
    <row r="335" spans="1:60" ht="15">
      <c r="A335" s="28"/>
      <c r="B335" s="28"/>
      <c r="C335" s="27"/>
      <c r="D335" s="27"/>
      <c r="E335" s="28"/>
      <c r="F335" s="27"/>
      <c r="G335" s="29"/>
      <c r="H335" s="28"/>
      <c r="I335" s="30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31"/>
      <c r="W335" s="30"/>
      <c r="X335" s="28"/>
      <c r="Y335" s="32" t="str">
        <f>IFERROR(INDEX([1]term!$B:$B,MATCH(X335,[1]term!$A:$A,0)),"")</f>
        <v/>
      </c>
      <c r="Z335" s="28"/>
      <c r="AA335" s="28"/>
      <c r="AB335" s="30"/>
      <c r="AC335" s="32" t="str">
        <f>IFERROR(INDEX('Data Pull-down menus'!$H$4:$H$6,MATCH(AB335,'Data Pull-down menus'!$G$4:$G$6,0)),"")</f>
        <v/>
      </c>
      <c r="AD335" s="28"/>
      <c r="AE335" s="28"/>
      <c r="AF335" s="28"/>
      <c r="AG335" s="31"/>
      <c r="AH335" s="30"/>
      <c r="AI335" s="33" t="str">
        <f>IFERROR(INDEX('Data Pull-down menus'!$O$4:$O$5,MATCH(AH335,'Data Pull-down menus'!$N$4:$N$5,0)),"")</f>
        <v/>
      </c>
      <c r="AJ335" s="32" t="str">
        <f>IFERROR(INDEX('Data Pull-down menus'!$Q$4:$Q$17,MATCH(AK335,'Data Pull-down menus'!$R$4:$R$17,0)),"")</f>
        <v/>
      </c>
      <c r="AK335" s="31"/>
      <c r="AL335" s="30"/>
      <c r="AM335" s="32" t="str">
        <f>IFERROR(INDEX('Data Pull-down menus'!$U$4:$U$8,MATCH(AL335,'Data Pull-down menus'!$T$4:$T$8,0)),"")</f>
        <v/>
      </c>
      <c r="AN335" s="31"/>
      <c r="AO335" s="30"/>
      <c r="AP335" s="33" t="str">
        <f>IF(IFERROR(INDEX('Data Pull-down menus'!$X$4:$X$34,MATCH(AO335,'Data Pull-down menus'!$W$4:$W$34,0)),"")=0,"",IFERROR(INDEX('Data Pull-down menus'!$X$4:$X$34,MATCH(AO335,'Data Pull-down menus'!$W$4:$W$34,0)),""))</f>
        <v/>
      </c>
      <c r="AQ335" s="32" t="str">
        <f>IF(IFERROR(INDEX('Data Pull-down menus'!$Y$4:$Y$34,MATCH(AO335,'Data Pull-down menus'!$W$4:$W$34,0)),"")=0,"",IFERROR(INDEX('Data Pull-down menus'!$Y$4:$Y$34,MATCH(AO335,'Data Pull-down menus'!$W$4:$W$34,0)),""))</f>
        <v/>
      </c>
      <c r="AR335" s="28"/>
      <c r="AS335" s="28"/>
      <c r="AT335" s="28"/>
      <c r="AU335" s="28"/>
      <c r="AV335" s="28"/>
      <c r="AW335" s="28"/>
      <c r="AX335" s="28"/>
      <c r="AY335" s="30"/>
      <c r="AZ335" s="32" t="str">
        <f>IFERROR(INDEX('Data Pull-down menus'!$AB$4:$AB$10,MATCH(AY335,'Data Pull-down menus'!$AA$4:$AA$10,0)),"")</f>
        <v/>
      </c>
      <c r="BA335" s="28"/>
      <c r="BB335" s="28"/>
      <c r="BC335" s="28"/>
      <c r="BD335" s="28"/>
      <c r="BE335" s="28"/>
      <c r="BF335" s="28"/>
      <c r="BG335" s="28"/>
      <c r="BH335" s="34"/>
    </row>
    <row r="336" spans="1:60" ht="15">
      <c r="A336" s="28"/>
      <c r="B336" s="28"/>
      <c r="C336" s="27"/>
      <c r="D336" s="27"/>
      <c r="E336" s="28"/>
      <c r="F336" s="27"/>
      <c r="G336" s="29"/>
      <c r="H336" s="28"/>
      <c r="I336" s="30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31"/>
      <c r="W336" s="30"/>
      <c r="X336" s="28"/>
      <c r="Y336" s="32" t="str">
        <f>IFERROR(INDEX([1]term!$B:$B,MATCH(X336,[1]term!$A:$A,0)),"")</f>
        <v/>
      </c>
      <c r="Z336" s="28"/>
      <c r="AA336" s="28"/>
      <c r="AB336" s="30"/>
      <c r="AC336" s="32" t="str">
        <f>IFERROR(INDEX('Data Pull-down menus'!$H$4:$H$6,MATCH(AB336,'Data Pull-down menus'!$G$4:$G$6,0)),"")</f>
        <v/>
      </c>
      <c r="AD336" s="28"/>
      <c r="AE336" s="28"/>
      <c r="AF336" s="28"/>
      <c r="AG336" s="31"/>
      <c r="AH336" s="30"/>
      <c r="AI336" s="33" t="str">
        <f>IFERROR(INDEX('Data Pull-down menus'!$O$4:$O$5,MATCH(AH336,'Data Pull-down menus'!$N$4:$N$5,0)),"")</f>
        <v/>
      </c>
      <c r="AJ336" s="32" t="str">
        <f>IFERROR(INDEX('Data Pull-down menus'!$Q$4:$Q$17,MATCH(AK336,'Data Pull-down menus'!$R$4:$R$17,0)),"")</f>
        <v/>
      </c>
      <c r="AK336" s="31"/>
      <c r="AL336" s="30"/>
      <c r="AM336" s="32" t="str">
        <f>IFERROR(INDEX('Data Pull-down menus'!$U$4:$U$8,MATCH(AL336,'Data Pull-down menus'!$T$4:$T$8,0)),"")</f>
        <v/>
      </c>
      <c r="AN336" s="31"/>
      <c r="AO336" s="30"/>
      <c r="AP336" s="33" t="str">
        <f>IF(IFERROR(INDEX('Data Pull-down menus'!$X$4:$X$34,MATCH(AO336,'Data Pull-down menus'!$W$4:$W$34,0)),"")=0,"",IFERROR(INDEX('Data Pull-down menus'!$X$4:$X$34,MATCH(AO336,'Data Pull-down menus'!$W$4:$W$34,0)),""))</f>
        <v/>
      </c>
      <c r="AQ336" s="32" t="str">
        <f>IF(IFERROR(INDEX('Data Pull-down menus'!$Y$4:$Y$34,MATCH(AO336,'Data Pull-down menus'!$W$4:$W$34,0)),"")=0,"",IFERROR(INDEX('Data Pull-down menus'!$Y$4:$Y$34,MATCH(AO336,'Data Pull-down menus'!$W$4:$W$34,0)),""))</f>
        <v/>
      </c>
      <c r="AR336" s="28"/>
      <c r="AS336" s="28"/>
      <c r="AT336" s="28"/>
      <c r="AU336" s="28"/>
      <c r="AV336" s="28"/>
      <c r="AW336" s="28"/>
      <c r="AX336" s="28"/>
      <c r="AY336" s="30"/>
      <c r="AZ336" s="32" t="str">
        <f>IFERROR(INDEX('Data Pull-down menus'!$AB$4:$AB$10,MATCH(AY336,'Data Pull-down menus'!$AA$4:$AA$10,0)),"")</f>
        <v/>
      </c>
      <c r="BA336" s="28"/>
      <c r="BB336" s="28"/>
      <c r="BC336" s="28"/>
      <c r="BD336" s="28"/>
      <c r="BE336" s="28"/>
      <c r="BF336" s="28"/>
      <c r="BG336" s="28"/>
      <c r="BH336" s="34"/>
    </row>
    <row r="337" spans="1:60" ht="15">
      <c r="A337" s="28"/>
      <c r="B337" s="28"/>
      <c r="C337" s="27"/>
      <c r="D337" s="27"/>
      <c r="E337" s="28"/>
      <c r="F337" s="27"/>
      <c r="G337" s="29"/>
      <c r="H337" s="28"/>
      <c r="I337" s="30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31"/>
      <c r="W337" s="30"/>
      <c r="X337" s="28"/>
      <c r="Y337" s="32" t="str">
        <f>IFERROR(INDEX([1]term!$B:$B,MATCH(X337,[1]term!$A:$A,0)),"")</f>
        <v/>
      </c>
      <c r="Z337" s="28"/>
      <c r="AA337" s="28"/>
      <c r="AB337" s="30"/>
      <c r="AC337" s="32" t="str">
        <f>IFERROR(INDEX('Data Pull-down menus'!$H$4:$H$6,MATCH(AB337,'Data Pull-down menus'!$G$4:$G$6,0)),"")</f>
        <v/>
      </c>
      <c r="AD337" s="28"/>
      <c r="AE337" s="28"/>
      <c r="AF337" s="28"/>
      <c r="AG337" s="31"/>
      <c r="AH337" s="30"/>
      <c r="AI337" s="33" t="str">
        <f>IFERROR(INDEX('Data Pull-down menus'!$O$4:$O$5,MATCH(AH337,'Data Pull-down menus'!$N$4:$N$5,0)),"")</f>
        <v/>
      </c>
      <c r="AJ337" s="32" t="str">
        <f>IFERROR(INDEX('Data Pull-down menus'!$Q$4:$Q$17,MATCH(AK337,'Data Pull-down menus'!$R$4:$R$17,0)),"")</f>
        <v/>
      </c>
      <c r="AK337" s="31"/>
      <c r="AL337" s="30"/>
      <c r="AM337" s="32" t="str">
        <f>IFERROR(INDEX('Data Pull-down menus'!$U$4:$U$8,MATCH(AL337,'Data Pull-down menus'!$T$4:$T$8,0)),"")</f>
        <v/>
      </c>
      <c r="AN337" s="31"/>
      <c r="AO337" s="30"/>
      <c r="AP337" s="33" t="str">
        <f>IF(IFERROR(INDEX('Data Pull-down menus'!$X$4:$X$34,MATCH(AO337,'Data Pull-down menus'!$W$4:$W$34,0)),"")=0,"",IFERROR(INDEX('Data Pull-down menus'!$X$4:$X$34,MATCH(AO337,'Data Pull-down menus'!$W$4:$W$34,0)),""))</f>
        <v/>
      </c>
      <c r="AQ337" s="32" t="str">
        <f>IF(IFERROR(INDEX('Data Pull-down menus'!$Y$4:$Y$34,MATCH(AO337,'Data Pull-down menus'!$W$4:$W$34,0)),"")=0,"",IFERROR(INDEX('Data Pull-down menus'!$Y$4:$Y$34,MATCH(AO337,'Data Pull-down menus'!$W$4:$W$34,0)),""))</f>
        <v/>
      </c>
      <c r="AR337" s="28"/>
      <c r="AS337" s="28"/>
      <c r="AT337" s="28"/>
      <c r="AU337" s="28"/>
      <c r="AV337" s="28"/>
      <c r="AW337" s="28"/>
      <c r="AX337" s="28"/>
      <c r="AY337" s="30"/>
      <c r="AZ337" s="32" t="str">
        <f>IFERROR(INDEX('Data Pull-down menus'!$AB$4:$AB$10,MATCH(AY337,'Data Pull-down menus'!$AA$4:$AA$10,0)),"")</f>
        <v/>
      </c>
      <c r="BA337" s="28"/>
      <c r="BB337" s="28"/>
      <c r="BC337" s="28"/>
      <c r="BD337" s="28"/>
      <c r="BE337" s="28"/>
      <c r="BF337" s="28"/>
      <c r="BG337" s="28"/>
      <c r="BH337" s="34"/>
    </row>
    <row r="338" spans="1:60" ht="15">
      <c r="A338" s="28"/>
      <c r="B338" s="28"/>
      <c r="C338" s="27"/>
      <c r="D338" s="27"/>
      <c r="E338" s="28"/>
      <c r="F338" s="27"/>
      <c r="G338" s="29"/>
      <c r="H338" s="28"/>
      <c r="I338" s="30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31"/>
      <c r="W338" s="30"/>
      <c r="X338" s="28"/>
      <c r="Y338" s="32" t="str">
        <f>IFERROR(INDEX([1]term!$B:$B,MATCH(X338,[1]term!$A:$A,0)),"")</f>
        <v/>
      </c>
      <c r="Z338" s="28"/>
      <c r="AA338" s="28"/>
      <c r="AB338" s="30"/>
      <c r="AC338" s="32" t="str">
        <f>IFERROR(INDEX('Data Pull-down menus'!$H$4:$H$6,MATCH(AB338,'Data Pull-down menus'!$G$4:$G$6,0)),"")</f>
        <v/>
      </c>
      <c r="AD338" s="28"/>
      <c r="AE338" s="28"/>
      <c r="AF338" s="28"/>
      <c r="AG338" s="31"/>
      <c r="AH338" s="30"/>
      <c r="AI338" s="33" t="str">
        <f>IFERROR(INDEX('Data Pull-down menus'!$O$4:$O$5,MATCH(AH338,'Data Pull-down menus'!$N$4:$N$5,0)),"")</f>
        <v/>
      </c>
      <c r="AJ338" s="32" t="str">
        <f>IFERROR(INDEX('Data Pull-down menus'!$Q$4:$Q$17,MATCH(AK338,'Data Pull-down menus'!$R$4:$R$17,0)),"")</f>
        <v/>
      </c>
      <c r="AK338" s="31"/>
      <c r="AL338" s="30"/>
      <c r="AM338" s="32" t="str">
        <f>IFERROR(INDEX('Data Pull-down menus'!$U$4:$U$8,MATCH(AL338,'Data Pull-down menus'!$T$4:$T$8,0)),"")</f>
        <v/>
      </c>
      <c r="AN338" s="31"/>
      <c r="AO338" s="30"/>
      <c r="AP338" s="33" t="str">
        <f>IF(IFERROR(INDEX('Data Pull-down menus'!$X$4:$X$34,MATCH(AO338,'Data Pull-down menus'!$W$4:$W$34,0)),"")=0,"",IFERROR(INDEX('Data Pull-down menus'!$X$4:$X$34,MATCH(AO338,'Data Pull-down menus'!$W$4:$W$34,0)),""))</f>
        <v/>
      </c>
      <c r="AQ338" s="32" t="str">
        <f>IF(IFERROR(INDEX('Data Pull-down menus'!$Y$4:$Y$34,MATCH(AO338,'Data Pull-down menus'!$W$4:$W$34,0)),"")=0,"",IFERROR(INDEX('Data Pull-down menus'!$Y$4:$Y$34,MATCH(AO338,'Data Pull-down menus'!$W$4:$W$34,0)),""))</f>
        <v/>
      </c>
      <c r="AR338" s="28"/>
      <c r="AS338" s="28"/>
      <c r="AT338" s="28"/>
      <c r="AU338" s="28"/>
      <c r="AV338" s="28"/>
      <c r="AW338" s="28"/>
      <c r="AX338" s="28"/>
      <c r="AY338" s="30"/>
      <c r="AZ338" s="32" t="str">
        <f>IFERROR(INDEX('Data Pull-down menus'!$AB$4:$AB$10,MATCH(AY338,'Data Pull-down menus'!$AA$4:$AA$10,0)),"")</f>
        <v/>
      </c>
      <c r="BA338" s="28"/>
      <c r="BB338" s="28"/>
      <c r="BC338" s="28"/>
      <c r="BD338" s="28"/>
      <c r="BE338" s="28"/>
      <c r="BF338" s="28"/>
      <c r="BG338" s="28"/>
      <c r="BH338" s="34"/>
    </row>
    <row r="339" spans="1:60" ht="15">
      <c r="A339" s="28"/>
      <c r="B339" s="28"/>
      <c r="C339" s="27"/>
      <c r="D339" s="27"/>
      <c r="E339" s="28"/>
      <c r="F339" s="27"/>
      <c r="G339" s="29"/>
      <c r="H339" s="28"/>
      <c r="I339" s="30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31"/>
      <c r="W339" s="30"/>
      <c r="X339" s="28"/>
      <c r="Y339" s="32" t="str">
        <f>IFERROR(INDEX([1]term!$B:$B,MATCH(X339,[1]term!$A:$A,0)),"")</f>
        <v/>
      </c>
      <c r="Z339" s="28"/>
      <c r="AA339" s="28"/>
      <c r="AB339" s="30"/>
      <c r="AC339" s="32" t="str">
        <f>IFERROR(INDEX('Data Pull-down menus'!$H$4:$H$6,MATCH(AB339,'Data Pull-down menus'!$G$4:$G$6,0)),"")</f>
        <v/>
      </c>
      <c r="AD339" s="28"/>
      <c r="AE339" s="28"/>
      <c r="AF339" s="28"/>
      <c r="AG339" s="31"/>
      <c r="AH339" s="30"/>
      <c r="AI339" s="33" t="str">
        <f>IFERROR(INDEX('Data Pull-down menus'!$O$4:$O$5,MATCH(AH339,'Data Pull-down menus'!$N$4:$N$5,0)),"")</f>
        <v/>
      </c>
      <c r="AJ339" s="32" t="str">
        <f>IFERROR(INDEX('Data Pull-down menus'!$Q$4:$Q$17,MATCH(AK339,'Data Pull-down menus'!$R$4:$R$17,0)),"")</f>
        <v/>
      </c>
      <c r="AK339" s="31"/>
      <c r="AL339" s="30"/>
      <c r="AM339" s="32" t="str">
        <f>IFERROR(INDEX('Data Pull-down menus'!$U$4:$U$8,MATCH(AL339,'Data Pull-down menus'!$T$4:$T$8,0)),"")</f>
        <v/>
      </c>
      <c r="AN339" s="31"/>
      <c r="AO339" s="30"/>
      <c r="AP339" s="33" t="str">
        <f>IF(IFERROR(INDEX('Data Pull-down menus'!$X$4:$X$34,MATCH(AO339,'Data Pull-down menus'!$W$4:$W$34,0)),"")=0,"",IFERROR(INDEX('Data Pull-down menus'!$X$4:$X$34,MATCH(AO339,'Data Pull-down menus'!$W$4:$W$34,0)),""))</f>
        <v/>
      </c>
      <c r="AQ339" s="32" t="str">
        <f>IF(IFERROR(INDEX('Data Pull-down menus'!$Y$4:$Y$34,MATCH(AO339,'Data Pull-down menus'!$W$4:$W$34,0)),"")=0,"",IFERROR(INDEX('Data Pull-down menus'!$Y$4:$Y$34,MATCH(AO339,'Data Pull-down menus'!$W$4:$W$34,0)),""))</f>
        <v/>
      </c>
      <c r="AR339" s="28"/>
      <c r="AS339" s="28"/>
      <c r="AT339" s="28"/>
      <c r="AU339" s="28"/>
      <c r="AV339" s="28"/>
      <c r="AW339" s="28"/>
      <c r="AX339" s="28"/>
      <c r="AY339" s="30"/>
      <c r="AZ339" s="32" t="str">
        <f>IFERROR(INDEX('Data Pull-down menus'!$AB$4:$AB$10,MATCH(AY339,'Data Pull-down menus'!$AA$4:$AA$10,0)),"")</f>
        <v/>
      </c>
      <c r="BA339" s="28"/>
      <c r="BB339" s="28"/>
      <c r="BC339" s="28"/>
      <c r="BD339" s="28"/>
      <c r="BE339" s="28"/>
      <c r="BF339" s="28"/>
      <c r="BG339" s="28"/>
      <c r="BH339" s="34"/>
    </row>
    <row r="340" spans="1:60" ht="15">
      <c r="A340" s="28"/>
      <c r="B340" s="28"/>
      <c r="C340" s="27"/>
      <c r="D340" s="27"/>
      <c r="E340" s="28"/>
      <c r="F340" s="27"/>
      <c r="G340" s="29"/>
      <c r="H340" s="28"/>
      <c r="I340" s="30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31"/>
      <c r="W340" s="30"/>
      <c r="X340" s="28"/>
      <c r="Y340" s="32" t="str">
        <f>IFERROR(INDEX([1]term!$B:$B,MATCH(X340,[1]term!$A:$A,0)),"")</f>
        <v/>
      </c>
      <c r="Z340" s="28"/>
      <c r="AA340" s="28"/>
      <c r="AB340" s="30"/>
      <c r="AC340" s="32" t="str">
        <f>IFERROR(INDEX('Data Pull-down menus'!$H$4:$H$6,MATCH(AB340,'Data Pull-down menus'!$G$4:$G$6,0)),"")</f>
        <v/>
      </c>
      <c r="AD340" s="28"/>
      <c r="AE340" s="28"/>
      <c r="AF340" s="28"/>
      <c r="AG340" s="31"/>
      <c r="AH340" s="30"/>
      <c r="AI340" s="33" t="str">
        <f>IFERROR(INDEX('Data Pull-down menus'!$O$4:$O$5,MATCH(AH340,'Data Pull-down menus'!$N$4:$N$5,0)),"")</f>
        <v/>
      </c>
      <c r="AJ340" s="32" t="str">
        <f>IFERROR(INDEX('Data Pull-down menus'!$Q$4:$Q$17,MATCH(AK340,'Data Pull-down menus'!$R$4:$R$17,0)),"")</f>
        <v/>
      </c>
      <c r="AK340" s="31"/>
      <c r="AL340" s="30"/>
      <c r="AM340" s="32" t="str">
        <f>IFERROR(INDEX('Data Pull-down menus'!$U$4:$U$8,MATCH(AL340,'Data Pull-down menus'!$T$4:$T$8,0)),"")</f>
        <v/>
      </c>
      <c r="AN340" s="31"/>
      <c r="AO340" s="30"/>
      <c r="AP340" s="33" t="str">
        <f>IF(IFERROR(INDEX('Data Pull-down menus'!$X$4:$X$34,MATCH(AO340,'Data Pull-down menus'!$W$4:$W$34,0)),"")=0,"",IFERROR(INDEX('Data Pull-down menus'!$X$4:$X$34,MATCH(AO340,'Data Pull-down menus'!$W$4:$W$34,0)),""))</f>
        <v/>
      </c>
      <c r="AQ340" s="32" t="str">
        <f>IF(IFERROR(INDEX('Data Pull-down menus'!$Y$4:$Y$34,MATCH(AO340,'Data Pull-down menus'!$W$4:$W$34,0)),"")=0,"",IFERROR(INDEX('Data Pull-down menus'!$Y$4:$Y$34,MATCH(AO340,'Data Pull-down menus'!$W$4:$W$34,0)),""))</f>
        <v/>
      </c>
      <c r="AR340" s="28"/>
      <c r="AS340" s="28"/>
      <c r="AT340" s="28"/>
      <c r="AU340" s="28"/>
      <c r="AV340" s="28"/>
      <c r="AW340" s="28"/>
      <c r="AX340" s="28"/>
      <c r="AY340" s="30"/>
      <c r="AZ340" s="32" t="str">
        <f>IFERROR(INDEX('Data Pull-down menus'!$AB$4:$AB$10,MATCH(AY340,'Data Pull-down menus'!$AA$4:$AA$10,0)),"")</f>
        <v/>
      </c>
      <c r="BA340" s="28"/>
      <c r="BB340" s="28"/>
      <c r="BC340" s="28"/>
      <c r="BD340" s="28"/>
      <c r="BE340" s="28"/>
      <c r="BF340" s="28"/>
      <c r="BG340" s="28"/>
      <c r="BH340" s="34"/>
    </row>
    <row r="341" spans="1:60" ht="15">
      <c r="A341" s="28"/>
      <c r="B341" s="28"/>
      <c r="C341" s="27"/>
      <c r="D341" s="27"/>
      <c r="E341" s="28"/>
      <c r="F341" s="27"/>
      <c r="G341" s="29"/>
      <c r="H341" s="28"/>
      <c r="I341" s="30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31"/>
      <c r="W341" s="30"/>
      <c r="X341" s="28"/>
      <c r="Y341" s="32" t="str">
        <f>IFERROR(INDEX([1]term!$B:$B,MATCH(X341,[1]term!$A:$A,0)),"")</f>
        <v/>
      </c>
      <c r="Z341" s="28"/>
      <c r="AA341" s="28"/>
      <c r="AB341" s="30"/>
      <c r="AC341" s="32" t="str">
        <f>IFERROR(INDEX('Data Pull-down menus'!$H$4:$H$6,MATCH(AB341,'Data Pull-down menus'!$G$4:$G$6,0)),"")</f>
        <v/>
      </c>
      <c r="AD341" s="28"/>
      <c r="AE341" s="28"/>
      <c r="AF341" s="28"/>
      <c r="AG341" s="31"/>
      <c r="AH341" s="30"/>
      <c r="AI341" s="33" t="str">
        <f>IFERROR(INDEX('Data Pull-down menus'!$O$4:$O$5,MATCH(AH341,'Data Pull-down menus'!$N$4:$N$5,0)),"")</f>
        <v/>
      </c>
      <c r="AJ341" s="32" t="str">
        <f>IFERROR(INDEX('Data Pull-down menus'!$Q$4:$Q$17,MATCH(AK341,'Data Pull-down menus'!$R$4:$R$17,0)),"")</f>
        <v/>
      </c>
      <c r="AK341" s="31"/>
      <c r="AL341" s="30"/>
      <c r="AM341" s="32" t="str">
        <f>IFERROR(INDEX('Data Pull-down menus'!$U$4:$U$8,MATCH(AL341,'Data Pull-down menus'!$T$4:$T$8,0)),"")</f>
        <v/>
      </c>
      <c r="AN341" s="31"/>
      <c r="AO341" s="30"/>
      <c r="AP341" s="33" t="str">
        <f>IF(IFERROR(INDEX('Data Pull-down menus'!$X$4:$X$34,MATCH(AO341,'Data Pull-down menus'!$W$4:$W$34,0)),"")=0,"",IFERROR(INDEX('Data Pull-down menus'!$X$4:$X$34,MATCH(AO341,'Data Pull-down menus'!$W$4:$W$34,0)),""))</f>
        <v/>
      </c>
      <c r="AQ341" s="32" t="str">
        <f>IF(IFERROR(INDEX('Data Pull-down menus'!$Y$4:$Y$34,MATCH(AO341,'Data Pull-down menus'!$W$4:$W$34,0)),"")=0,"",IFERROR(INDEX('Data Pull-down menus'!$Y$4:$Y$34,MATCH(AO341,'Data Pull-down menus'!$W$4:$W$34,0)),""))</f>
        <v/>
      </c>
      <c r="AR341" s="28"/>
      <c r="AS341" s="28"/>
      <c r="AT341" s="28"/>
      <c r="AU341" s="28"/>
      <c r="AV341" s="28"/>
      <c r="AW341" s="28"/>
      <c r="AX341" s="28"/>
      <c r="AY341" s="30"/>
      <c r="AZ341" s="32" t="str">
        <f>IFERROR(INDEX('Data Pull-down menus'!$AB$4:$AB$10,MATCH(AY341,'Data Pull-down menus'!$AA$4:$AA$10,0)),"")</f>
        <v/>
      </c>
      <c r="BA341" s="28"/>
      <c r="BB341" s="28"/>
      <c r="BC341" s="28"/>
      <c r="BD341" s="28"/>
      <c r="BE341" s="28"/>
      <c r="BF341" s="28"/>
      <c r="BG341" s="28"/>
      <c r="BH341" s="34"/>
    </row>
    <row r="342" spans="1:60" ht="15">
      <c r="A342" s="28"/>
      <c r="B342" s="28"/>
      <c r="C342" s="27"/>
      <c r="D342" s="27"/>
      <c r="E342" s="28"/>
      <c r="F342" s="27"/>
      <c r="G342" s="29"/>
      <c r="H342" s="28"/>
      <c r="I342" s="30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31"/>
      <c r="W342" s="30"/>
      <c r="X342" s="28"/>
      <c r="Y342" s="32" t="str">
        <f>IFERROR(INDEX([1]term!$B:$B,MATCH(X342,[1]term!$A:$A,0)),"")</f>
        <v/>
      </c>
      <c r="Z342" s="28"/>
      <c r="AA342" s="28"/>
      <c r="AB342" s="30"/>
      <c r="AC342" s="32" t="str">
        <f>IFERROR(INDEX('Data Pull-down menus'!$H$4:$H$6,MATCH(AB342,'Data Pull-down menus'!$G$4:$G$6,0)),"")</f>
        <v/>
      </c>
      <c r="AD342" s="28"/>
      <c r="AE342" s="28"/>
      <c r="AF342" s="28"/>
      <c r="AG342" s="31"/>
      <c r="AH342" s="30"/>
      <c r="AI342" s="33" t="str">
        <f>IFERROR(INDEX('Data Pull-down menus'!$O$4:$O$5,MATCH(AH342,'Data Pull-down menus'!$N$4:$N$5,0)),"")</f>
        <v/>
      </c>
      <c r="AJ342" s="32" t="str">
        <f>IFERROR(INDEX('Data Pull-down menus'!$Q$4:$Q$17,MATCH(AK342,'Data Pull-down menus'!$R$4:$R$17,0)),"")</f>
        <v/>
      </c>
      <c r="AK342" s="31"/>
      <c r="AL342" s="30"/>
      <c r="AM342" s="32" t="str">
        <f>IFERROR(INDEX('Data Pull-down menus'!$U$4:$U$8,MATCH(AL342,'Data Pull-down menus'!$T$4:$T$8,0)),"")</f>
        <v/>
      </c>
      <c r="AN342" s="31"/>
      <c r="AO342" s="30"/>
      <c r="AP342" s="33" t="str">
        <f>IF(IFERROR(INDEX('Data Pull-down menus'!$X$4:$X$34,MATCH(AO342,'Data Pull-down menus'!$W$4:$W$34,0)),"")=0,"",IFERROR(INDEX('Data Pull-down menus'!$X$4:$X$34,MATCH(AO342,'Data Pull-down menus'!$W$4:$W$34,0)),""))</f>
        <v/>
      </c>
      <c r="AQ342" s="32" t="str">
        <f>IF(IFERROR(INDEX('Data Pull-down menus'!$Y$4:$Y$34,MATCH(AO342,'Data Pull-down menus'!$W$4:$W$34,0)),"")=0,"",IFERROR(INDEX('Data Pull-down menus'!$Y$4:$Y$34,MATCH(AO342,'Data Pull-down menus'!$W$4:$W$34,0)),""))</f>
        <v/>
      </c>
      <c r="AR342" s="28"/>
      <c r="AS342" s="28"/>
      <c r="AT342" s="28"/>
      <c r="AU342" s="28"/>
      <c r="AV342" s="28"/>
      <c r="AW342" s="28"/>
      <c r="AX342" s="28"/>
      <c r="AY342" s="30"/>
      <c r="AZ342" s="32" t="str">
        <f>IFERROR(INDEX('Data Pull-down menus'!$AB$4:$AB$10,MATCH(AY342,'Data Pull-down menus'!$AA$4:$AA$10,0)),"")</f>
        <v/>
      </c>
      <c r="BA342" s="28"/>
      <c r="BB342" s="28"/>
      <c r="BC342" s="28"/>
      <c r="BD342" s="28"/>
      <c r="BE342" s="28"/>
      <c r="BF342" s="28"/>
      <c r="BG342" s="28"/>
      <c r="BH342" s="34"/>
    </row>
    <row r="343" spans="1:60" ht="15">
      <c r="A343" s="28"/>
      <c r="B343" s="28"/>
      <c r="C343" s="27"/>
      <c r="D343" s="27"/>
      <c r="E343" s="28"/>
      <c r="F343" s="27"/>
      <c r="G343" s="29"/>
      <c r="H343" s="28"/>
      <c r="I343" s="30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31"/>
      <c r="W343" s="30"/>
      <c r="X343" s="28"/>
      <c r="Y343" s="32" t="str">
        <f>IFERROR(INDEX([1]term!$B:$B,MATCH(X343,[1]term!$A:$A,0)),"")</f>
        <v/>
      </c>
      <c r="Z343" s="28"/>
      <c r="AA343" s="28"/>
      <c r="AB343" s="30"/>
      <c r="AC343" s="32" t="str">
        <f>IFERROR(INDEX('Data Pull-down menus'!$H$4:$H$6,MATCH(AB343,'Data Pull-down menus'!$G$4:$G$6,0)),"")</f>
        <v/>
      </c>
      <c r="AD343" s="28"/>
      <c r="AE343" s="28"/>
      <c r="AF343" s="28"/>
      <c r="AG343" s="31"/>
      <c r="AH343" s="30"/>
      <c r="AI343" s="33" t="str">
        <f>IFERROR(INDEX('Data Pull-down menus'!$O$4:$O$5,MATCH(AH343,'Data Pull-down menus'!$N$4:$N$5,0)),"")</f>
        <v/>
      </c>
      <c r="AJ343" s="32" t="str">
        <f>IFERROR(INDEX('Data Pull-down menus'!$Q$4:$Q$17,MATCH(AK343,'Data Pull-down menus'!$R$4:$R$17,0)),"")</f>
        <v/>
      </c>
      <c r="AK343" s="31"/>
      <c r="AL343" s="30"/>
      <c r="AM343" s="32" t="str">
        <f>IFERROR(INDEX('Data Pull-down menus'!$U$4:$U$8,MATCH(AL343,'Data Pull-down menus'!$T$4:$T$8,0)),"")</f>
        <v/>
      </c>
      <c r="AN343" s="31"/>
      <c r="AO343" s="30"/>
      <c r="AP343" s="33" t="str">
        <f>IF(IFERROR(INDEX('Data Pull-down menus'!$X$4:$X$34,MATCH(AO343,'Data Pull-down menus'!$W$4:$W$34,0)),"")=0,"",IFERROR(INDEX('Data Pull-down menus'!$X$4:$X$34,MATCH(AO343,'Data Pull-down menus'!$W$4:$W$34,0)),""))</f>
        <v/>
      </c>
      <c r="AQ343" s="32" t="str">
        <f>IF(IFERROR(INDEX('Data Pull-down menus'!$Y$4:$Y$34,MATCH(AO343,'Data Pull-down menus'!$W$4:$W$34,0)),"")=0,"",IFERROR(INDEX('Data Pull-down menus'!$Y$4:$Y$34,MATCH(AO343,'Data Pull-down menus'!$W$4:$W$34,0)),""))</f>
        <v/>
      </c>
      <c r="AR343" s="28"/>
      <c r="AS343" s="28"/>
      <c r="AT343" s="28"/>
      <c r="AU343" s="28"/>
      <c r="AV343" s="28"/>
      <c r="AW343" s="28"/>
      <c r="AX343" s="28"/>
      <c r="AY343" s="30"/>
      <c r="AZ343" s="32" t="str">
        <f>IFERROR(INDEX('Data Pull-down menus'!$AB$4:$AB$10,MATCH(AY343,'Data Pull-down menus'!$AA$4:$AA$10,0)),"")</f>
        <v/>
      </c>
      <c r="BA343" s="28"/>
      <c r="BB343" s="28"/>
      <c r="BC343" s="28"/>
      <c r="BD343" s="28"/>
      <c r="BE343" s="28"/>
      <c r="BF343" s="28"/>
      <c r="BG343" s="28"/>
      <c r="BH343" s="34"/>
    </row>
    <row r="344" spans="1:60" ht="15">
      <c r="A344" s="28"/>
      <c r="B344" s="28"/>
      <c r="C344" s="27"/>
      <c r="D344" s="27"/>
      <c r="E344" s="28"/>
      <c r="F344" s="27"/>
      <c r="G344" s="29"/>
      <c r="H344" s="28"/>
      <c r="I344" s="30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31"/>
      <c r="W344" s="30"/>
      <c r="X344" s="28"/>
      <c r="Y344" s="32" t="str">
        <f>IFERROR(INDEX([1]term!$B:$B,MATCH(X344,[1]term!$A:$A,0)),"")</f>
        <v/>
      </c>
      <c r="Z344" s="28"/>
      <c r="AA344" s="28"/>
      <c r="AB344" s="30"/>
      <c r="AC344" s="32" t="str">
        <f>IFERROR(INDEX('Data Pull-down menus'!$H$4:$H$6,MATCH(AB344,'Data Pull-down menus'!$G$4:$G$6,0)),"")</f>
        <v/>
      </c>
      <c r="AD344" s="28"/>
      <c r="AE344" s="28"/>
      <c r="AF344" s="28"/>
      <c r="AG344" s="31"/>
      <c r="AH344" s="30"/>
      <c r="AI344" s="33" t="str">
        <f>IFERROR(INDEX('Data Pull-down menus'!$O$4:$O$5,MATCH(AH344,'Data Pull-down menus'!$N$4:$N$5,0)),"")</f>
        <v/>
      </c>
      <c r="AJ344" s="32" t="str">
        <f>IFERROR(INDEX('Data Pull-down menus'!$Q$4:$Q$17,MATCH(AK344,'Data Pull-down menus'!$R$4:$R$17,0)),"")</f>
        <v/>
      </c>
      <c r="AK344" s="31"/>
      <c r="AL344" s="30"/>
      <c r="AM344" s="32" t="str">
        <f>IFERROR(INDEX('Data Pull-down menus'!$U$4:$U$8,MATCH(AL344,'Data Pull-down menus'!$T$4:$T$8,0)),"")</f>
        <v/>
      </c>
      <c r="AN344" s="31"/>
      <c r="AO344" s="30"/>
      <c r="AP344" s="33" t="str">
        <f>IF(IFERROR(INDEX('Data Pull-down menus'!$X$4:$X$34,MATCH(AO344,'Data Pull-down menus'!$W$4:$W$34,0)),"")=0,"",IFERROR(INDEX('Data Pull-down menus'!$X$4:$X$34,MATCH(AO344,'Data Pull-down menus'!$W$4:$W$34,0)),""))</f>
        <v/>
      </c>
      <c r="AQ344" s="32" t="str">
        <f>IF(IFERROR(INDEX('Data Pull-down menus'!$Y$4:$Y$34,MATCH(AO344,'Data Pull-down menus'!$W$4:$W$34,0)),"")=0,"",IFERROR(INDEX('Data Pull-down menus'!$Y$4:$Y$34,MATCH(AO344,'Data Pull-down menus'!$W$4:$W$34,0)),""))</f>
        <v/>
      </c>
      <c r="AR344" s="28"/>
      <c r="AS344" s="28"/>
      <c r="AT344" s="28"/>
      <c r="AU344" s="28"/>
      <c r="AV344" s="28"/>
      <c r="AW344" s="28"/>
      <c r="AX344" s="28"/>
      <c r="AY344" s="30"/>
      <c r="AZ344" s="32" t="str">
        <f>IFERROR(INDEX('Data Pull-down menus'!$AB$4:$AB$10,MATCH(AY344,'Data Pull-down menus'!$AA$4:$AA$10,0)),"")</f>
        <v/>
      </c>
      <c r="BA344" s="28"/>
      <c r="BB344" s="28"/>
      <c r="BC344" s="28"/>
      <c r="BD344" s="28"/>
      <c r="BE344" s="28"/>
      <c r="BF344" s="28"/>
      <c r="BG344" s="28"/>
      <c r="BH344" s="34"/>
    </row>
    <row r="345" spans="1:60" ht="15">
      <c r="A345" s="28"/>
      <c r="B345" s="28"/>
      <c r="C345" s="27"/>
      <c r="D345" s="27"/>
      <c r="E345" s="28"/>
      <c r="F345" s="27"/>
      <c r="G345" s="29"/>
      <c r="H345" s="28"/>
      <c r="I345" s="30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31"/>
      <c r="W345" s="30"/>
      <c r="X345" s="28"/>
      <c r="Y345" s="32" t="str">
        <f>IFERROR(INDEX([1]term!$B:$B,MATCH(X345,[1]term!$A:$A,0)),"")</f>
        <v/>
      </c>
      <c r="Z345" s="28"/>
      <c r="AA345" s="28"/>
      <c r="AB345" s="30"/>
      <c r="AC345" s="32" t="str">
        <f>IFERROR(INDEX('Data Pull-down menus'!$H$4:$H$6,MATCH(AB345,'Data Pull-down menus'!$G$4:$G$6,0)),"")</f>
        <v/>
      </c>
      <c r="AD345" s="28"/>
      <c r="AE345" s="28"/>
      <c r="AF345" s="28"/>
      <c r="AG345" s="31"/>
      <c r="AH345" s="30"/>
      <c r="AI345" s="33" t="str">
        <f>IFERROR(INDEX('Data Pull-down menus'!$O$4:$O$5,MATCH(AH345,'Data Pull-down menus'!$N$4:$N$5,0)),"")</f>
        <v/>
      </c>
      <c r="AJ345" s="32" t="str">
        <f>IFERROR(INDEX('Data Pull-down menus'!$Q$4:$Q$17,MATCH(AK345,'Data Pull-down menus'!$R$4:$R$17,0)),"")</f>
        <v/>
      </c>
      <c r="AK345" s="31"/>
      <c r="AL345" s="30"/>
      <c r="AM345" s="32" t="str">
        <f>IFERROR(INDEX('Data Pull-down menus'!$U$4:$U$8,MATCH(AL345,'Data Pull-down menus'!$T$4:$T$8,0)),"")</f>
        <v/>
      </c>
      <c r="AN345" s="31"/>
      <c r="AO345" s="30"/>
      <c r="AP345" s="33" t="str">
        <f>IF(IFERROR(INDEX('Data Pull-down menus'!$X$4:$X$34,MATCH(AO345,'Data Pull-down menus'!$W$4:$W$34,0)),"")=0,"",IFERROR(INDEX('Data Pull-down menus'!$X$4:$X$34,MATCH(AO345,'Data Pull-down menus'!$W$4:$W$34,0)),""))</f>
        <v/>
      </c>
      <c r="AQ345" s="32" t="str">
        <f>IF(IFERROR(INDEX('Data Pull-down menus'!$Y$4:$Y$34,MATCH(AO345,'Data Pull-down menus'!$W$4:$W$34,0)),"")=0,"",IFERROR(INDEX('Data Pull-down menus'!$Y$4:$Y$34,MATCH(AO345,'Data Pull-down menus'!$W$4:$W$34,0)),""))</f>
        <v/>
      </c>
      <c r="AR345" s="28"/>
      <c r="AS345" s="28"/>
      <c r="AT345" s="28"/>
      <c r="AU345" s="28"/>
      <c r="AV345" s="28"/>
      <c r="AW345" s="28"/>
      <c r="AX345" s="28"/>
      <c r="AY345" s="30"/>
      <c r="AZ345" s="32" t="str">
        <f>IFERROR(INDEX('Data Pull-down menus'!$AB$4:$AB$10,MATCH(AY345,'Data Pull-down menus'!$AA$4:$AA$10,0)),"")</f>
        <v/>
      </c>
      <c r="BA345" s="28"/>
      <c r="BB345" s="28"/>
      <c r="BC345" s="28"/>
      <c r="BD345" s="28"/>
      <c r="BE345" s="28"/>
      <c r="BF345" s="28"/>
      <c r="BG345" s="28"/>
      <c r="BH345" s="34"/>
    </row>
    <row r="346" spans="1:60" ht="15">
      <c r="A346" s="28"/>
      <c r="B346" s="28"/>
      <c r="C346" s="27"/>
      <c r="D346" s="27"/>
      <c r="E346" s="28"/>
      <c r="F346" s="27"/>
      <c r="G346" s="29"/>
      <c r="H346" s="28"/>
      <c r="I346" s="30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31"/>
      <c r="W346" s="30"/>
      <c r="X346" s="28"/>
      <c r="Y346" s="32" t="str">
        <f>IFERROR(INDEX([1]term!$B:$B,MATCH(X346,[1]term!$A:$A,0)),"")</f>
        <v/>
      </c>
      <c r="Z346" s="28"/>
      <c r="AA346" s="28"/>
      <c r="AB346" s="30"/>
      <c r="AC346" s="32" t="str">
        <f>IFERROR(INDEX('Data Pull-down menus'!$H$4:$H$6,MATCH(AB346,'Data Pull-down menus'!$G$4:$G$6,0)),"")</f>
        <v/>
      </c>
      <c r="AD346" s="28"/>
      <c r="AE346" s="28"/>
      <c r="AF346" s="28"/>
      <c r="AG346" s="31"/>
      <c r="AH346" s="30"/>
      <c r="AI346" s="33" t="str">
        <f>IFERROR(INDEX('Data Pull-down menus'!$O$4:$O$5,MATCH(AH346,'Data Pull-down menus'!$N$4:$N$5,0)),"")</f>
        <v/>
      </c>
      <c r="AJ346" s="32" t="str">
        <f>IFERROR(INDEX('Data Pull-down menus'!$Q$4:$Q$17,MATCH(AK346,'Data Pull-down menus'!$R$4:$R$17,0)),"")</f>
        <v/>
      </c>
      <c r="AK346" s="31"/>
      <c r="AL346" s="30"/>
      <c r="AM346" s="32" t="str">
        <f>IFERROR(INDEX('Data Pull-down menus'!$U$4:$U$8,MATCH(AL346,'Data Pull-down menus'!$T$4:$T$8,0)),"")</f>
        <v/>
      </c>
      <c r="AN346" s="31"/>
      <c r="AO346" s="30"/>
      <c r="AP346" s="33" t="str">
        <f>IF(IFERROR(INDEX('Data Pull-down menus'!$X$4:$X$34,MATCH(AO346,'Data Pull-down menus'!$W$4:$W$34,0)),"")=0,"",IFERROR(INDEX('Data Pull-down menus'!$X$4:$X$34,MATCH(AO346,'Data Pull-down menus'!$W$4:$W$34,0)),""))</f>
        <v/>
      </c>
      <c r="AQ346" s="32" t="str">
        <f>IF(IFERROR(INDEX('Data Pull-down menus'!$Y$4:$Y$34,MATCH(AO346,'Data Pull-down menus'!$W$4:$W$34,0)),"")=0,"",IFERROR(INDEX('Data Pull-down menus'!$Y$4:$Y$34,MATCH(AO346,'Data Pull-down menus'!$W$4:$W$34,0)),""))</f>
        <v/>
      </c>
      <c r="AR346" s="28"/>
      <c r="AS346" s="28"/>
      <c r="AT346" s="28"/>
      <c r="AU346" s="28"/>
      <c r="AV346" s="28"/>
      <c r="AW346" s="28"/>
      <c r="AX346" s="28"/>
      <c r="AY346" s="30"/>
      <c r="AZ346" s="32" t="str">
        <f>IFERROR(INDEX('Data Pull-down menus'!$AB$4:$AB$10,MATCH(AY346,'Data Pull-down menus'!$AA$4:$AA$10,0)),"")</f>
        <v/>
      </c>
      <c r="BA346" s="28"/>
      <c r="BB346" s="28"/>
      <c r="BC346" s="28"/>
      <c r="BD346" s="28"/>
      <c r="BE346" s="28"/>
      <c r="BF346" s="28"/>
      <c r="BG346" s="28"/>
      <c r="BH346" s="34"/>
    </row>
    <row r="347" spans="1:60" ht="15">
      <c r="A347" s="28"/>
      <c r="B347" s="28"/>
      <c r="C347" s="27"/>
      <c r="D347" s="27"/>
      <c r="E347" s="28"/>
      <c r="F347" s="27"/>
      <c r="G347" s="29"/>
      <c r="H347" s="28"/>
      <c r="I347" s="30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31"/>
      <c r="W347" s="30"/>
      <c r="X347" s="28"/>
      <c r="Y347" s="32" t="str">
        <f>IFERROR(INDEX([1]term!$B:$B,MATCH(X347,[1]term!$A:$A,0)),"")</f>
        <v/>
      </c>
      <c r="Z347" s="28"/>
      <c r="AA347" s="28"/>
      <c r="AB347" s="30"/>
      <c r="AC347" s="32" t="str">
        <f>IFERROR(INDEX('Data Pull-down menus'!$H$4:$H$6,MATCH(AB347,'Data Pull-down menus'!$G$4:$G$6,0)),"")</f>
        <v/>
      </c>
      <c r="AD347" s="28"/>
      <c r="AE347" s="28"/>
      <c r="AF347" s="28"/>
      <c r="AG347" s="31"/>
      <c r="AH347" s="30"/>
      <c r="AI347" s="33" t="str">
        <f>IFERROR(INDEX('Data Pull-down menus'!$O$4:$O$5,MATCH(AH347,'Data Pull-down menus'!$N$4:$N$5,0)),"")</f>
        <v/>
      </c>
      <c r="AJ347" s="32" t="str">
        <f>IFERROR(INDEX('Data Pull-down menus'!$Q$4:$Q$17,MATCH(AK347,'Data Pull-down menus'!$R$4:$R$17,0)),"")</f>
        <v/>
      </c>
      <c r="AK347" s="31"/>
      <c r="AL347" s="30"/>
      <c r="AM347" s="32" t="str">
        <f>IFERROR(INDEX('Data Pull-down menus'!$U$4:$U$8,MATCH(AL347,'Data Pull-down menus'!$T$4:$T$8,0)),"")</f>
        <v/>
      </c>
      <c r="AN347" s="31"/>
      <c r="AO347" s="30"/>
      <c r="AP347" s="33" t="str">
        <f>IF(IFERROR(INDEX('Data Pull-down menus'!$X$4:$X$34,MATCH(AO347,'Data Pull-down menus'!$W$4:$W$34,0)),"")=0,"",IFERROR(INDEX('Data Pull-down menus'!$X$4:$X$34,MATCH(AO347,'Data Pull-down menus'!$W$4:$W$34,0)),""))</f>
        <v/>
      </c>
      <c r="AQ347" s="32" t="str">
        <f>IF(IFERROR(INDEX('Data Pull-down menus'!$Y$4:$Y$34,MATCH(AO347,'Data Pull-down menus'!$W$4:$W$34,0)),"")=0,"",IFERROR(INDEX('Data Pull-down menus'!$Y$4:$Y$34,MATCH(AO347,'Data Pull-down menus'!$W$4:$W$34,0)),""))</f>
        <v/>
      </c>
      <c r="AR347" s="28"/>
      <c r="AS347" s="28"/>
      <c r="AT347" s="28"/>
      <c r="AU347" s="28"/>
      <c r="AV347" s="28"/>
      <c r="AW347" s="28"/>
      <c r="AX347" s="28"/>
      <c r="AY347" s="30"/>
      <c r="AZ347" s="32" t="str">
        <f>IFERROR(INDEX('Data Pull-down menus'!$AB$4:$AB$10,MATCH(AY347,'Data Pull-down menus'!$AA$4:$AA$10,0)),"")</f>
        <v/>
      </c>
      <c r="BA347" s="28"/>
      <c r="BB347" s="28"/>
      <c r="BC347" s="28"/>
      <c r="BD347" s="28"/>
      <c r="BE347" s="28"/>
      <c r="BF347" s="28"/>
      <c r="BG347" s="28"/>
      <c r="BH347" s="34"/>
    </row>
    <row r="348" spans="1:60" ht="15">
      <c r="A348" s="28"/>
      <c r="B348" s="28"/>
      <c r="C348" s="27"/>
      <c r="D348" s="27"/>
      <c r="E348" s="28"/>
      <c r="F348" s="27"/>
      <c r="G348" s="29"/>
      <c r="H348" s="28"/>
      <c r="I348" s="30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31"/>
      <c r="W348" s="30"/>
      <c r="X348" s="28"/>
      <c r="Y348" s="32" t="str">
        <f>IFERROR(INDEX([1]term!$B:$B,MATCH(X348,[1]term!$A:$A,0)),"")</f>
        <v/>
      </c>
      <c r="Z348" s="28"/>
      <c r="AA348" s="28"/>
      <c r="AB348" s="30"/>
      <c r="AC348" s="32" t="str">
        <f>IFERROR(INDEX('Data Pull-down menus'!$H$4:$H$6,MATCH(AB348,'Data Pull-down menus'!$G$4:$G$6,0)),"")</f>
        <v/>
      </c>
      <c r="AD348" s="28"/>
      <c r="AE348" s="28"/>
      <c r="AF348" s="28"/>
      <c r="AG348" s="31"/>
      <c r="AH348" s="30"/>
      <c r="AI348" s="33" t="str">
        <f>IFERROR(INDEX('Data Pull-down menus'!$O$4:$O$5,MATCH(AH348,'Data Pull-down menus'!$N$4:$N$5,0)),"")</f>
        <v/>
      </c>
      <c r="AJ348" s="32" t="str">
        <f>IFERROR(INDEX('Data Pull-down menus'!$Q$4:$Q$17,MATCH(AK348,'Data Pull-down menus'!$R$4:$R$17,0)),"")</f>
        <v/>
      </c>
      <c r="AK348" s="31"/>
      <c r="AL348" s="30"/>
      <c r="AM348" s="32" t="str">
        <f>IFERROR(INDEX('Data Pull-down menus'!$U$4:$U$8,MATCH(AL348,'Data Pull-down menus'!$T$4:$T$8,0)),"")</f>
        <v/>
      </c>
      <c r="AN348" s="31"/>
      <c r="AO348" s="30"/>
      <c r="AP348" s="33" t="str">
        <f>IF(IFERROR(INDEX('Data Pull-down menus'!$X$4:$X$34,MATCH(AO348,'Data Pull-down menus'!$W$4:$W$34,0)),"")=0,"",IFERROR(INDEX('Data Pull-down menus'!$X$4:$X$34,MATCH(AO348,'Data Pull-down menus'!$W$4:$W$34,0)),""))</f>
        <v/>
      </c>
      <c r="AQ348" s="32" t="str">
        <f>IF(IFERROR(INDEX('Data Pull-down menus'!$Y$4:$Y$34,MATCH(AO348,'Data Pull-down menus'!$W$4:$W$34,0)),"")=0,"",IFERROR(INDEX('Data Pull-down menus'!$Y$4:$Y$34,MATCH(AO348,'Data Pull-down menus'!$W$4:$W$34,0)),""))</f>
        <v/>
      </c>
      <c r="AR348" s="28"/>
      <c r="AS348" s="28"/>
      <c r="AT348" s="28"/>
      <c r="AU348" s="28"/>
      <c r="AV348" s="28"/>
      <c r="AW348" s="28"/>
      <c r="AX348" s="28"/>
      <c r="AY348" s="30"/>
      <c r="AZ348" s="32" t="str">
        <f>IFERROR(INDEX('Data Pull-down menus'!$AB$4:$AB$10,MATCH(AY348,'Data Pull-down menus'!$AA$4:$AA$10,0)),"")</f>
        <v/>
      </c>
      <c r="BA348" s="28"/>
      <c r="BB348" s="28"/>
      <c r="BC348" s="28"/>
      <c r="BD348" s="28"/>
      <c r="BE348" s="28"/>
      <c r="BF348" s="28"/>
      <c r="BG348" s="28"/>
      <c r="BH348" s="34"/>
    </row>
    <row r="349" spans="1:60" ht="15">
      <c r="A349" s="28"/>
      <c r="B349" s="28"/>
      <c r="C349" s="27"/>
      <c r="D349" s="27"/>
      <c r="E349" s="28"/>
      <c r="F349" s="27"/>
      <c r="G349" s="29"/>
      <c r="H349" s="28"/>
      <c r="I349" s="30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31"/>
      <c r="W349" s="30"/>
      <c r="X349" s="28"/>
      <c r="Y349" s="32" t="str">
        <f>IFERROR(INDEX([1]term!$B:$B,MATCH(X349,[1]term!$A:$A,0)),"")</f>
        <v/>
      </c>
      <c r="Z349" s="28"/>
      <c r="AA349" s="28"/>
      <c r="AB349" s="30"/>
      <c r="AC349" s="32" t="str">
        <f>IFERROR(INDEX('Data Pull-down menus'!$H$4:$H$6,MATCH(AB349,'Data Pull-down menus'!$G$4:$G$6,0)),"")</f>
        <v/>
      </c>
      <c r="AD349" s="28"/>
      <c r="AE349" s="28"/>
      <c r="AF349" s="28"/>
      <c r="AG349" s="31"/>
      <c r="AH349" s="30"/>
      <c r="AI349" s="33" t="str">
        <f>IFERROR(INDEX('Data Pull-down menus'!$O$4:$O$5,MATCH(AH349,'Data Pull-down menus'!$N$4:$N$5,0)),"")</f>
        <v/>
      </c>
      <c r="AJ349" s="32" t="str">
        <f>IFERROR(INDEX('Data Pull-down menus'!$Q$4:$Q$17,MATCH(AK349,'Data Pull-down menus'!$R$4:$R$17,0)),"")</f>
        <v/>
      </c>
      <c r="AK349" s="31"/>
      <c r="AL349" s="30"/>
      <c r="AM349" s="32" t="str">
        <f>IFERROR(INDEX('Data Pull-down menus'!$U$4:$U$8,MATCH(AL349,'Data Pull-down menus'!$T$4:$T$8,0)),"")</f>
        <v/>
      </c>
      <c r="AN349" s="31"/>
      <c r="AO349" s="30"/>
      <c r="AP349" s="33" t="str">
        <f>IF(IFERROR(INDEX('Data Pull-down menus'!$X$4:$X$34,MATCH(AO349,'Data Pull-down menus'!$W$4:$W$34,0)),"")=0,"",IFERROR(INDEX('Data Pull-down menus'!$X$4:$X$34,MATCH(AO349,'Data Pull-down menus'!$W$4:$W$34,0)),""))</f>
        <v/>
      </c>
      <c r="AQ349" s="32" t="str">
        <f>IF(IFERROR(INDEX('Data Pull-down menus'!$Y$4:$Y$34,MATCH(AO349,'Data Pull-down menus'!$W$4:$W$34,0)),"")=0,"",IFERROR(INDEX('Data Pull-down menus'!$Y$4:$Y$34,MATCH(AO349,'Data Pull-down menus'!$W$4:$W$34,0)),""))</f>
        <v/>
      </c>
      <c r="AR349" s="28"/>
      <c r="AS349" s="28"/>
      <c r="AT349" s="28"/>
      <c r="AU349" s="28"/>
      <c r="AV349" s="28"/>
      <c r="AW349" s="28"/>
      <c r="AX349" s="28"/>
      <c r="AY349" s="30"/>
      <c r="AZ349" s="32" t="str">
        <f>IFERROR(INDEX('Data Pull-down menus'!$AB$4:$AB$10,MATCH(AY349,'Data Pull-down menus'!$AA$4:$AA$10,0)),"")</f>
        <v/>
      </c>
      <c r="BA349" s="28"/>
      <c r="BB349" s="28"/>
      <c r="BC349" s="28"/>
      <c r="BD349" s="28"/>
      <c r="BE349" s="28"/>
      <c r="BF349" s="28"/>
      <c r="BG349" s="28"/>
      <c r="BH349" s="34"/>
    </row>
    <row r="350" spans="1:60" ht="15">
      <c r="A350" s="28"/>
      <c r="B350" s="28"/>
      <c r="C350" s="27"/>
      <c r="D350" s="27"/>
      <c r="E350" s="28"/>
      <c r="F350" s="27"/>
      <c r="G350" s="29"/>
      <c r="H350" s="28"/>
      <c r="I350" s="30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31"/>
      <c r="W350" s="30"/>
      <c r="X350" s="28"/>
      <c r="Y350" s="32" t="str">
        <f>IFERROR(INDEX([1]term!$B:$B,MATCH(X350,[1]term!$A:$A,0)),"")</f>
        <v/>
      </c>
      <c r="Z350" s="28"/>
      <c r="AA350" s="28"/>
      <c r="AB350" s="30"/>
      <c r="AC350" s="32" t="str">
        <f>IFERROR(INDEX('Data Pull-down menus'!$H$4:$H$6,MATCH(AB350,'Data Pull-down menus'!$G$4:$G$6,0)),"")</f>
        <v/>
      </c>
      <c r="AD350" s="28"/>
      <c r="AE350" s="28"/>
      <c r="AF350" s="28"/>
      <c r="AG350" s="31"/>
      <c r="AH350" s="30"/>
      <c r="AI350" s="33" t="str">
        <f>IFERROR(INDEX('Data Pull-down menus'!$O$4:$O$5,MATCH(AH350,'Data Pull-down menus'!$N$4:$N$5,0)),"")</f>
        <v/>
      </c>
      <c r="AJ350" s="32" t="str">
        <f>IFERROR(INDEX('Data Pull-down menus'!$Q$4:$Q$17,MATCH(AK350,'Data Pull-down menus'!$R$4:$R$17,0)),"")</f>
        <v/>
      </c>
      <c r="AK350" s="31"/>
      <c r="AL350" s="30"/>
      <c r="AM350" s="32" t="str">
        <f>IFERROR(INDEX('Data Pull-down menus'!$U$4:$U$8,MATCH(AL350,'Data Pull-down menus'!$T$4:$T$8,0)),"")</f>
        <v/>
      </c>
      <c r="AN350" s="31"/>
      <c r="AO350" s="30"/>
      <c r="AP350" s="33" t="str">
        <f>IF(IFERROR(INDEX('Data Pull-down menus'!$X$4:$X$34,MATCH(AO350,'Data Pull-down menus'!$W$4:$W$34,0)),"")=0,"",IFERROR(INDEX('Data Pull-down menus'!$X$4:$X$34,MATCH(AO350,'Data Pull-down menus'!$W$4:$W$34,0)),""))</f>
        <v/>
      </c>
      <c r="AQ350" s="32" t="str">
        <f>IF(IFERROR(INDEX('Data Pull-down menus'!$Y$4:$Y$34,MATCH(AO350,'Data Pull-down menus'!$W$4:$W$34,0)),"")=0,"",IFERROR(INDEX('Data Pull-down menus'!$Y$4:$Y$34,MATCH(AO350,'Data Pull-down menus'!$W$4:$W$34,0)),""))</f>
        <v/>
      </c>
      <c r="AR350" s="28"/>
      <c r="AS350" s="28"/>
      <c r="AT350" s="28"/>
      <c r="AU350" s="28"/>
      <c r="AV350" s="28"/>
      <c r="AW350" s="28"/>
      <c r="AX350" s="28"/>
      <c r="AY350" s="30"/>
      <c r="AZ350" s="32" t="str">
        <f>IFERROR(INDEX('Data Pull-down menus'!$AB$4:$AB$10,MATCH(AY350,'Data Pull-down menus'!$AA$4:$AA$10,0)),"")</f>
        <v/>
      </c>
      <c r="BA350" s="28"/>
      <c r="BB350" s="28"/>
      <c r="BC350" s="28"/>
      <c r="BD350" s="28"/>
      <c r="BE350" s="28"/>
      <c r="BF350" s="28"/>
      <c r="BG350" s="28"/>
      <c r="BH350" s="34"/>
    </row>
    <row r="351" spans="1:60" ht="15">
      <c r="A351" s="28"/>
      <c r="B351" s="28"/>
      <c r="C351" s="27"/>
      <c r="D351" s="27"/>
      <c r="E351" s="28"/>
      <c r="F351" s="27"/>
      <c r="G351" s="29"/>
      <c r="H351" s="28"/>
      <c r="I351" s="30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31"/>
      <c r="W351" s="30"/>
      <c r="X351" s="28"/>
      <c r="Y351" s="32" t="str">
        <f>IFERROR(INDEX([1]term!$B:$B,MATCH(X351,[1]term!$A:$A,0)),"")</f>
        <v/>
      </c>
      <c r="Z351" s="28"/>
      <c r="AA351" s="28"/>
      <c r="AB351" s="30"/>
      <c r="AC351" s="32" t="str">
        <f>IFERROR(INDEX('Data Pull-down menus'!$H$4:$H$6,MATCH(AB351,'Data Pull-down menus'!$G$4:$G$6,0)),"")</f>
        <v/>
      </c>
      <c r="AD351" s="28"/>
      <c r="AE351" s="28"/>
      <c r="AF351" s="28"/>
      <c r="AG351" s="31"/>
      <c r="AH351" s="30"/>
      <c r="AI351" s="33" t="str">
        <f>IFERROR(INDEX('Data Pull-down menus'!$O$4:$O$5,MATCH(AH351,'Data Pull-down menus'!$N$4:$N$5,0)),"")</f>
        <v/>
      </c>
      <c r="AJ351" s="32" t="str">
        <f>IFERROR(INDEX('Data Pull-down menus'!$Q$4:$Q$17,MATCH(AK351,'Data Pull-down menus'!$R$4:$R$17,0)),"")</f>
        <v/>
      </c>
      <c r="AK351" s="31"/>
      <c r="AL351" s="30"/>
      <c r="AM351" s="32" t="str">
        <f>IFERROR(INDEX('Data Pull-down menus'!$U$4:$U$8,MATCH(AL351,'Data Pull-down menus'!$T$4:$T$8,0)),"")</f>
        <v/>
      </c>
      <c r="AN351" s="31"/>
      <c r="AO351" s="30"/>
      <c r="AP351" s="33" t="str">
        <f>IF(IFERROR(INDEX('Data Pull-down menus'!$X$4:$X$34,MATCH(AO351,'Data Pull-down menus'!$W$4:$W$34,0)),"")=0,"",IFERROR(INDEX('Data Pull-down menus'!$X$4:$X$34,MATCH(AO351,'Data Pull-down menus'!$W$4:$W$34,0)),""))</f>
        <v/>
      </c>
      <c r="AQ351" s="32" t="str">
        <f>IF(IFERROR(INDEX('Data Pull-down menus'!$Y$4:$Y$34,MATCH(AO351,'Data Pull-down menus'!$W$4:$W$34,0)),"")=0,"",IFERROR(INDEX('Data Pull-down menus'!$Y$4:$Y$34,MATCH(AO351,'Data Pull-down menus'!$W$4:$W$34,0)),""))</f>
        <v/>
      </c>
      <c r="AR351" s="28"/>
      <c r="AS351" s="28"/>
      <c r="AT351" s="28"/>
      <c r="AU351" s="28"/>
      <c r="AV351" s="28"/>
      <c r="AW351" s="28"/>
      <c r="AX351" s="28"/>
      <c r="AY351" s="30"/>
      <c r="AZ351" s="32" t="str">
        <f>IFERROR(INDEX('Data Pull-down menus'!$AB$4:$AB$10,MATCH(AY351,'Data Pull-down menus'!$AA$4:$AA$10,0)),"")</f>
        <v/>
      </c>
      <c r="BA351" s="28"/>
      <c r="BB351" s="28"/>
      <c r="BC351" s="28"/>
      <c r="BD351" s="28"/>
      <c r="BE351" s="28"/>
      <c r="BF351" s="28"/>
      <c r="BG351" s="28"/>
      <c r="BH351" s="34"/>
    </row>
    <row r="352" spans="1:60" ht="15">
      <c r="A352" s="28"/>
      <c r="B352" s="28"/>
      <c r="C352" s="27"/>
      <c r="D352" s="27"/>
      <c r="E352" s="28"/>
      <c r="F352" s="27"/>
      <c r="G352" s="29"/>
      <c r="H352" s="28"/>
      <c r="I352" s="30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31"/>
      <c r="W352" s="30"/>
      <c r="X352" s="28"/>
      <c r="Y352" s="32" t="str">
        <f>IFERROR(INDEX([1]term!$B:$B,MATCH(X352,[1]term!$A:$A,0)),"")</f>
        <v/>
      </c>
      <c r="Z352" s="28"/>
      <c r="AA352" s="28"/>
      <c r="AB352" s="30"/>
      <c r="AC352" s="32" t="str">
        <f>IFERROR(INDEX('Data Pull-down menus'!$H$4:$H$6,MATCH(AB352,'Data Pull-down menus'!$G$4:$G$6,0)),"")</f>
        <v/>
      </c>
      <c r="AD352" s="28"/>
      <c r="AE352" s="28"/>
      <c r="AF352" s="28"/>
      <c r="AG352" s="31"/>
      <c r="AH352" s="30"/>
      <c r="AI352" s="33" t="str">
        <f>IFERROR(INDEX('Data Pull-down menus'!$O$4:$O$5,MATCH(AH352,'Data Pull-down menus'!$N$4:$N$5,0)),"")</f>
        <v/>
      </c>
      <c r="AJ352" s="32" t="str">
        <f>IFERROR(INDEX('Data Pull-down menus'!$Q$4:$Q$17,MATCH(AK352,'Data Pull-down menus'!$R$4:$R$17,0)),"")</f>
        <v/>
      </c>
      <c r="AK352" s="31"/>
      <c r="AL352" s="30"/>
      <c r="AM352" s="32" t="str">
        <f>IFERROR(INDEX('Data Pull-down menus'!$U$4:$U$8,MATCH(AL352,'Data Pull-down menus'!$T$4:$T$8,0)),"")</f>
        <v/>
      </c>
      <c r="AN352" s="31"/>
      <c r="AO352" s="30"/>
      <c r="AP352" s="33" t="str">
        <f>IF(IFERROR(INDEX('Data Pull-down menus'!$X$4:$X$34,MATCH(AO352,'Data Pull-down menus'!$W$4:$W$34,0)),"")=0,"",IFERROR(INDEX('Data Pull-down menus'!$X$4:$X$34,MATCH(AO352,'Data Pull-down menus'!$W$4:$W$34,0)),""))</f>
        <v/>
      </c>
      <c r="AQ352" s="32" t="str">
        <f>IF(IFERROR(INDEX('Data Pull-down menus'!$Y$4:$Y$34,MATCH(AO352,'Data Pull-down menus'!$W$4:$W$34,0)),"")=0,"",IFERROR(INDEX('Data Pull-down menus'!$Y$4:$Y$34,MATCH(AO352,'Data Pull-down menus'!$W$4:$W$34,0)),""))</f>
        <v/>
      </c>
      <c r="AR352" s="28"/>
      <c r="AS352" s="28"/>
      <c r="AT352" s="28"/>
      <c r="AU352" s="28"/>
      <c r="AV352" s="28"/>
      <c r="AW352" s="28"/>
      <c r="AX352" s="28"/>
      <c r="AY352" s="30"/>
      <c r="AZ352" s="32" t="str">
        <f>IFERROR(INDEX('Data Pull-down menus'!$AB$4:$AB$10,MATCH(AY352,'Data Pull-down menus'!$AA$4:$AA$10,0)),"")</f>
        <v/>
      </c>
      <c r="BA352" s="28"/>
      <c r="BB352" s="28"/>
      <c r="BC352" s="28"/>
      <c r="BD352" s="28"/>
      <c r="BE352" s="28"/>
      <c r="BF352" s="28"/>
      <c r="BG352" s="28"/>
      <c r="BH352" s="34"/>
    </row>
    <row r="353" spans="1:60" ht="15">
      <c r="A353" s="28"/>
      <c r="B353" s="28"/>
      <c r="C353" s="27"/>
      <c r="D353" s="27"/>
      <c r="E353" s="28"/>
      <c r="F353" s="27"/>
      <c r="G353" s="29"/>
      <c r="H353" s="28"/>
      <c r="I353" s="30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31"/>
      <c r="W353" s="30"/>
      <c r="X353" s="28"/>
      <c r="Y353" s="32" t="str">
        <f>IFERROR(INDEX([1]term!$B:$B,MATCH(X353,[1]term!$A:$A,0)),"")</f>
        <v/>
      </c>
      <c r="Z353" s="28"/>
      <c r="AA353" s="28"/>
      <c r="AB353" s="30"/>
      <c r="AC353" s="32" t="str">
        <f>IFERROR(INDEX('Data Pull-down menus'!$H$4:$H$6,MATCH(AB353,'Data Pull-down menus'!$G$4:$G$6,0)),"")</f>
        <v/>
      </c>
      <c r="AD353" s="28"/>
      <c r="AE353" s="28"/>
      <c r="AF353" s="28"/>
      <c r="AG353" s="31"/>
      <c r="AH353" s="30"/>
      <c r="AI353" s="33" t="str">
        <f>IFERROR(INDEX('Data Pull-down menus'!$O$4:$O$5,MATCH(AH353,'Data Pull-down menus'!$N$4:$N$5,0)),"")</f>
        <v/>
      </c>
      <c r="AJ353" s="32" t="str">
        <f>IFERROR(INDEX('Data Pull-down menus'!$Q$4:$Q$17,MATCH(AK353,'Data Pull-down menus'!$R$4:$R$17,0)),"")</f>
        <v/>
      </c>
      <c r="AK353" s="31"/>
      <c r="AL353" s="30"/>
      <c r="AM353" s="32" t="str">
        <f>IFERROR(INDEX('Data Pull-down menus'!$U$4:$U$8,MATCH(AL353,'Data Pull-down menus'!$T$4:$T$8,0)),"")</f>
        <v/>
      </c>
      <c r="AN353" s="31"/>
      <c r="AO353" s="30"/>
      <c r="AP353" s="33" t="str">
        <f>IF(IFERROR(INDEX('Data Pull-down menus'!$X$4:$X$34,MATCH(AO353,'Data Pull-down menus'!$W$4:$W$34,0)),"")=0,"",IFERROR(INDEX('Data Pull-down menus'!$X$4:$X$34,MATCH(AO353,'Data Pull-down menus'!$W$4:$W$34,0)),""))</f>
        <v/>
      </c>
      <c r="AQ353" s="32" t="str">
        <f>IF(IFERROR(INDEX('Data Pull-down menus'!$Y$4:$Y$34,MATCH(AO353,'Data Pull-down menus'!$W$4:$W$34,0)),"")=0,"",IFERROR(INDEX('Data Pull-down menus'!$Y$4:$Y$34,MATCH(AO353,'Data Pull-down menus'!$W$4:$W$34,0)),""))</f>
        <v/>
      </c>
      <c r="AR353" s="28"/>
      <c r="AS353" s="28"/>
      <c r="AT353" s="28"/>
      <c r="AU353" s="28"/>
      <c r="AV353" s="28"/>
      <c r="AW353" s="28"/>
      <c r="AX353" s="28"/>
      <c r="AY353" s="30"/>
      <c r="AZ353" s="32" t="str">
        <f>IFERROR(INDEX('Data Pull-down menus'!$AB$4:$AB$10,MATCH(AY353,'Data Pull-down menus'!$AA$4:$AA$10,0)),"")</f>
        <v/>
      </c>
      <c r="BA353" s="28"/>
      <c r="BB353" s="28"/>
      <c r="BC353" s="28"/>
      <c r="BD353" s="28"/>
      <c r="BE353" s="28"/>
      <c r="BF353" s="28"/>
      <c r="BG353" s="28"/>
      <c r="BH353" s="34"/>
    </row>
    <row r="354" spans="1:60" ht="15">
      <c r="A354" s="28"/>
      <c r="B354" s="28"/>
      <c r="C354" s="27"/>
      <c r="D354" s="27"/>
      <c r="E354" s="28"/>
      <c r="F354" s="27"/>
      <c r="G354" s="29"/>
      <c r="H354" s="28"/>
      <c r="I354" s="30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31"/>
      <c r="W354" s="30"/>
      <c r="X354" s="28"/>
      <c r="Y354" s="32" t="str">
        <f>IFERROR(INDEX([1]term!$B:$B,MATCH(X354,[1]term!$A:$A,0)),"")</f>
        <v/>
      </c>
      <c r="Z354" s="28"/>
      <c r="AA354" s="28"/>
      <c r="AB354" s="30"/>
      <c r="AC354" s="32" t="str">
        <f>IFERROR(INDEX('Data Pull-down menus'!$H$4:$H$6,MATCH(AB354,'Data Pull-down menus'!$G$4:$G$6,0)),"")</f>
        <v/>
      </c>
      <c r="AD354" s="28"/>
      <c r="AE354" s="28"/>
      <c r="AF354" s="28"/>
      <c r="AG354" s="31"/>
      <c r="AH354" s="30"/>
      <c r="AI354" s="33" t="str">
        <f>IFERROR(INDEX('Data Pull-down menus'!$O$4:$O$5,MATCH(AH354,'Data Pull-down menus'!$N$4:$N$5,0)),"")</f>
        <v/>
      </c>
      <c r="AJ354" s="32" t="str">
        <f>IFERROR(INDEX('Data Pull-down menus'!$Q$4:$Q$17,MATCH(AK354,'Data Pull-down menus'!$R$4:$R$17,0)),"")</f>
        <v/>
      </c>
      <c r="AK354" s="31"/>
      <c r="AL354" s="30"/>
      <c r="AM354" s="32" t="str">
        <f>IFERROR(INDEX('Data Pull-down menus'!$U$4:$U$8,MATCH(AL354,'Data Pull-down menus'!$T$4:$T$8,0)),"")</f>
        <v/>
      </c>
      <c r="AN354" s="31"/>
      <c r="AO354" s="30"/>
      <c r="AP354" s="33" t="str">
        <f>IF(IFERROR(INDEX('Data Pull-down menus'!$X$4:$X$34,MATCH(AO354,'Data Pull-down menus'!$W$4:$W$34,0)),"")=0,"",IFERROR(INDEX('Data Pull-down menus'!$X$4:$X$34,MATCH(AO354,'Data Pull-down menus'!$W$4:$W$34,0)),""))</f>
        <v/>
      </c>
      <c r="AQ354" s="32" t="str">
        <f>IF(IFERROR(INDEX('Data Pull-down menus'!$Y$4:$Y$34,MATCH(AO354,'Data Pull-down menus'!$W$4:$W$34,0)),"")=0,"",IFERROR(INDEX('Data Pull-down menus'!$Y$4:$Y$34,MATCH(AO354,'Data Pull-down menus'!$W$4:$W$34,0)),""))</f>
        <v/>
      </c>
      <c r="AR354" s="28"/>
      <c r="AS354" s="28"/>
      <c r="AT354" s="28"/>
      <c r="AU354" s="28"/>
      <c r="AV354" s="28"/>
      <c r="AW354" s="28"/>
      <c r="AX354" s="28"/>
      <c r="AY354" s="30"/>
      <c r="AZ354" s="32" t="str">
        <f>IFERROR(INDEX('Data Pull-down menus'!$AB$4:$AB$10,MATCH(AY354,'Data Pull-down menus'!$AA$4:$AA$10,0)),"")</f>
        <v/>
      </c>
      <c r="BA354" s="28"/>
      <c r="BB354" s="28"/>
      <c r="BC354" s="28"/>
      <c r="BD354" s="28"/>
      <c r="BE354" s="28"/>
      <c r="BF354" s="28"/>
      <c r="BG354" s="28"/>
      <c r="BH354" s="34"/>
    </row>
    <row r="355" spans="1:60" ht="15">
      <c r="A355" s="28"/>
      <c r="B355" s="28"/>
      <c r="C355" s="27"/>
      <c r="D355" s="27"/>
      <c r="E355" s="28"/>
      <c r="F355" s="27"/>
      <c r="G355" s="29"/>
      <c r="H355" s="28"/>
      <c r="I355" s="30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31"/>
      <c r="W355" s="30"/>
      <c r="X355" s="28"/>
      <c r="Y355" s="32" t="str">
        <f>IFERROR(INDEX([1]term!$B:$B,MATCH(X355,[1]term!$A:$A,0)),"")</f>
        <v/>
      </c>
      <c r="Z355" s="28"/>
      <c r="AA355" s="28"/>
      <c r="AB355" s="30"/>
      <c r="AC355" s="32" t="str">
        <f>IFERROR(INDEX('Data Pull-down menus'!$H$4:$H$6,MATCH(AB355,'Data Pull-down menus'!$G$4:$G$6,0)),"")</f>
        <v/>
      </c>
      <c r="AD355" s="28"/>
      <c r="AE355" s="28"/>
      <c r="AF355" s="28"/>
      <c r="AG355" s="31"/>
      <c r="AH355" s="30"/>
      <c r="AI355" s="33" t="str">
        <f>IFERROR(INDEX('Data Pull-down menus'!$O$4:$O$5,MATCH(AH355,'Data Pull-down menus'!$N$4:$N$5,0)),"")</f>
        <v/>
      </c>
      <c r="AJ355" s="32" t="str">
        <f>IFERROR(INDEX('Data Pull-down menus'!$Q$4:$Q$17,MATCH(AK355,'Data Pull-down menus'!$R$4:$R$17,0)),"")</f>
        <v/>
      </c>
      <c r="AK355" s="31"/>
      <c r="AL355" s="30"/>
      <c r="AM355" s="32" t="str">
        <f>IFERROR(INDEX('Data Pull-down menus'!$U$4:$U$8,MATCH(AL355,'Data Pull-down menus'!$T$4:$T$8,0)),"")</f>
        <v/>
      </c>
      <c r="AN355" s="31"/>
      <c r="AO355" s="30"/>
      <c r="AP355" s="33" t="str">
        <f>IF(IFERROR(INDEX('Data Pull-down menus'!$X$4:$X$34,MATCH(AO355,'Data Pull-down menus'!$W$4:$W$34,0)),"")=0,"",IFERROR(INDEX('Data Pull-down menus'!$X$4:$X$34,MATCH(AO355,'Data Pull-down menus'!$W$4:$W$34,0)),""))</f>
        <v/>
      </c>
      <c r="AQ355" s="32" t="str">
        <f>IF(IFERROR(INDEX('Data Pull-down menus'!$Y$4:$Y$34,MATCH(AO355,'Data Pull-down menus'!$W$4:$W$34,0)),"")=0,"",IFERROR(INDEX('Data Pull-down menus'!$Y$4:$Y$34,MATCH(AO355,'Data Pull-down menus'!$W$4:$W$34,0)),""))</f>
        <v/>
      </c>
      <c r="AR355" s="28"/>
      <c r="AS355" s="28"/>
      <c r="AT355" s="28"/>
      <c r="AU355" s="28"/>
      <c r="AV355" s="28"/>
      <c r="AW355" s="28"/>
      <c r="AX355" s="28"/>
      <c r="AY355" s="30"/>
      <c r="AZ355" s="32" t="str">
        <f>IFERROR(INDEX('Data Pull-down menus'!$AB$4:$AB$10,MATCH(AY355,'Data Pull-down menus'!$AA$4:$AA$10,0)),"")</f>
        <v/>
      </c>
      <c r="BA355" s="28"/>
      <c r="BB355" s="28"/>
      <c r="BC355" s="28"/>
      <c r="BD355" s="28"/>
      <c r="BE355" s="28"/>
      <c r="BF355" s="28"/>
      <c r="BG355" s="28"/>
      <c r="BH355" s="34"/>
    </row>
    <row r="356" spans="1:60" ht="15">
      <c r="A356" s="28"/>
      <c r="B356" s="28"/>
      <c r="C356" s="27"/>
      <c r="D356" s="27"/>
      <c r="E356" s="28"/>
      <c r="F356" s="27"/>
      <c r="G356" s="29"/>
      <c r="H356" s="28"/>
      <c r="I356" s="30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31"/>
      <c r="W356" s="30"/>
      <c r="X356" s="28"/>
      <c r="Y356" s="32" t="str">
        <f>IFERROR(INDEX([1]term!$B:$B,MATCH(X356,[1]term!$A:$A,0)),"")</f>
        <v/>
      </c>
      <c r="Z356" s="28"/>
      <c r="AA356" s="28"/>
      <c r="AB356" s="30"/>
      <c r="AC356" s="32" t="str">
        <f>IFERROR(INDEX('Data Pull-down menus'!$H$4:$H$6,MATCH(AB356,'Data Pull-down menus'!$G$4:$G$6,0)),"")</f>
        <v/>
      </c>
      <c r="AD356" s="28"/>
      <c r="AE356" s="28"/>
      <c r="AF356" s="28"/>
      <c r="AG356" s="31"/>
      <c r="AH356" s="30"/>
      <c r="AI356" s="33" t="str">
        <f>IFERROR(INDEX('Data Pull-down menus'!$O$4:$O$5,MATCH(AH356,'Data Pull-down menus'!$N$4:$N$5,0)),"")</f>
        <v/>
      </c>
      <c r="AJ356" s="32" t="str">
        <f>IFERROR(INDEX('Data Pull-down menus'!$Q$4:$Q$17,MATCH(AK356,'Data Pull-down menus'!$R$4:$R$17,0)),"")</f>
        <v/>
      </c>
      <c r="AK356" s="31"/>
      <c r="AL356" s="30"/>
      <c r="AM356" s="32" t="str">
        <f>IFERROR(INDEX('Data Pull-down menus'!$U$4:$U$8,MATCH(AL356,'Data Pull-down menus'!$T$4:$T$8,0)),"")</f>
        <v/>
      </c>
      <c r="AN356" s="31"/>
      <c r="AO356" s="30"/>
      <c r="AP356" s="33" t="str">
        <f>IF(IFERROR(INDEX('Data Pull-down menus'!$X$4:$X$34,MATCH(AO356,'Data Pull-down menus'!$W$4:$W$34,0)),"")=0,"",IFERROR(INDEX('Data Pull-down menus'!$X$4:$X$34,MATCH(AO356,'Data Pull-down menus'!$W$4:$W$34,0)),""))</f>
        <v/>
      </c>
      <c r="AQ356" s="32" t="str">
        <f>IF(IFERROR(INDEX('Data Pull-down menus'!$Y$4:$Y$34,MATCH(AO356,'Data Pull-down menus'!$W$4:$W$34,0)),"")=0,"",IFERROR(INDEX('Data Pull-down menus'!$Y$4:$Y$34,MATCH(AO356,'Data Pull-down menus'!$W$4:$W$34,0)),""))</f>
        <v/>
      </c>
      <c r="AR356" s="28"/>
      <c r="AS356" s="28"/>
      <c r="AT356" s="28"/>
      <c r="AU356" s="28"/>
      <c r="AV356" s="28"/>
      <c r="AW356" s="28"/>
      <c r="AX356" s="28"/>
      <c r="AY356" s="30"/>
      <c r="AZ356" s="32" t="str">
        <f>IFERROR(INDEX('Data Pull-down menus'!$AB$4:$AB$10,MATCH(AY356,'Data Pull-down menus'!$AA$4:$AA$10,0)),"")</f>
        <v/>
      </c>
      <c r="BA356" s="28"/>
      <c r="BB356" s="28"/>
      <c r="BC356" s="28"/>
      <c r="BD356" s="28"/>
      <c r="BE356" s="28"/>
      <c r="BF356" s="28"/>
      <c r="BG356" s="28"/>
      <c r="BH356" s="34"/>
    </row>
    <row r="357" spans="1:60" ht="15">
      <c r="A357" s="28"/>
      <c r="B357" s="28"/>
      <c r="C357" s="27"/>
      <c r="D357" s="27"/>
      <c r="E357" s="28"/>
      <c r="F357" s="27"/>
      <c r="G357" s="29"/>
      <c r="H357" s="28"/>
      <c r="I357" s="30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31"/>
      <c r="W357" s="30"/>
      <c r="X357" s="28"/>
      <c r="Y357" s="32" t="str">
        <f>IFERROR(INDEX([1]term!$B:$B,MATCH(X357,[1]term!$A:$A,0)),"")</f>
        <v/>
      </c>
      <c r="Z357" s="28"/>
      <c r="AA357" s="28"/>
      <c r="AB357" s="30"/>
      <c r="AC357" s="32" t="str">
        <f>IFERROR(INDEX('Data Pull-down menus'!$H$4:$H$6,MATCH(AB357,'Data Pull-down menus'!$G$4:$G$6,0)),"")</f>
        <v/>
      </c>
      <c r="AD357" s="28"/>
      <c r="AE357" s="28"/>
      <c r="AF357" s="28"/>
      <c r="AG357" s="31"/>
      <c r="AH357" s="30"/>
      <c r="AI357" s="33" t="str">
        <f>IFERROR(INDEX('Data Pull-down menus'!$O$4:$O$5,MATCH(AH357,'Data Pull-down menus'!$N$4:$N$5,0)),"")</f>
        <v/>
      </c>
      <c r="AJ357" s="32" t="str">
        <f>IFERROR(INDEX('Data Pull-down menus'!$Q$4:$Q$17,MATCH(AK357,'Data Pull-down menus'!$R$4:$R$17,0)),"")</f>
        <v/>
      </c>
      <c r="AK357" s="31"/>
      <c r="AL357" s="30"/>
      <c r="AM357" s="32" t="str">
        <f>IFERROR(INDEX('Data Pull-down menus'!$U$4:$U$8,MATCH(AL357,'Data Pull-down menus'!$T$4:$T$8,0)),"")</f>
        <v/>
      </c>
      <c r="AN357" s="31"/>
      <c r="AO357" s="30"/>
      <c r="AP357" s="33" t="str">
        <f>IF(IFERROR(INDEX('Data Pull-down menus'!$X$4:$X$34,MATCH(AO357,'Data Pull-down menus'!$W$4:$W$34,0)),"")=0,"",IFERROR(INDEX('Data Pull-down menus'!$X$4:$X$34,MATCH(AO357,'Data Pull-down menus'!$W$4:$W$34,0)),""))</f>
        <v/>
      </c>
      <c r="AQ357" s="32" t="str">
        <f>IF(IFERROR(INDEX('Data Pull-down menus'!$Y$4:$Y$34,MATCH(AO357,'Data Pull-down menus'!$W$4:$W$34,0)),"")=0,"",IFERROR(INDEX('Data Pull-down menus'!$Y$4:$Y$34,MATCH(AO357,'Data Pull-down menus'!$W$4:$W$34,0)),""))</f>
        <v/>
      </c>
      <c r="AR357" s="28"/>
      <c r="AS357" s="28"/>
      <c r="AT357" s="28"/>
      <c r="AU357" s="28"/>
      <c r="AV357" s="28"/>
      <c r="AW357" s="28"/>
      <c r="AX357" s="28"/>
      <c r="AY357" s="30"/>
      <c r="AZ357" s="32" t="str">
        <f>IFERROR(INDEX('Data Pull-down menus'!$AB$4:$AB$10,MATCH(AY357,'Data Pull-down menus'!$AA$4:$AA$10,0)),"")</f>
        <v/>
      </c>
      <c r="BA357" s="28"/>
      <c r="BB357" s="28"/>
      <c r="BC357" s="28"/>
      <c r="BD357" s="28"/>
      <c r="BE357" s="28"/>
      <c r="BF357" s="28"/>
      <c r="BG357" s="28"/>
      <c r="BH357" s="34"/>
    </row>
    <row r="358" spans="1:60" ht="15">
      <c r="A358" s="28"/>
      <c r="B358" s="28"/>
      <c r="C358" s="27"/>
      <c r="D358" s="27"/>
      <c r="E358" s="28"/>
      <c r="F358" s="27"/>
      <c r="G358" s="29"/>
      <c r="H358" s="28"/>
      <c r="I358" s="30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31"/>
      <c r="W358" s="30"/>
      <c r="X358" s="28"/>
      <c r="Y358" s="32" t="str">
        <f>IFERROR(INDEX([1]term!$B:$B,MATCH(X358,[1]term!$A:$A,0)),"")</f>
        <v/>
      </c>
      <c r="Z358" s="28"/>
      <c r="AA358" s="28"/>
      <c r="AB358" s="30"/>
      <c r="AC358" s="32" t="str">
        <f>IFERROR(INDEX('Data Pull-down menus'!$H$4:$H$6,MATCH(AB358,'Data Pull-down menus'!$G$4:$G$6,0)),"")</f>
        <v/>
      </c>
      <c r="AD358" s="28"/>
      <c r="AE358" s="28"/>
      <c r="AF358" s="28"/>
      <c r="AG358" s="31"/>
      <c r="AH358" s="30"/>
      <c r="AI358" s="33" t="str">
        <f>IFERROR(INDEX('Data Pull-down menus'!$O$4:$O$5,MATCH(AH358,'Data Pull-down menus'!$N$4:$N$5,0)),"")</f>
        <v/>
      </c>
      <c r="AJ358" s="32" t="str">
        <f>IFERROR(INDEX('Data Pull-down menus'!$Q$4:$Q$17,MATCH(AK358,'Data Pull-down menus'!$R$4:$R$17,0)),"")</f>
        <v/>
      </c>
      <c r="AK358" s="31"/>
      <c r="AL358" s="30"/>
      <c r="AM358" s="32" t="str">
        <f>IFERROR(INDEX('Data Pull-down menus'!$U$4:$U$8,MATCH(AL358,'Data Pull-down menus'!$T$4:$T$8,0)),"")</f>
        <v/>
      </c>
      <c r="AN358" s="31"/>
      <c r="AO358" s="30"/>
      <c r="AP358" s="33" t="str">
        <f>IF(IFERROR(INDEX('Data Pull-down menus'!$X$4:$X$34,MATCH(AO358,'Data Pull-down menus'!$W$4:$W$34,0)),"")=0,"",IFERROR(INDEX('Data Pull-down menus'!$X$4:$X$34,MATCH(AO358,'Data Pull-down menus'!$W$4:$W$34,0)),""))</f>
        <v/>
      </c>
      <c r="AQ358" s="32" t="str">
        <f>IF(IFERROR(INDEX('Data Pull-down menus'!$Y$4:$Y$34,MATCH(AO358,'Data Pull-down menus'!$W$4:$W$34,0)),"")=0,"",IFERROR(INDEX('Data Pull-down menus'!$Y$4:$Y$34,MATCH(AO358,'Data Pull-down menus'!$W$4:$W$34,0)),""))</f>
        <v/>
      </c>
      <c r="AR358" s="28"/>
      <c r="AS358" s="28"/>
      <c r="AT358" s="28"/>
      <c r="AU358" s="28"/>
      <c r="AV358" s="28"/>
      <c r="AW358" s="28"/>
      <c r="AX358" s="28"/>
      <c r="AY358" s="30"/>
      <c r="AZ358" s="32" t="str">
        <f>IFERROR(INDEX('Data Pull-down menus'!$AB$4:$AB$10,MATCH(AY358,'Data Pull-down menus'!$AA$4:$AA$10,0)),"")</f>
        <v/>
      </c>
      <c r="BA358" s="28"/>
      <c r="BB358" s="28"/>
      <c r="BC358" s="28"/>
      <c r="BD358" s="28"/>
      <c r="BE358" s="28"/>
      <c r="BF358" s="28"/>
      <c r="BG358" s="28"/>
      <c r="BH358" s="34"/>
    </row>
    <row r="359" spans="1:60" ht="15">
      <c r="A359" s="28"/>
      <c r="B359" s="28"/>
      <c r="C359" s="27"/>
      <c r="D359" s="27"/>
      <c r="E359" s="28"/>
      <c r="F359" s="27"/>
      <c r="G359" s="29"/>
      <c r="H359" s="28"/>
      <c r="I359" s="30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31"/>
      <c r="W359" s="30"/>
      <c r="X359" s="28"/>
      <c r="Y359" s="32" t="str">
        <f>IFERROR(INDEX([1]term!$B:$B,MATCH(X359,[1]term!$A:$A,0)),"")</f>
        <v/>
      </c>
      <c r="Z359" s="28"/>
      <c r="AA359" s="28"/>
      <c r="AB359" s="30"/>
      <c r="AC359" s="32" t="str">
        <f>IFERROR(INDEX('Data Pull-down menus'!$H$4:$H$6,MATCH(AB359,'Data Pull-down menus'!$G$4:$G$6,0)),"")</f>
        <v/>
      </c>
      <c r="AD359" s="28"/>
      <c r="AE359" s="28"/>
      <c r="AF359" s="28"/>
      <c r="AG359" s="31"/>
      <c r="AH359" s="30"/>
      <c r="AI359" s="33" t="str">
        <f>IFERROR(INDEX('Data Pull-down menus'!$O$4:$O$5,MATCH(AH359,'Data Pull-down menus'!$N$4:$N$5,0)),"")</f>
        <v/>
      </c>
      <c r="AJ359" s="32" t="str">
        <f>IFERROR(INDEX('Data Pull-down menus'!$Q$4:$Q$17,MATCH(AK359,'Data Pull-down menus'!$R$4:$R$17,0)),"")</f>
        <v/>
      </c>
      <c r="AK359" s="31"/>
      <c r="AL359" s="30"/>
      <c r="AM359" s="32" t="str">
        <f>IFERROR(INDEX('Data Pull-down menus'!$U$4:$U$8,MATCH(AL359,'Data Pull-down menus'!$T$4:$T$8,0)),"")</f>
        <v/>
      </c>
      <c r="AN359" s="31"/>
      <c r="AO359" s="30"/>
      <c r="AP359" s="33" t="str">
        <f>IF(IFERROR(INDEX('Data Pull-down menus'!$X$4:$X$34,MATCH(AO359,'Data Pull-down menus'!$W$4:$W$34,0)),"")=0,"",IFERROR(INDEX('Data Pull-down menus'!$X$4:$X$34,MATCH(AO359,'Data Pull-down menus'!$W$4:$W$34,0)),""))</f>
        <v/>
      </c>
      <c r="AQ359" s="32" t="str">
        <f>IF(IFERROR(INDEX('Data Pull-down menus'!$Y$4:$Y$34,MATCH(AO359,'Data Pull-down menus'!$W$4:$W$34,0)),"")=0,"",IFERROR(INDEX('Data Pull-down menus'!$Y$4:$Y$34,MATCH(AO359,'Data Pull-down menus'!$W$4:$W$34,0)),""))</f>
        <v/>
      </c>
      <c r="AR359" s="28"/>
      <c r="AS359" s="28"/>
      <c r="AT359" s="28"/>
      <c r="AU359" s="28"/>
      <c r="AV359" s="28"/>
      <c r="AW359" s="28"/>
      <c r="AX359" s="28"/>
      <c r="AY359" s="30"/>
      <c r="AZ359" s="32" t="str">
        <f>IFERROR(INDEX('Data Pull-down menus'!$AB$4:$AB$10,MATCH(AY359,'Data Pull-down menus'!$AA$4:$AA$10,0)),"")</f>
        <v/>
      </c>
      <c r="BA359" s="28"/>
      <c r="BB359" s="28"/>
      <c r="BC359" s="28"/>
      <c r="BD359" s="28"/>
      <c r="BE359" s="28"/>
      <c r="BF359" s="28"/>
      <c r="BG359" s="28"/>
      <c r="BH359" s="34"/>
    </row>
    <row r="360" spans="1:60" ht="15">
      <c r="A360" s="28"/>
      <c r="B360" s="28"/>
      <c r="C360" s="27"/>
      <c r="D360" s="27"/>
      <c r="E360" s="28"/>
      <c r="F360" s="27"/>
      <c r="G360" s="29"/>
      <c r="H360" s="28"/>
      <c r="I360" s="30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31"/>
      <c r="W360" s="30"/>
      <c r="X360" s="28"/>
      <c r="Y360" s="32" t="str">
        <f>IFERROR(INDEX([1]term!$B:$B,MATCH(X360,[1]term!$A:$A,0)),"")</f>
        <v/>
      </c>
      <c r="Z360" s="28"/>
      <c r="AA360" s="28"/>
      <c r="AB360" s="30"/>
      <c r="AC360" s="32" t="str">
        <f>IFERROR(INDEX('Data Pull-down menus'!$H$4:$H$6,MATCH(AB360,'Data Pull-down menus'!$G$4:$G$6,0)),"")</f>
        <v/>
      </c>
      <c r="AD360" s="28"/>
      <c r="AE360" s="28"/>
      <c r="AF360" s="28"/>
      <c r="AG360" s="31"/>
      <c r="AH360" s="30"/>
      <c r="AI360" s="33" t="str">
        <f>IFERROR(INDEX('Data Pull-down menus'!$O$4:$O$5,MATCH(AH360,'Data Pull-down menus'!$N$4:$N$5,0)),"")</f>
        <v/>
      </c>
      <c r="AJ360" s="32" t="str">
        <f>IFERROR(INDEX('Data Pull-down menus'!$Q$4:$Q$17,MATCH(AK360,'Data Pull-down menus'!$R$4:$R$17,0)),"")</f>
        <v/>
      </c>
      <c r="AK360" s="31"/>
      <c r="AL360" s="30"/>
      <c r="AM360" s="32" t="str">
        <f>IFERROR(INDEX('Data Pull-down menus'!$U$4:$U$8,MATCH(AL360,'Data Pull-down menus'!$T$4:$T$8,0)),"")</f>
        <v/>
      </c>
      <c r="AN360" s="31"/>
      <c r="AO360" s="30"/>
      <c r="AP360" s="33" t="str">
        <f>IF(IFERROR(INDEX('Data Pull-down menus'!$X$4:$X$34,MATCH(AO360,'Data Pull-down menus'!$W$4:$W$34,0)),"")=0,"",IFERROR(INDEX('Data Pull-down menus'!$X$4:$X$34,MATCH(AO360,'Data Pull-down menus'!$W$4:$W$34,0)),""))</f>
        <v/>
      </c>
      <c r="AQ360" s="32" t="str">
        <f>IF(IFERROR(INDEX('Data Pull-down menus'!$Y$4:$Y$34,MATCH(AO360,'Data Pull-down menus'!$W$4:$W$34,0)),"")=0,"",IFERROR(INDEX('Data Pull-down menus'!$Y$4:$Y$34,MATCH(AO360,'Data Pull-down menus'!$W$4:$W$34,0)),""))</f>
        <v/>
      </c>
      <c r="AR360" s="28"/>
      <c r="AS360" s="28"/>
      <c r="AT360" s="28"/>
      <c r="AU360" s="28"/>
      <c r="AV360" s="28"/>
      <c r="AW360" s="28"/>
      <c r="AX360" s="28"/>
      <c r="AY360" s="30"/>
      <c r="AZ360" s="32" t="str">
        <f>IFERROR(INDEX('Data Pull-down menus'!$AB$4:$AB$10,MATCH(AY360,'Data Pull-down menus'!$AA$4:$AA$10,0)),"")</f>
        <v/>
      </c>
      <c r="BA360" s="28"/>
      <c r="BB360" s="28"/>
      <c r="BC360" s="28"/>
      <c r="BD360" s="28"/>
      <c r="BE360" s="28"/>
      <c r="BF360" s="28"/>
      <c r="BG360" s="28"/>
      <c r="BH360" s="34"/>
    </row>
    <row r="361" spans="1:60" ht="15">
      <c r="A361" s="28"/>
      <c r="B361" s="28"/>
      <c r="C361" s="27"/>
      <c r="D361" s="27"/>
      <c r="E361" s="28"/>
      <c r="F361" s="27"/>
      <c r="G361" s="29"/>
      <c r="H361" s="28"/>
      <c r="I361" s="30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31"/>
      <c r="W361" s="30"/>
      <c r="X361" s="28"/>
      <c r="Y361" s="32" t="str">
        <f>IFERROR(INDEX([1]term!$B:$B,MATCH(X361,[1]term!$A:$A,0)),"")</f>
        <v/>
      </c>
      <c r="Z361" s="28"/>
      <c r="AA361" s="28"/>
      <c r="AB361" s="30"/>
      <c r="AC361" s="32" t="str">
        <f>IFERROR(INDEX('Data Pull-down menus'!$H$4:$H$6,MATCH(AB361,'Data Pull-down menus'!$G$4:$G$6,0)),"")</f>
        <v/>
      </c>
      <c r="AD361" s="28"/>
      <c r="AE361" s="28"/>
      <c r="AF361" s="28"/>
      <c r="AG361" s="31"/>
      <c r="AH361" s="30"/>
      <c r="AI361" s="33" t="str">
        <f>IFERROR(INDEX('Data Pull-down menus'!$O$4:$O$5,MATCH(AH361,'Data Pull-down menus'!$N$4:$N$5,0)),"")</f>
        <v/>
      </c>
      <c r="AJ361" s="32" t="str">
        <f>IFERROR(INDEX('Data Pull-down menus'!$Q$4:$Q$17,MATCH(AK361,'Data Pull-down menus'!$R$4:$R$17,0)),"")</f>
        <v/>
      </c>
      <c r="AK361" s="31"/>
      <c r="AL361" s="30"/>
      <c r="AM361" s="32" t="str">
        <f>IFERROR(INDEX('Data Pull-down menus'!$U$4:$U$8,MATCH(AL361,'Data Pull-down menus'!$T$4:$T$8,0)),"")</f>
        <v/>
      </c>
      <c r="AN361" s="31"/>
      <c r="AO361" s="30"/>
      <c r="AP361" s="33" t="str">
        <f>IF(IFERROR(INDEX('Data Pull-down menus'!$X$4:$X$34,MATCH(AO361,'Data Pull-down menus'!$W$4:$W$34,0)),"")=0,"",IFERROR(INDEX('Data Pull-down menus'!$X$4:$X$34,MATCH(AO361,'Data Pull-down menus'!$W$4:$W$34,0)),""))</f>
        <v/>
      </c>
      <c r="AQ361" s="32" t="str">
        <f>IF(IFERROR(INDEX('Data Pull-down menus'!$Y$4:$Y$34,MATCH(AO361,'Data Pull-down menus'!$W$4:$W$34,0)),"")=0,"",IFERROR(INDEX('Data Pull-down menus'!$Y$4:$Y$34,MATCH(AO361,'Data Pull-down menus'!$W$4:$W$34,0)),""))</f>
        <v/>
      </c>
      <c r="AR361" s="28"/>
      <c r="AS361" s="28"/>
      <c r="AT361" s="28"/>
      <c r="AU361" s="28"/>
      <c r="AV361" s="28"/>
      <c r="AW361" s="28"/>
      <c r="AX361" s="28"/>
      <c r="AY361" s="30"/>
      <c r="AZ361" s="32" t="str">
        <f>IFERROR(INDEX('Data Pull-down menus'!$AB$4:$AB$10,MATCH(AY361,'Data Pull-down menus'!$AA$4:$AA$10,0)),"")</f>
        <v/>
      </c>
      <c r="BA361" s="28"/>
      <c r="BB361" s="28"/>
      <c r="BC361" s="28"/>
      <c r="BD361" s="28"/>
      <c r="BE361" s="28"/>
      <c r="BF361" s="28"/>
      <c r="BG361" s="28"/>
      <c r="BH361" s="34"/>
    </row>
    <row r="362" spans="1:60" ht="15">
      <c r="A362" s="28"/>
      <c r="B362" s="28"/>
      <c r="C362" s="27"/>
      <c r="D362" s="27"/>
      <c r="E362" s="28"/>
      <c r="F362" s="27"/>
      <c r="G362" s="29"/>
      <c r="H362" s="28"/>
      <c r="I362" s="30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31"/>
      <c r="W362" s="30"/>
      <c r="X362" s="28"/>
      <c r="Y362" s="32" t="str">
        <f>IFERROR(INDEX([1]term!$B:$B,MATCH(X362,[1]term!$A:$A,0)),"")</f>
        <v/>
      </c>
      <c r="Z362" s="28"/>
      <c r="AA362" s="28"/>
      <c r="AB362" s="30"/>
      <c r="AC362" s="32" t="str">
        <f>IFERROR(INDEX('Data Pull-down menus'!$H$4:$H$6,MATCH(AB362,'Data Pull-down menus'!$G$4:$G$6,0)),"")</f>
        <v/>
      </c>
      <c r="AD362" s="28"/>
      <c r="AE362" s="28"/>
      <c r="AF362" s="28"/>
      <c r="AG362" s="31"/>
      <c r="AH362" s="30"/>
      <c r="AI362" s="33" t="str">
        <f>IFERROR(INDEX('Data Pull-down menus'!$O$4:$O$5,MATCH(AH362,'Data Pull-down menus'!$N$4:$N$5,0)),"")</f>
        <v/>
      </c>
      <c r="AJ362" s="32" t="str">
        <f>IFERROR(INDEX('Data Pull-down menus'!$Q$4:$Q$17,MATCH(AK362,'Data Pull-down menus'!$R$4:$R$17,0)),"")</f>
        <v/>
      </c>
      <c r="AK362" s="31"/>
      <c r="AL362" s="30"/>
      <c r="AM362" s="32" t="str">
        <f>IFERROR(INDEX('Data Pull-down menus'!$U$4:$U$8,MATCH(AL362,'Data Pull-down menus'!$T$4:$T$8,0)),"")</f>
        <v/>
      </c>
      <c r="AN362" s="31"/>
      <c r="AO362" s="30"/>
      <c r="AP362" s="33" t="str">
        <f>IF(IFERROR(INDEX('Data Pull-down menus'!$X$4:$X$34,MATCH(AO362,'Data Pull-down menus'!$W$4:$W$34,0)),"")=0,"",IFERROR(INDEX('Data Pull-down menus'!$X$4:$X$34,MATCH(AO362,'Data Pull-down menus'!$W$4:$W$34,0)),""))</f>
        <v/>
      </c>
      <c r="AQ362" s="32" t="str">
        <f>IF(IFERROR(INDEX('Data Pull-down menus'!$Y$4:$Y$34,MATCH(AO362,'Data Pull-down menus'!$W$4:$W$34,0)),"")=0,"",IFERROR(INDEX('Data Pull-down menus'!$Y$4:$Y$34,MATCH(AO362,'Data Pull-down menus'!$W$4:$W$34,0)),""))</f>
        <v/>
      </c>
      <c r="AR362" s="28"/>
      <c r="AS362" s="28"/>
      <c r="AT362" s="28"/>
      <c r="AU362" s="28"/>
      <c r="AV362" s="28"/>
      <c r="AW362" s="28"/>
      <c r="AX362" s="28"/>
      <c r="AY362" s="30"/>
      <c r="AZ362" s="32" t="str">
        <f>IFERROR(INDEX('Data Pull-down menus'!$AB$4:$AB$10,MATCH(AY362,'Data Pull-down menus'!$AA$4:$AA$10,0)),"")</f>
        <v/>
      </c>
      <c r="BA362" s="28"/>
      <c r="BB362" s="28"/>
      <c r="BC362" s="28"/>
      <c r="BD362" s="28"/>
      <c r="BE362" s="28"/>
      <c r="BF362" s="28"/>
      <c r="BG362" s="28"/>
      <c r="BH362" s="34"/>
    </row>
    <row r="363" spans="1:60" ht="15">
      <c r="A363" s="28"/>
      <c r="B363" s="28"/>
      <c r="C363" s="27"/>
      <c r="D363" s="27"/>
      <c r="E363" s="28"/>
      <c r="F363" s="27"/>
      <c r="G363" s="29"/>
      <c r="H363" s="28"/>
      <c r="I363" s="30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31"/>
      <c r="W363" s="30"/>
      <c r="X363" s="28"/>
      <c r="Y363" s="32" t="str">
        <f>IFERROR(INDEX([1]term!$B:$B,MATCH(X363,[1]term!$A:$A,0)),"")</f>
        <v/>
      </c>
      <c r="Z363" s="28"/>
      <c r="AA363" s="28"/>
      <c r="AB363" s="30"/>
      <c r="AC363" s="32" t="str">
        <f>IFERROR(INDEX('Data Pull-down menus'!$H$4:$H$6,MATCH(AB363,'Data Pull-down menus'!$G$4:$G$6,0)),"")</f>
        <v/>
      </c>
      <c r="AD363" s="28"/>
      <c r="AE363" s="28"/>
      <c r="AF363" s="28"/>
      <c r="AG363" s="31"/>
      <c r="AH363" s="30"/>
      <c r="AI363" s="33" t="str">
        <f>IFERROR(INDEX('Data Pull-down menus'!$O$4:$O$5,MATCH(AH363,'Data Pull-down menus'!$N$4:$N$5,0)),"")</f>
        <v/>
      </c>
      <c r="AJ363" s="32" t="str">
        <f>IFERROR(INDEX('Data Pull-down menus'!$Q$4:$Q$17,MATCH(AK363,'Data Pull-down menus'!$R$4:$R$17,0)),"")</f>
        <v/>
      </c>
      <c r="AK363" s="31"/>
      <c r="AL363" s="30"/>
      <c r="AM363" s="32" t="str">
        <f>IFERROR(INDEX('Data Pull-down menus'!$U$4:$U$8,MATCH(AL363,'Data Pull-down menus'!$T$4:$T$8,0)),"")</f>
        <v/>
      </c>
      <c r="AN363" s="31"/>
      <c r="AO363" s="30"/>
      <c r="AP363" s="33" t="str">
        <f>IF(IFERROR(INDEX('Data Pull-down menus'!$X$4:$X$34,MATCH(AO363,'Data Pull-down menus'!$W$4:$W$34,0)),"")=0,"",IFERROR(INDEX('Data Pull-down menus'!$X$4:$X$34,MATCH(AO363,'Data Pull-down menus'!$W$4:$W$34,0)),""))</f>
        <v/>
      </c>
      <c r="AQ363" s="32" t="str">
        <f>IF(IFERROR(INDEX('Data Pull-down menus'!$Y$4:$Y$34,MATCH(AO363,'Data Pull-down menus'!$W$4:$W$34,0)),"")=0,"",IFERROR(INDEX('Data Pull-down menus'!$Y$4:$Y$34,MATCH(AO363,'Data Pull-down menus'!$W$4:$W$34,0)),""))</f>
        <v/>
      </c>
      <c r="AR363" s="28"/>
      <c r="AS363" s="28"/>
      <c r="AT363" s="28"/>
      <c r="AU363" s="28"/>
      <c r="AV363" s="28"/>
      <c r="AW363" s="28"/>
      <c r="AX363" s="28"/>
      <c r="AY363" s="30"/>
      <c r="AZ363" s="32" t="str">
        <f>IFERROR(INDEX('Data Pull-down menus'!$AB$4:$AB$10,MATCH(AY363,'Data Pull-down menus'!$AA$4:$AA$10,0)),"")</f>
        <v/>
      </c>
      <c r="BA363" s="28"/>
      <c r="BB363" s="28"/>
      <c r="BC363" s="28"/>
      <c r="BD363" s="28"/>
      <c r="BE363" s="28"/>
      <c r="BF363" s="28"/>
      <c r="BG363" s="28"/>
      <c r="BH363" s="34"/>
    </row>
    <row r="364" spans="1:60" ht="15">
      <c r="A364" s="28"/>
      <c r="B364" s="28"/>
      <c r="C364" s="27"/>
      <c r="D364" s="27"/>
      <c r="E364" s="28"/>
      <c r="F364" s="27"/>
      <c r="G364" s="29"/>
      <c r="H364" s="28"/>
      <c r="I364" s="30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31"/>
      <c r="W364" s="30"/>
      <c r="X364" s="28"/>
      <c r="Y364" s="32" t="str">
        <f>IFERROR(INDEX([1]term!$B:$B,MATCH(X364,[1]term!$A:$A,0)),"")</f>
        <v/>
      </c>
      <c r="Z364" s="28"/>
      <c r="AA364" s="28"/>
      <c r="AB364" s="30"/>
      <c r="AC364" s="32" t="str">
        <f>IFERROR(INDEX('Data Pull-down menus'!$H$4:$H$6,MATCH(AB364,'Data Pull-down menus'!$G$4:$G$6,0)),"")</f>
        <v/>
      </c>
      <c r="AD364" s="28"/>
      <c r="AE364" s="28"/>
      <c r="AF364" s="28"/>
      <c r="AG364" s="31"/>
      <c r="AH364" s="30"/>
      <c r="AI364" s="33" t="str">
        <f>IFERROR(INDEX('Data Pull-down menus'!$O$4:$O$5,MATCH(AH364,'Data Pull-down menus'!$N$4:$N$5,0)),"")</f>
        <v/>
      </c>
      <c r="AJ364" s="32" t="str">
        <f>IFERROR(INDEX('Data Pull-down menus'!$Q$4:$Q$17,MATCH(AK364,'Data Pull-down menus'!$R$4:$R$17,0)),"")</f>
        <v/>
      </c>
      <c r="AK364" s="31"/>
      <c r="AL364" s="30"/>
      <c r="AM364" s="32" t="str">
        <f>IFERROR(INDEX('Data Pull-down menus'!$U$4:$U$8,MATCH(AL364,'Data Pull-down menus'!$T$4:$T$8,0)),"")</f>
        <v/>
      </c>
      <c r="AN364" s="31"/>
      <c r="AO364" s="30"/>
      <c r="AP364" s="33" t="str">
        <f>IF(IFERROR(INDEX('Data Pull-down menus'!$X$4:$X$34,MATCH(AO364,'Data Pull-down menus'!$W$4:$W$34,0)),"")=0,"",IFERROR(INDEX('Data Pull-down menus'!$X$4:$X$34,MATCH(AO364,'Data Pull-down menus'!$W$4:$W$34,0)),""))</f>
        <v/>
      </c>
      <c r="AQ364" s="32" t="str">
        <f>IF(IFERROR(INDEX('Data Pull-down menus'!$Y$4:$Y$34,MATCH(AO364,'Data Pull-down menus'!$W$4:$W$34,0)),"")=0,"",IFERROR(INDEX('Data Pull-down menus'!$Y$4:$Y$34,MATCH(AO364,'Data Pull-down menus'!$W$4:$W$34,0)),""))</f>
        <v/>
      </c>
      <c r="AR364" s="28"/>
      <c r="AS364" s="28"/>
      <c r="AT364" s="28"/>
      <c r="AU364" s="28"/>
      <c r="AV364" s="28"/>
      <c r="AW364" s="28"/>
      <c r="AX364" s="28"/>
      <c r="AY364" s="30"/>
      <c r="AZ364" s="32" t="str">
        <f>IFERROR(INDEX('Data Pull-down menus'!$AB$4:$AB$10,MATCH(AY364,'Data Pull-down menus'!$AA$4:$AA$10,0)),"")</f>
        <v/>
      </c>
      <c r="BA364" s="28"/>
      <c r="BB364" s="28"/>
      <c r="BC364" s="28"/>
      <c r="BD364" s="28"/>
      <c r="BE364" s="28"/>
      <c r="BF364" s="28"/>
      <c r="BG364" s="28"/>
      <c r="BH364" s="34"/>
    </row>
    <row r="365" spans="1:60" ht="15">
      <c r="A365" s="28"/>
      <c r="B365" s="28"/>
      <c r="C365" s="27"/>
      <c r="D365" s="27"/>
      <c r="E365" s="28"/>
      <c r="F365" s="27"/>
      <c r="G365" s="29"/>
      <c r="H365" s="28"/>
      <c r="I365" s="30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31"/>
      <c r="W365" s="30"/>
      <c r="X365" s="28"/>
      <c r="Y365" s="32" t="str">
        <f>IFERROR(INDEX([1]term!$B:$B,MATCH(X365,[1]term!$A:$A,0)),"")</f>
        <v/>
      </c>
      <c r="Z365" s="28"/>
      <c r="AA365" s="28"/>
      <c r="AB365" s="30"/>
      <c r="AC365" s="32" t="str">
        <f>IFERROR(INDEX('Data Pull-down menus'!$H$4:$H$6,MATCH(AB365,'Data Pull-down menus'!$G$4:$G$6,0)),"")</f>
        <v/>
      </c>
      <c r="AD365" s="28"/>
      <c r="AE365" s="28"/>
      <c r="AF365" s="28"/>
      <c r="AG365" s="31"/>
      <c r="AH365" s="30"/>
      <c r="AI365" s="33" t="str">
        <f>IFERROR(INDEX('Data Pull-down menus'!$O$4:$O$5,MATCH(AH365,'Data Pull-down menus'!$N$4:$N$5,0)),"")</f>
        <v/>
      </c>
      <c r="AJ365" s="32" t="str">
        <f>IFERROR(INDEX('Data Pull-down menus'!$Q$4:$Q$17,MATCH(AK365,'Data Pull-down menus'!$R$4:$R$17,0)),"")</f>
        <v/>
      </c>
      <c r="AK365" s="31"/>
      <c r="AL365" s="30"/>
      <c r="AM365" s="32" t="str">
        <f>IFERROR(INDEX('Data Pull-down menus'!$U$4:$U$8,MATCH(AL365,'Data Pull-down menus'!$T$4:$T$8,0)),"")</f>
        <v/>
      </c>
      <c r="AN365" s="31"/>
      <c r="AO365" s="30"/>
      <c r="AP365" s="33" t="str">
        <f>IF(IFERROR(INDEX('Data Pull-down menus'!$X$4:$X$34,MATCH(AO365,'Data Pull-down menus'!$W$4:$W$34,0)),"")=0,"",IFERROR(INDEX('Data Pull-down menus'!$X$4:$X$34,MATCH(AO365,'Data Pull-down menus'!$W$4:$W$34,0)),""))</f>
        <v/>
      </c>
      <c r="AQ365" s="32" t="str">
        <f>IF(IFERROR(INDEX('Data Pull-down menus'!$Y$4:$Y$34,MATCH(AO365,'Data Pull-down menus'!$W$4:$W$34,0)),"")=0,"",IFERROR(INDEX('Data Pull-down menus'!$Y$4:$Y$34,MATCH(AO365,'Data Pull-down menus'!$W$4:$W$34,0)),""))</f>
        <v/>
      </c>
      <c r="AR365" s="28"/>
      <c r="AS365" s="28"/>
      <c r="AT365" s="28"/>
      <c r="AU365" s="28"/>
      <c r="AV365" s="28"/>
      <c r="AW365" s="28"/>
      <c r="AX365" s="28"/>
      <c r="AY365" s="30"/>
      <c r="AZ365" s="32" t="str">
        <f>IFERROR(INDEX('Data Pull-down menus'!$AB$4:$AB$10,MATCH(AY365,'Data Pull-down menus'!$AA$4:$AA$10,0)),"")</f>
        <v/>
      </c>
      <c r="BA365" s="28"/>
      <c r="BB365" s="28"/>
      <c r="BC365" s="28"/>
      <c r="BD365" s="28"/>
      <c r="BE365" s="28"/>
      <c r="BF365" s="28"/>
      <c r="BG365" s="28"/>
      <c r="BH365" s="34"/>
    </row>
    <row r="366" spans="1:60" ht="15">
      <c r="A366" s="28"/>
      <c r="B366" s="28"/>
      <c r="C366" s="27"/>
      <c r="D366" s="27"/>
      <c r="E366" s="28"/>
      <c r="F366" s="27"/>
      <c r="G366" s="29"/>
      <c r="H366" s="28"/>
      <c r="I366" s="30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31"/>
      <c r="W366" s="30"/>
      <c r="X366" s="28"/>
      <c r="Y366" s="32" t="str">
        <f>IFERROR(INDEX([1]term!$B:$B,MATCH(X366,[1]term!$A:$A,0)),"")</f>
        <v/>
      </c>
      <c r="Z366" s="28"/>
      <c r="AA366" s="28"/>
      <c r="AB366" s="30"/>
      <c r="AC366" s="32" t="str">
        <f>IFERROR(INDEX('Data Pull-down menus'!$H$4:$H$6,MATCH(AB366,'Data Pull-down menus'!$G$4:$G$6,0)),"")</f>
        <v/>
      </c>
      <c r="AD366" s="28"/>
      <c r="AE366" s="28"/>
      <c r="AF366" s="28"/>
      <c r="AG366" s="31"/>
      <c r="AH366" s="30"/>
      <c r="AI366" s="33" t="str">
        <f>IFERROR(INDEX('Data Pull-down menus'!$O$4:$O$5,MATCH(AH366,'Data Pull-down menus'!$N$4:$N$5,0)),"")</f>
        <v/>
      </c>
      <c r="AJ366" s="32" t="str">
        <f>IFERROR(INDEX('Data Pull-down menus'!$Q$4:$Q$17,MATCH(AK366,'Data Pull-down menus'!$R$4:$R$17,0)),"")</f>
        <v/>
      </c>
      <c r="AK366" s="31"/>
      <c r="AL366" s="30"/>
      <c r="AM366" s="32" t="str">
        <f>IFERROR(INDEX('Data Pull-down menus'!$U$4:$U$8,MATCH(AL366,'Data Pull-down menus'!$T$4:$T$8,0)),"")</f>
        <v/>
      </c>
      <c r="AN366" s="31"/>
      <c r="AO366" s="30"/>
      <c r="AP366" s="33" t="str">
        <f>IF(IFERROR(INDEX('Data Pull-down menus'!$X$4:$X$34,MATCH(AO366,'Data Pull-down menus'!$W$4:$W$34,0)),"")=0,"",IFERROR(INDEX('Data Pull-down menus'!$X$4:$X$34,MATCH(AO366,'Data Pull-down menus'!$W$4:$W$34,0)),""))</f>
        <v/>
      </c>
      <c r="AQ366" s="32" t="str">
        <f>IF(IFERROR(INDEX('Data Pull-down menus'!$Y$4:$Y$34,MATCH(AO366,'Data Pull-down menus'!$W$4:$W$34,0)),"")=0,"",IFERROR(INDEX('Data Pull-down menus'!$Y$4:$Y$34,MATCH(AO366,'Data Pull-down menus'!$W$4:$W$34,0)),""))</f>
        <v/>
      </c>
      <c r="AR366" s="28"/>
      <c r="AS366" s="28"/>
      <c r="AT366" s="28"/>
      <c r="AU366" s="28"/>
      <c r="AV366" s="28"/>
      <c r="AW366" s="28"/>
      <c r="AX366" s="28"/>
      <c r="AY366" s="30"/>
      <c r="AZ366" s="32" t="str">
        <f>IFERROR(INDEX('Data Pull-down menus'!$AB$4:$AB$10,MATCH(AY366,'Data Pull-down menus'!$AA$4:$AA$10,0)),"")</f>
        <v/>
      </c>
      <c r="BA366" s="28"/>
      <c r="BB366" s="28"/>
      <c r="BC366" s="28"/>
      <c r="BD366" s="28"/>
      <c r="BE366" s="28"/>
      <c r="BF366" s="28"/>
      <c r="BG366" s="28"/>
      <c r="BH366" s="34"/>
    </row>
    <row r="367" spans="1:60" ht="15">
      <c r="A367" s="28"/>
      <c r="B367" s="28"/>
      <c r="C367" s="27"/>
      <c r="D367" s="27"/>
      <c r="E367" s="28"/>
      <c r="F367" s="27"/>
      <c r="G367" s="29"/>
      <c r="H367" s="28"/>
      <c r="I367" s="30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31"/>
      <c r="W367" s="30"/>
      <c r="X367" s="28"/>
      <c r="Y367" s="32" t="str">
        <f>IFERROR(INDEX([1]term!$B:$B,MATCH(X367,[1]term!$A:$A,0)),"")</f>
        <v/>
      </c>
      <c r="Z367" s="28"/>
      <c r="AA367" s="28"/>
      <c r="AB367" s="30"/>
      <c r="AC367" s="32" t="str">
        <f>IFERROR(INDEX('Data Pull-down menus'!$H$4:$H$6,MATCH(AB367,'Data Pull-down menus'!$G$4:$G$6,0)),"")</f>
        <v/>
      </c>
      <c r="AD367" s="28"/>
      <c r="AE367" s="28"/>
      <c r="AF367" s="28"/>
      <c r="AG367" s="31"/>
      <c r="AH367" s="30"/>
      <c r="AI367" s="33" t="str">
        <f>IFERROR(INDEX('Data Pull-down menus'!$O$4:$O$5,MATCH(AH367,'Data Pull-down menus'!$N$4:$N$5,0)),"")</f>
        <v/>
      </c>
      <c r="AJ367" s="32" t="str">
        <f>IFERROR(INDEX('Data Pull-down menus'!$Q$4:$Q$17,MATCH(AK367,'Data Pull-down menus'!$R$4:$R$17,0)),"")</f>
        <v/>
      </c>
      <c r="AK367" s="31"/>
      <c r="AL367" s="30"/>
      <c r="AM367" s="32" t="str">
        <f>IFERROR(INDEX('Data Pull-down menus'!$U$4:$U$8,MATCH(AL367,'Data Pull-down menus'!$T$4:$T$8,0)),"")</f>
        <v/>
      </c>
      <c r="AN367" s="31"/>
      <c r="AO367" s="30"/>
      <c r="AP367" s="33" t="str">
        <f>IF(IFERROR(INDEX('Data Pull-down menus'!$X$4:$X$34,MATCH(AO367,'Data Pull-down menus'!$W$4:$W$34,0)),"")=0,"",IFERROR(INDEX('Data Pull-down menus'!$X$4:$X$34,MATCH(AO367,'Data Pull-down menus'!$W$4:$W$34,0)),""))</f>
        <v/>
      </c>
      <c r="AQ367" s="32" t="str">
        <f>IF(IFERROR(INDEX('Data Pull-down menus'!$Y$4:$Y$34,MATCH(AO367,'Data Pull-down menus'!$W$4:$W$34,0)),"")=0,"",IFERROR(INDEX('Data Pull-down menus'!$Y$4:$Y$34,MATCH(AO367,'Data Pull-down menus'!$W$4:$W$34,0)),""))</f>
        <v/>
      </c>
      <c r="AR367" s="28"/>
      <c r="AS367" s="28"/>
      <c r="AT367" s="28"/>
      <c r="AU367" s="28"/>
      <c r="AV367" s="28"/>
      <c r="AW367" s="28"/>
      <c r="AX367" s="28"/>
      <c r="AY367" s="30"/>
      <c r="AZ367" s="32" t="str">
        <f>IFERROR(INDEX('Data Pull-down menus'!$AB$4:$AB$10,MATCH(AY367,'Data Pull-down menus'!$AA$4:$AA$10,0)),"")</f>
        <v/>
      </c>
      <c r="BA367" s="28"/>
      <c r="BB367" s="28"/>
      <c r="BC367" s="28"/>
      <c r="BD367" s="28"/>
      <c r="BE367" s="28"/>
      <c r="BF367" s="28"/>
      <c r="BG367" s="28"/>
      <c r="BH367" s="34"/>
    </row>
    <row r="368" spans="1:60" ht="15">
      <c r="A368" s="28"/>
      <c r="B368" s="28"/>
      <c r="C368" s="27"/>
      <c r="D368" s="27"/>
      <c r="E368" s="28"/>
      <c r="F368" s="27"/>
      <c r="G368" s="29"/>
      <c r="H368" s="28"/>
      <c r="I368" s="30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31"/>
      <c r="W368" s="30"/>
      <c r="X368" s="28"/>
      <c r="Y368" s="32" t="str">
        <f>IFERROR(INDEX([1]term!$B:$B,MATCH(X368,[1]term!$A:$A,0)),"")</f>
        <v/>
      </c>
      <c r="Z368" s="28"/>
      <c r="AA368" s="28"/>
      <c r="AB368" s="30"/>
      <c r="AC368" s="32" t="str">
        <f>IFERROR(INDEX('Data Pull-down menus'!$H$4:$H$6,MATCH(AB368,'Data Pull-down menus'!$G$4:$G$6,0)),"")</f>
        <v/>
      </c>
      <c r="AD368" s="28"/>
      <c r="AE368" s="28"/>
      <c r="AF368" s="28"/>
      <c r="AG368" s="31"/>
      <c r="AH368" s="30"/>
      <c r="AI368" s="33" t="str">
        <f>IFERROR(INDEX('Data Pull-down menus'!$O$4:$O$5,MATCH(AH368,'Data Pull-down menus'!$N$4:$N$5,0)),"")</f>
        <v/>
      </c>
      <c r="AJ368" s="32" t="str">
        <f>IFERROR(INDEX('Data Pull-down menus'!$Q$4:$Q$17,MATCH(AK368,'Data Pull-down menus'!$R$4:$R$17,0)),"")</f>
        <v/>
      </c>
      <c r="AK368" s="31"/>
      <c r="AL368" s="30"/>
      <c r="AM368" s="32" t="str">
        <f>IFERROR(INDEX('Data Pull-down menus'!$U$4:$U$8,MATCH(AL368,'Data Pull-down menus'!$T$4:$T$8,0)),"")</f>
        <v/>
      </c>
      <c r="AN368" s="31"/>
      <c r="AO368" s="30"/>
      <c r="AP368" s="33" t="str">
        <f>IF(IFERROR(INDEX('Data Pull-down menus'!$X$4:$X$34,MATCH(AO368,'Data Pull-down menus'!$W$4:$W$34,0)),"")=0,"",IFERROR(INDEX('Data Pull-down menus'!$X$4:$X$34,MATCH(AO368,'Data Pull-down menus'!$W$4:$W$34,0)),""))</f>
        <v/>
      </c>
      <c r="AQ368" s="32" t="str">
        <f>IF(IFERROR(INDEX('Data Pull-down menus'!$Y$4:$Y$34,MATCH(AO368,'Data Pull-down menus'!$W$4:$W$34,0)),"")=0,"",IFERROR(INDEX('Data Pull-down menus'!$Y$4:$Y$34,MATCH(AO368,'Data Pull-down menus'!$W$4:$W$34,0)),""))</f>
        <v/>
      </c>
      <c r="AR368" s="28"/>
      <c r="AS368" s="28"/>
      <c r="AT368" s="28"/>
      <c r="AU368" s="28"/>
      <c r="AV368" s="28"/>
      <c r="AW368" s="28"/>
      <c r="AX368" s="28"/>
      <c r="AY368" s="30"/>
      <c r="AZ368" s="32" t="str">
        <f>IFERROR(INDEX('Data Pull-down menus'!$AB$4:$AB$10,MATCH(AY368,'Data Pull-down menus'!$AA$4:$AA$10,0)),"")</f>
        <v/>
      </c>
      <c r="BA368" s="28"/>
      <c r="BB368" s="28"/>
      <c r="BC368" s="28"/>
      <c r="BD368" s="28"/>
      <c r="BE368" s="28"/>
      <c r="BF368" s="28"/>
      <c r="BG368" s="28"/>
      <c r="BH368" s="34"/>
    </row>
    <row r="369" spans="1:60" ht="15">
      <c r="A369" s="28"/>
      <c r="B369" s="28"/>
      <c r="C369" s="27"/>
      <c r="D369" s="27"/>
      <c r="E369" s="28"/>
      <c r="F369" s="27"/>
      <c r="G369" s="29"/>
      <c r="H369" s="28"/>
      <c r="I369" s="30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31"/>
      <c r="W369" s="30"/>
      <c r="X369" s="28"/>
      <c r="Y369" s="32" t="str">
        <f>IFERROR(INDEX([1]term!$B:$B,MATCH(X369,[1]term!$A:$A,0)),"")</f>
        <v/>
      </c>
      <c r="Z369" s="28"/>
      <c r="AA369" s="28"/>
      <c r="AB369" s="30"/>
      <c r="AC369" s="32" t="str">
        <f>IFERROR(INDEX('Data Pull-down menus'!$H$4:$H$6,MATCH(AB369,'Data Pull-down menus'!$G$4:$G$6,0)),"")</f>
        <v/>
      </c>
      <c r="AD369" s="28"/>
      <c r="AE369" s="28"/>
      <c r="AF369" s="28"/>
      <c r="AG369" s="31"/>
      <c r="AH369" s="30"/>
      <c r="AI369" s="33" t="str">
        <f>IFERROR(INDEX('Data Pull-down menus'!$O$4:$O$5,MATCH(AH369,'Data Pull-down menus'!$N$4:$N$5,0)),"")</f>
        <v/>
      </c>
      <c r="AJ369" s="32" t="str">
        <f>IFERROR(INDEX('Data Pull-down menus'!$Q$4:$Q$17,MATCH(AK369,'Data Pull-down menus'!$R$4:$R$17,0)),"")</f>
        <v/>
      </c>
      <c r="AK369" s="31"/>
      <c r="AL369" s="30"/>
      <c r="AM369" s="32" t="str">
        <f>IFERROR(INDEX('Data Pull-down menus'!$U$4:$U$8,MATCH(AL369,'Data Pull-down menus'!$T$4:$T$8,0)),"")</f>
        <v/>
      </c>
      <c r="AN369" s="31"/>
      <c r="AO369" s="30"/>
      <c r="AP369" s="33" t="str">
        <f>IF(IFERROR(INDEX('Data Pull-down menus'!$X$4:$X$34,MATCH(AO369,'Data Pull-down menus'!$W$4:$W$34,0)),"")=0,"",IFERROR(INDEX('Data Pull-down menus'!$X$4:$X$34,MATCH(AO369,'Data Pull-down menus'!$W$4:$W$34,0)),""))</f>
        <v/>
      </c>
      <c r="AQ369" s="32" t="str">
        <f>IF(IFERROR(INDEX('Data Pull-down menus'!$Y$4:$Y$34,MATCH(AO369,'Data Pull-down menus'!$W$4:$W$34,0)),"")=0,"",IFERROR(INDEX('Data Pull-down menus'!$Y$4:$Y$34,MATCH(AO369,'Data Pull-down menus'!$W$4:$W$34,0)),""))</f>
        <v/>
      </c>
      <c r="AR369" s="28"/>
      <c r="AS369" s="28"/>
      <c r="AT369" s="28"/>
      <c r="AU369" s="28"/>
      <c r="AV369" s="28"/>
      <c r="AW369" s="28"/>
      <c r="AX369" s="28"/>
      <c r="AY369" s="30"/>
      <c r="AZ369" s="32" t="str">
        <f>IFERROR(INDEX('Data Pull-down menus'!$AB$4:$AB$10,MATCH(AY369,'Data Pull-down menus'!$AA$4:$AA$10,0)),"")</f>
        <v/>
      </c>
      <c r="BA369" s="28"/>
      <c r="BB369" s="28"/>
      <c r="BC369" s="28"/>
      <c r="BD369" s="28"/>
      <c r="BE369" s="28"/>
      <c r="BF369" s="28"/>
      <c r="BG369" s="28"/>
      <c r="BH369" s="34"/>
    </row>
    <row r="370" spans="1:60" ht="15">
      <c r="A370" s="28"/>
      <c r="B370" s="28"/>
      <c r="C370" s="27"/>
      <c r="D370" s="27"/>
      <c r="E370" s="28"/>
      <c r="F370" s="27"/>
      <c r="G370" s="29"/>
      <c r="H370" s="28"/>
      <c r="I370" s="30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31"/>
      <c r="W370" s="30"/>
      <c r="X370" s="28"/>
      <c r="Y370" s="32" t="str">
        <f>IFERROR(INDEX([1]term!$B:$B,MATCH(X370,[1]term!$A:$A,0)),"")</f>
        <v/>
      </c>
      <c r="Z370" s="28"/>
      <c r="AA370" s="28"/>
      <c r="AB370" s="30"/>
      <c r="AC370" s="32" t="str">
        <f>IFERROR(INDEX('Data Pull-down menus'!$H$4:$H$6,MATCH(AB370,'Data Pull-down menus'!$G$4:$G$6,0)),"")</f>
        <v/>
      </c>
      <c r="AD370" s="28"/>
      <c r="AE370" s="28"/>
      <c r="AF370" s="28"/>
      <c r="AG370" s="31"/>
      <c r="AH370" s="30"/>
      <c r="AI370" s="33" t="str">
        <f>IFERROR(INDEX('Data Pull-down menus'!$O$4:$O$5,MATCH(AH370,'Data Pull-down menus'!$N$4:$N$5,0)),"")</f>
        <v/>
      </c>
      <c r="AJ370" s="32" t="str">
        <f>IFERROR(INDEX('Data Pull-down menus'!$Q$4:$Q$17,MATCH(AK370,'Data Pull-down menus'!$R$4:$R$17,0)),"")</f>
        <v/>
      </c>
      <c r="AK370" s="31"/>
      <c r="AL370" s="30"/>
      <c r="AM370" s="32" t="str">
        <f>IFERROR(INDEX('Data Pull-down menus'!$U$4:$U$8,MATCH(AL370,'Data Pull-down menus'!$T$4:$T$8,0)),"")</f>
        <v/>
      </c>
      <c r="AN370" s="31"/>
      <c r="AO370" s="30"/>
      <c r="AP370" s="33" t="str">
        <f>IF(IFERROR(INDEX('Data Pull-down menus'!$X$4:$X$34,MATCH(AO370,'Data Pull-down menus'!$W$4:$W$34,0)),"")=0,"",IFERROR(INDEX('Data Pull-down menus'!$X$4:$X$34,MATCH(AO370,'Data Pull-down menus'!$W$4:$W$34,0)),""))</f>
        <v/>
      </c>
      <c r="AQ370" s="32" t="str">
        <f>IF(IFERROR(INDEX('Data Pull-down menus'!$Y$4:$Y$34,MATCH(AO370,'Data Pull-down menus'!$W$4:$W$34,0)),"")=0,"",IFERROR(INDEX('Data Pull-down menus'!$Y$4:$Y$34,MATCH(AO370,'Data Pull-down menus'!$W$4:$W$34,0)),""))</f>
        <v/>
      </c>
      <c r="AR370" s="28"/>
      <c r="AS370" s="28"/>
      <c r="AT370" s="28"/>
      <c r="AU370" s="28"/>
      <c r="AV370" s="28"/>
      <c r="AW370" s="28"/>
      <c r="AX370" s="28"/>
      <c r="AY370" s="30"/>
      <c r="AZ370" s="32" t="str">
        <f>IFERROR(INDEX('Data Pull-down menus'!$AB$4:$AB$10,MATCH(AY370,'Data Pull-down menus'!$AA$4:$AA$10,0)),"")</f>
        <v/>
      </c>
      <c r="BA370" s="28"/>
      <c r="BB370" s="28"/>
      <c r="BC370" s="28"/>
      <c r="BD370" s="28"/>
      <c r="BE370" s="28"/>
      <c r="BF370" s="28"/>
      <c r="BG370" s="28"/>
      <c r="BH370" s="34"/>
    </row>
    <row r="371" spans="1:60" ht="15">
      <c r="A371" s="28"/>
      <c r="B371" s="28"/>
      <c r="C371" s="27"/>
      <c r="D371" s="27"/>
      <c r="E371" s="28"/>
      <c r="F371" s="27"/>
      <c r="G371" s="29"/>
      <c r="H371" s="28"/>
      <c r="I371" s="30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31"/>
      <c r="W371" s="30"/>
      <c r="X371" s="28"/>
      <c r="Y371" s="32" t="str">
        <f>IFERROR(INDEX([1]term!$B:$B,MATCH(X371,[1]term!$A:$A,0)),"")</f>
        <v/>
      </c>
      <c r="Z371" s="28"/>
      <c r="AA371" s="28"/>
      <c r="AB371" s="30"/>
      <c r="AC371" s="32" t="str">
        <f>IFERROR(INDEX('Data Pull-down menus'!$H$4:$H$6,MATCH(AB371,'Data Pull-down menus'!$G$4:$G$6,0)),"")</f>
        <v/>
      </c>
      <c r="AD371" s="28"/>
      <c r="AE371" s="28"/>
      <c r="AF371" s="28"/>
      <c r="AG371" s="31"/>
      <c r="AH371" s="30"/>
      <c r="AI371" s="33" t="str">
        <f>IFERROR(INDEX('Data Pull-down menus'!$O$4:$O$5,MATCH(AH371,'Data Pull-down menus'!$N$4:$N$5,0)),"")</f>
        <v/>
      </c>
      <c r="AJ371" s="32" t="str">
        <f>IFERROR(INDEX('Data Pull-down menus'!$Q$4:$Q$17,MATCH(AK371,'Data Pull-down menus'!$R$4:$R$17,0)),"")</f>
        <v/>
      </c>
      <c r="AK371" s="31"/>
      <c r="AL371" s="30"/>
      <c r="AM371" s="32" t="str">
        <f>IFERROR(INDEX('Data Pull-down menus'!$U$4:$U$8,MATCH(AL371,'Data Pull-down menus'!$T$4:$T$8,0)),"")</f>
        <v/>
      </c>
      <c r="AN371" s="31"/>
      <c r="AO371" s="30"/>
      <c r="AP371" s="33" t="str">
        <f>IF(IFERROR(INDEX('Data Pull-down menus'!$X$4:$X$34,MATCH(AO371,'Data Pull-down menus'!$W$4:$W$34,0)),"")=0,"",IFERROR(INDEX('Data Pull-down menus'!$X$4:$X$34,MATCH(AO371,'Data Pull-down menus'!$W$4:$W$34,0)),""))</f>
        <v/>
      </c>
      <c r="AQ371" s="32" t="str">
        <f>IF(IFERROR(INDEX('Data Pull-down menus'!$Y$4:$Y$34,MATCH(AO371,'Data Pull-down menus'!$W$4:$W$34,0)),"")=0,"",IFERROR(INDEX('Data Pull-down menus'!$Y$4:$Y$34,MATCH(AO371,'Data Pull-down menus'!$W$4:$W$34,0)),""))</f>
        <v/>
      </c>
      <c r="AR371" s="28"/>
      <c r="AS371" s="28"/>
      <c r="AT371" s="28"/>
      <c r="AU371" s="28"/>
      <c r="AV371" s="28"/>
      <c r="AW371" s="28"/>
      <c r="AX371" s="28"/>
      <c r="AY371" s="30"/>
      <c r="AZ371" s="32" t="str">
        <f>IFERROR(INDEX('Data Pull-down menus'!$AB$4:$AB$10,MATCH(AY371,'Data Pull-down menus'!$AA$4:$AA$10,0)),"")</f>
        <v/>
      </c>
      <c r="BA371" s="28"/>
      <c r="BB371" s="28"/>
      <c r="BC371" s="28"/>
      <c r="BD371" s="28"/>
      <c r="BE371" s="28"/>
      <c r="BF371" s="28"/>
      <c r="BG371" s="28"/>
      <c r="BH371" s="34"/>
    </row>
    <row r="372" spans="1:60" ht="15">
      <c r="A372" s="28"/>
      <c r="B372" s="28"/>
      <c r="C372" s="27"/>
      <c r="D372" s="27"/>
      <c r="E372" s="28"/>
      <c r="F372" s="27"/>
      <c r="G372" s="29"/>
      <c r="H372" s="28"/>
      <c r="I372" s="30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31"/>
      <c r="W372" s="30"/>
      <c r="X372" s="28"/>
      <c r="Y372" s="32" t="str">
        <f>IFERROR(INDEX([1]term!$B:$B,MATCH(X372,[1]term!$A:$A,0)),"")</f>
        <v/>
      </c>
      <c r="Z372" s="28"/>
      <c r="AA372" s="28"/>
      <c r="AB372" s="30"/>
      <c r="AC372" s="32" t="str">
        <f>IFERROR(INDEX('Data Pull-down menus'!$H$4:$H$6,MATCH(AB372,'Data Pull-down menus'!$G$4:$G$6,0)),"")</f>
        <v/>
      </c>
      <c r="AD372" s="28"/>
      <c r="AE372" s="28"/>
      <c r="AF372" s="28"/>
      <c r="AG372" s="31"/>
      <c r="AH372" s="30"/>
      <c r="AI372" s="33" t="str">
        <f>IFERROR(INDEX('Data Pull-down menus'!$O$4:$O$5,MATCH(AH372,'Data Pull-down menus'!$N$4:$N$5,0)),"")</f>
        <v/>
      </c>
      <c r="AJ372" s="32" t="str">
        <f>IFERROR(INDEX('Data Pull-down menus'!$Q$4:$Q$17,MATCH(AK372,'Data Pull-down menus'!$R$4:$R$17,0)),"")</f>
        <v/>
      </c>
      <c r="AK372" s="31"/>
      <c r="AL372" s="30"/>
      <c r="AM372" s="32" t="str">
        <f>IFERROR(INDEX('Data Pull-down menus'!$U$4:$U$8,MATCH(AL372,'Data Pull-down menus'!$T$4:$T$8,0)),"")</f>
        <v/>
      </c>
      <c r="AN372" s="31"/>
      <c r="AO372" s="30"/>
      <c r="AP372" s="33" t="str">
        <f>IF(IFERROR(INDEX('Data Pull-down menus'!$X$4:$X$34,MATCH(AO372,'Data Pull-down menus'!$W$4:$W$34,0)),"")=0,"",IFERROR(INDEX('Data Pull-down menus'!$X$4:$X$34,MATCH(AO372,'Data Pull-down menus'!$W$4:$W$34,0)),""))</f>
        <v/>
      </c>
      <c r="AQ372" s="32" t="str">
        <f>IF(IFERROR(INDEX('Data Pull-down menus'!$Y$4:$Y$34,MATCH(AO372,'Data Pull-down menus'!$W$4:$W$34,0)),"")=0,"",IFERROR(INDEX('Data Pull-down menus'!$Y$4:$Y$34,MATCH(AO372,'Data Pull-down menus'!$W$4:$W$34,0)),""))</f>
        <v/>
      </c>
      <c r="AR372" s="28"/>
      <c r="AS372" s="28"/>
      <c r="AT372" s="28"/>
      <c r="AU372" s="28"/>
      <c r="AV372" s="28"/>
      <c r="AW372" s="28"/>
      <c r="AX372" s="28"/>
      <c r="AY372" s="30"/>
      <c r="AZ372" s="32" t="str">
        <f>IFERROR(INDEX('Data Pull-down menus'!$AB$4:$AB$10,MATCH(AY372,'Data Pull-down menus'!$AA$4:$AA$10,0)),"")</f>
        <v/>
      </c>
      <c r="BA372" s="28"/>
      <c r="BB372" s="28"/>
      <c r="BC372" s="28"/>
      <c r="BD372" s="28"/>
      <c r="BE372" s="28"/>
      <c r="BF372" s="28"/>
      <c r="BG372" s="28"/>
      <c r="BH372" s="34"/>
    </row>
    <row r="373" spans="1:60" ht="15">
      <c r="A373" s="28"/>
      <c r="B373" s="28"/>
      <c r="C373" s="27"/>
      <c r="D373" s="27"/>
      <c r="E373" s="28"/>
      <c r="F373" s="27"/>
      <c r="G373" s="29"/>
      <c r="H373" s="28"/>
      <c r="I373" s="30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31"/>
      <c r="W373" s="30"/>
      <c r="X373" s="28"/>
      <c r="Y373" s="32" t="str">
        <f>IFERROR(INDEX([1]term!$B:$B,MATCH(X373,[1]term!$A:$A,0)),"")</f>
        <v/>
      </c>
      <c r="Z373" s="28"/>
      <c r="AA373" s="28"/>
      <c r="AB373" s="30"/>
      <c r="AC373" s="32" t="str">
        <f>IFERROR(INDEX('Data Pull-down menus'!$H$4:$H$6,MATCH(AB373,'Data Pull-down menus'!$G$4:$G$6,0)),"")</f>
        <v/>
      </c>
      <c r="AD373" s="28"/>
      <c r="AE373" s="28"/>
      <c r="AF373" s="28"/>
      <c r="AG373" s="31"/>
      <c r="AH373" s="30"/>
      <c r="AI373" s="33" t="str">
        <f>IFERROR(INDEX('Data Pull-down menus'!$O$4:$O$5,MATCH(AH373,'Data Pull-down menus'!$N$4:$N$5,0)),"")</f>
        <v/>
      </c>
      <c r="AJ373" s="32" t="str">
        <f>IFERROR(INDEX('Data Pull-down menus'!$Q$4:$Q$17,MATCH(AK373,'Data Pull-down menus'!$R$4:$R$17,0)),"")</f>
        <v/>
      </c>
      <c r="AK373" s="31"/>
      <c r="AL373" s="30"/>
      <c r="AM373" s="32" t="str">
        <f>IFERROR(INDEX('Data Pull-down menus'!$U$4:$U$8,MATCH(AL373,'Data Pull-down menus'!$T$4:$T$8,0)),"")</f>
        <v/>
      </c>
      <c r="AN373" s="31"/>
      <c r="AO373" s="30"/>
      <c r="AP373" s="33" t="str">
        <f>IF(IFERROR(INDEX('Data Pull-down menus'!$X$4:$X$34,MATCH(AO373,'Data Pull-down menus'!$W$4:$W$34,0)),"")=0,"",IFERROR(INDEX('Data Pull-down menus'!$X$4:$X$34,MATCH(AO373,'Data Pull-down menus'!$W$4:$W$34,0)),""))</f>
        <v/>
      </c>
      <c r="AQ373" s="32" t="str">
        <f>IF(IFERROR(INDEX('Data Pull-down menus'!$Y$4:$Y$34,MATCH(AO373,'Data Pull-down menus'!$W$4:$W$34,0)),"")=0,"",IFERROR(INDEX('Data Pull-down menus'!$Y$4:$Y$34,MATCH(AO373,'Data Pull-down menus'!$W$4:$W$34,0)),""))</f>
        <v/>
      </c>
      <c r="AR373" s="28"/>
      <c r="AS373" s="28"/>
      <c r="AT373" s="28"/>
      <c r="AU373" s="28"/>
      <c r="AV373" s="28"/>
      <c r="AW373" s="28"/>
      <c r="AX373" s="28"/>
      <c r="AY373" s="30"/>
      <c r="AZ373" s="32" t="str">
        <f>IFERROR(INDEX('Data Pull-down menus'!$AB$4:$AB$10,MATCH(AY373,'Data Pull-down menus'!$AA$4:$AA$10,0)),"")</f>
        <v/>
      </c>
      <c r="BA373" s="28"/>
      <c r="BB373" s="28"/>
      <c r="BC373" s="28"/>
      <c r="BD373" s="28"/>
      <c r="BE373" s="28"/>
      <c r="BF373" s="28"/>
      <c r="BG373" s="28"/>
      <c r="BH373" s="34"/>
    </row>
    <row r="374" spans="1:60" ht="15">
      <c r="A374" s="28"/>
      <c r="B374" s="28"/>
      <c r="C374" s="27"/>
      <c r="D374" s="27"/>
      <c r="E374" s="28"/>
      <c r="F374" s="27"/>
      <c r="G374" s="29"/>
      <c r="H374" s="28"/>
      <c r="I374" s="30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31"/>
      <c r="W374" s="30"/>
      <c r="X374" s="28"/>
      <c r="Y374" s="32" t="str">
        <f>IFERROR(INDEX([1]term!$B:$B,MATCH(X374,[1]term!$A:$A,0)),"")</f>
        <v/>
      </c>
      <c r="Z374" s="28"/>
      <c r="AA374" s="28"/>
      <c r="AB374" s="30"/>
      <c r="AC374" s="32" t="str">
        <f>IFERROR(INDEX('Data Pull-down menus'!$H$4:$H$6,MATCH(AB374,'Data Pull-down menus'!$G$4:$G$6,0)),"")</f>
        <v/>
      </c>
      <c r="AD374" s="28"/>
      <c r="AE374" s="28"/>
      <c r="AF374" s="28"/>
      <c r="AG374" s="31"/>
      <c r="AH374" s="30"/>
      <c r="AI374" s="33" t="str">
        <f>IFERROR(INDEX('Data Pull-down menus'!$O$4:$O$5,MATCH(AH374,'Data Pull-down menus'!$N$4:$N$5,0)),"")</f>
        <v/>
      </c>
      <c r="AJ374" s="32" t="str">
        <f>IFERROR(INDEX('Data Pull-down menus'!$Q$4:$Q$17,MATCH(AK374,'Data Pull-down menus'!$R$4:$R$17,0)),"")</f>
        <v/>
      </c>
      <c r="AK374" s="31"/>
      <c r="AL374" s="30"/>
      <c r="AM374" s="32" t="str">
        <f>IFERROR(INDEX('Data Pull-down menus'!$U$4:$U$8,MATCH(AL374,'Data Pull-down menus'!$T$4:$T$8,0)),"")</f>
        <v/>
      </c>
      <c r="AN374" s="31"/>
      <c r="AO374" s="30"/>
      <c r="AP374" s="33" t="str">
        <f>IF(IFERROR(INDEX('Data Pull-down menus'!$X$4:$X$34,MATCH(AO374,'Data Pull-down menus'!$W$4:$W$34,0)),"")=0,"",IFERROR(INDEX('Data Pull-down menus'!$X$4:$X$34,MATCH(AO374,'Data Pull-down menus'!$W$4:$W$34,0)),""))</f>
        <v/>
      </c>
      <c r="AQ374" s="32" t="str">
        <f>IF(IFERROR(INDEX('Data Pull-down menus'!$Y$4:$Y$34,MATCH(AO374,'Data Pull-down menus'!$W$4:$W$34,0)),"")=0,"",IFERROR(INDEX('Data Pull-down menus'!$Y$4:$Y$34,MATCH(AO374,'Data Pull-down menus'!$W$4:$W$34,0)),""))</f>
        <v/>
      </c>
      <c r="AR374" s="28"/>
      <c r="AS374" s="28"/>
      <c r="AT374" s="28"/>
      <c r="AU374" s="28"/>
      <c r="AV374" s="28"/>
      <c r="AW374" s="28"/>
      <c r="AX374" s="28"/>
      <c r="AY374" s="30"/>
      <c r="AZ374" s="32" t="str">
        <f>IFERROR(INDEX('Data Pull-down menus'!$AB$4:$AB$10,MATCH(AY374,'Data Pull-down menus'!$AA$4:$AA$10,0)),"")</f>
        <v/>
      </c>
      <c r="BA374" s="28"/>
      <c r="BB374" s="28"/>
      <c r="BC374" s="28"/>
      <c r="BD374" s="28"/>
      <c r="BE374" s="28"/>
      <c r="BF374" s="28"/>
      <c r="BG374" s="28"/>
      <c r="BH374" s="34"/>
    </row>
    <row r="375" spans="1:60" ht="15">
      <c r="A375" s="28"/>
      <c r="B375" s="28"/>
      <c r="C375" s="27"/>
      <c r="D375" s="27"/>
      <c r="E375" s="28"/>
      <c r="F375" s="27"/>
      <c r="G375" s="29"/>
      <c r="H375" s="28"/>
      <c r="I375" s="30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31"/>
      <c r="W375" s="30"/>
      <c r="X375" s="28"/>
      <c r="Y375" s="32" t="str">
        <f>IFERROR(INDEX([1]term!$B:$B,MATCH(X375,[1]term!$A:$A,0)),"")</f>
        <v/>
      </c>
      <c r="Z375" s="28"/>
      <c r="AA375" s="28"/>
      <c r="AB375" s="30"/>
      <c r="AC375" s="32" t="str">
        <f>IFERROR(INDEX('Data Pull-down menus'!$H$4:$H$6,MATCH(AB375,'Data Pull-down menus'!$G$4:$G$6,0)),"")</f>
        <v/>
      </c>
      <c r="AD375" s="28"/>
      <c r="AE375" s="28"/>
      <c r="AF375" s="28"/>
      <c r="AG375" s="31"/>
      <c r="AH375" s="30"/>
      <c r="AI375" s="33" t="str">
        <f>IFERROR(INDEX('Data Pull-down menus'!$O$4:$O$5,MATCH(AH375,'Data Pull-down menus'!$N$4:$N$5,0)),"")</f>
        <v/>
      </c>
      <c r="AJ375" s="32" t="str">
        <f>IFERROR(INDEX('Data Pull-down menus'!$Q$4:$Q$17,MATCH(AK375,'Data Pull-down menus'!$R$4:$R$17,0)),"")</f>
        <v/>
      </c>
      <c r="AK375" s="31"/>
      <c r="AL375" s="30"/>
      <c r="AM375" s="32" t="str">
        <f>IFERROR(INDEX('Data Pull-down menus'!$U$4:$U$8,MATCH(AL375,'Data Pull-down menus'!$T$4:$T$8,0)),"")</f>
        <v/>
      </c>
      <c r="AN375" s="31"/>
      <c r="AO375" s="30"/>
      <c r="AP375" s="33" t="str">
        <f>IF(IFERROR(INDEX('Data Pull-down menus'!$X$4:$X$34,MATCH(AO375,'Data Pull-down menus'!$W$4:$W$34,0)),"")=0,"",IFERROR(INDEX('Data Pull-down menus'!$X$4:$X$34,MATCH(AO375,'Data Pull-down menus'!$W$4:$W$34,0)),""))</f>
        <v/>
      </c>
      <c r="AQ375" s="32" t="str">
        <f>IF(IFERROR(INDEX('Data Pull-down menus'!$Y$4:$Y$34,MATCH(AO375,'Data Pull-down menus'!$W$4:$W$34,0)),"")=0,"",IFERROR(INDEX('Data Pull-down menus'!$Y$4:$Y$34,MATCH(AO375,'Data Pull-down menus'!$W$4:$W$34,0)),""))</f>
        <v/>
      </c>
      <c r="AR375" s="28"/>
      <c r="AS375" s="28"/>
      <c r="AT375" s="28"/>
      <c r="AU375" s="28"/>
      <c r="AV375" s="28"/>
      <c r="AW375" s="28"/>
      <c r="AX375" s="28"/>
      <c r="AY375" s="30"/>
      <c r="AZ375" s="32" t="str">
        <f>IFERROR(INDEX('Data Pull-down menus'!$AB$4:$AB$10,MATCH(AY375,'Data Pull-down menus'!$AA$4:$AA$10,0)),"")</f>
        <v/>
      </c>
      <c r="BA375" s="28"/>
      <c r="BB375" s="28"/>
      <c r="BC375" s="28"/>
      <c r="BD375" s="28"/>
      <c r="BE375" s="28"/>
      <c r="BF375" s="28"/>
      <c r="BG375" s="28"/>
      <c r="BH375" s="34"/>
    </row>
    <row r="376" spans="1:60" ht="15">
      <c r="A376" s="28"/>
      <c r="B376" s="28"/>
      <c r="C376" s="27"/>
      <c r="D376" s="27"/>
      <c r="E376" s="28"/>
      <c r="F376" s="27"/>
      <c r="G376" s="29"/>
      <c r="H376" s="28"/>
      <c r="I376" s="30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31"/>
      <c r="W376" s="30"/>
      <c r="X376" s="28"/>
      <c r="Y376" s="32" t="str">
        <f>IFERROR(INDEX([1]term!$B:$B,MATCH(X376,[1]term!$A:$A,0)),"")</f>
        <v/>
      </c>
      <c r="Z376" s="28"/>
      <c r="AA376" s="28"/>
      <c r="AB376" s="30"/>
      <c r="AC376" s="32" t="str">
        <f>IFERROR(INDEX('Data Pull-down menus'!$H$4:$H$6,MATCH(AB376,'Data Pull-down menus'!$G$4:$G$6,0)),"")</f>
        <v/>
      </c>
      <c r="AD376" s="28"/>
      <c r="AE376" s="28"/>
      <c r="AF376" s="28"/>
      <c r="AG376" s="31"/>
      <c r="AH376" s="30"/>
      <c r="AI376" s="33" t="str">
        <f>IFERROR(INDEX('Data Pull-down menus'!$O$4:$O$5,MATCH(AH376,'Data Pull-down menus'!$N$4:$N$5,0)),"")</f>
        <v/>
      </c>
      <c r="AJ376" s="32" t="str">
        <f>IFERROR(INDEX('Data Pull-down menus'!$Q$4:$Q$17,MATCH(AK376,'Data Pull-down menus'!$R$4:$R$17,0)),"")</f>
        <v/>
      </c>
      <c r="AK376" s="31"/>
      <c r="AL376" s="30"/>
      <c r="AM376" s="32" t="str">
        <f>IFERROR(INDEX('Data Pull-down menus'!$U$4:$U$8,MATCH(AL376,'Data Pull-down menus'!$T$4:$T$8,0)),"")</f>
        <v/>
      </c>
      <c r="AN376" s="31"/>
      <c r="AO376" s="30"/>
      <c r="AP376" s="33" t="str">
        <f>IF(IFERROR(INDEX('Data Pull-down menus'!$X$4:$X$34,MATCH(AO376,'Data Pull-down menus'!$W$4:$W$34,0)),"")=0,"",IFERROR(INDEX('Data Pull-down menus'!$X$4:$X$34,MATCH(AO376,'Data Pull-down menus'!$W$4:$W$34,0)),""))</f>
        <v/>
      </c>
      <c r="AQ376" s="32" t="str">
        <f>IF(IFERROR(INDEX('Data Pull-down menus'!$Y$4:$Y$34,MATCH(AO376,'Data Pull-down menus'!$W$4:$W$34,0)),"")=0,"",IFERROR(INDEX('Data Pull-down menus'!$Y$4:$Y$34,MATCH(AO376,'Data Pull-down menus'!$W$4:$W$34,0)),""))</f>
        <v/>
      </c>
      <c r="AR376" s="28"/>
      <c r="AS376" s="28"/>
      <c r="AT376" s="28"/>
      <c r="AU376" s="28"/>
      <c r="AV376" s="28"/>
      <c r="AW376" s="28"/>
      <c r="AX376" s="28"/>
      <c r="AY376" s="30"/>
      <c r="AZ376" s="32" t="str">
        <f>IFERROR(INDEX('Data Pull-down menus'!$AB$4:$AB$10,MATCH(AY376,'Data Pull-down menus'!$AA$4:$AA$10,0)),"")</f>
        <v/>
      </c>
      <c r="BA376" s="28"/>
      <c r="BB376" s="28"/>
      <c r="BC376" s="28"/>
      <c r="BD376" s="28"/>
      <c r="BE376" s="28"/>
      <c r="BF376" s="28"/>
      <c r="BG376" s="28"/>
      <c r="BH376" s="34"/>
    </row>
    <row r="377" spans="1:60" ht="15">
      <c r="A377" s="28"/>
      <c r="B377" s="28"/>
      <c r="C377" s="27"/>
      <c r="D377" s="27"/>
      <c r="E377" s="28"/>
      <c r="F377" s="27"/>
      <c r="G377" s="29"/>
      <c r="H377" s="28"/>
      <c r="I377" s="30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31"/>
      <c r="W377" s="30"/>
      <c r="X377" s="28"/>
      <c r="Y377" s="32" t="str">
        <f>IFERROR(INDEX([1]term!$B:$B,MATCH(X377,[1]term!$A:$A,0)),"")</f>
        <v/>
      </c>
      <c r="Z377" s="28"/>
      <c r="AA377" s="28"/>
      <c r="AB377" s="30"/>
      <c r="AC377" s="32" t="str">
        <f>IFERROR(INDEX('Data Pull-down menus'!$H$4:$H$6,MATCH(AB377,'Data Pull-down menus'!$G$4:$G$6,0)),"")</f>
        <v/>
      </c>
      <c r="AD377" s="28"/>
      <c r="AE377" s="28"/>
      <c r="AF377" s="28"/>
      <c r="AG377" s="31"/>
      <c r="AH377" s="30"/>
      <c r="AI377" s="33" t="str">
        <f>IFERROR(INDEX('Data Pull-down menus'!$O$4:$O$5,MATCH(AH377,'Data Pull-down menus'!$N$4:$N$5,0)),"")</f>
        <v/>
      </c>
      <c r="AJ377" s="32" t="str">
        <f>IFERROR(INDEX('Data Pull-down menus'!$Q$4:$Q$17,MATCH(AK377,'Data Pull-down menus'!$R$4:$R$17,0)),"")</f>
        <v/>
      </c>
      <c r="AK377" s="31"/>
      <c r="AL377" s="30"/>
      <c r="AM377" s="32" t="str">
        <f>IFERROR(INDEX('Data Pull-down menus'!$U$4:$U$8,MATCH(AL377,'Data Pull-down menus'!$T$4:$T$8,0)),"")</f>
        <v/>
      </c>
      <c r="AN377" s="31"/>
      <c r="AO377" s="30"/>
      <c r="AP377" s="33" t="str">
        <f>IF(IFERROR(INDEX('Data Pull-down menus'!$X$4:$X$34,MATCH(AO377,'Data Pull-down menus'!$W$4:$W$34,0)),"")=0,"",IFERROR(INDEX('Data Pull-down menus'!$X$4:$X$34,MATCH(AO377,'Data Pull-down menus'!$W$4:$W$34,0)),""))</f>
        <v/>
      </c>
      <c r="AQ377" s="32" t="str">
        <f>IF(IFERROR(INDEX('Data Pull-down menus'!$Y$4:$Y$34,MATCH(AO377,'Data Pull-down menus'!$W$4:$W$34,0)),"")=0,"",IFERROR(INDEX('Data Pull-down menus'!$Y$4:$Y$34,MATCH(AO377,'Data Pull-down menus'!$W$4:$W$34,0)),""))</f>
        <v/>
      </c>
      <c r="AR377" s="28"/>
      <c r="AS377" s="28"/>
      <c r="AT377" s="28"/>
      <c r="AU377" s="28"/>
      <c r="AV377" s="28"/>
      <c r="AW377" s="28"/>
      <c r="AX377" s="28"/>
      <c r="AY377" s="30"/>
      <c r="AZ377" s="32" t="str">
        <f>IFERROR(INDEX('Data Pull-down menus'!$AB$4:$AB$10,MATCH(AY377,'Data Pull-down menus'!$AA$4:$AA$10,0)),"")</f>
        <v/>
      </c>
      <c r="BA377" s="28"/>
      <c r="BB377" s="28"/>
      <c r="BC377" s="28"/>
      <c r="BD377" s="28"/>
      <c r="BE377" s="28"/>
      <c r="BF377" s="28"/>
      <c r="BG377" s="28"/>
      <c r="BH377" s="34"/>
    </row>
    <row r="378" spans="1:60" ht="15">
      <c r="A378" s="28"/>
      <c r="B378" s="28"/>
      <c r="C378" s="27"/>
      <c r="D378" s="27"/>
      <c r="E378" s="28"/>
      <c r="F378" s="27"/>
      <c r="G378" s="29"/>
      <c r="H378" s="28"/>
      <c r="I378" s="30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31"/>
      <c r="W378" s="30"/>
      <c r="X378" s="28"/>
      <c r="Y378" s="32" t="str">
        <f>IFERROR(INDEX([1]term!$B:$B,MATCH(X378,[1]term!$A:$A,0)),"")</f>
        <v/>
      </c>
      <c r="Z378" s="28"/>
      <c r="AA378" s="28"/>
      <c r="AB378" s="30"/>
      <c r="AC378" s="32" t="str">
        <f>IFERROR(INDEX('Data Pull-down menus'!$H$4:$H$6,MATCH(AB378,'Data Pull-down menus'!$G$4:$G$6,0)),"")</f>
        <v/>
      </c>
      <c r="AD378" s="28"/>
      <c r="AE378" s="28"/>
      <c r="AF378" s="28"/>
      <c r="AG378" s="31"/>
      <c r="AH378" s="30"/>
      <c r="AI378" s="33" t="str">
        <f>IFERROR(INDEX('Data Pull-down menus'!$O$4:$O$5,MATCH(AH378,'Data Pull-down menus'!$N$4:$N$5,0)),"")</f>
        <v/>
      </c>
      <c r="AJ378" s="32" t="str">
        <f>IFERROR(INDEX('Data Pull-down menus'!$Q$4:$Q$17,MATCH(AK378,'Data Pull-down menus'!$R$4:$R$17,0)),"")</f>
        <v/>
      </c>
      <c r="AK378" s="31"/>
      <c r="AL378" s="30"/>
      <c r="AM378" s="32" t="str">
        <f>IFERROR(INDEX('Data Pull-down menus'!$U$4:$U$8,MATCH(AL378,'Data Pull-down menus'!$T$4:$T$8,0)),"")</f>
        <v/>
      </c>
      <c r="AN378" s="31"/>
      <c r="AO378" s="30"/>
      <c r="AP378" s="33" t="str">
        <f>IF(IFERROR(INDEX('Data Pull-down menus'!$X$4:$X$34,MATCH(AO378,'Data Pull-down menus'!$W$4:$W$34,0)),"")=0,"",IFERROR(INDEX('Data Pull-down menus'!$X$4:$X$34,MATCH(AO378,'Data Pull-down menus'!$W$4:$W$34,0)),""))</f>
        <v/>
      </c>
      <c r="AQ378" s="32" t="str">
        <f>IF(IFERROR(INDEX('Data Pull-down menus'!$Y$4:$Y$34,MATCH(AO378,'Data Pull-down menus'!$W$4:$W$34,0)),"")=0,"",IFERROR(INDEX('Data Pull-down menus'!$Y$4:$Y$34,MATCH(AO378,'Data Pull-down menus'!$W$4:$W$34,0)),""))</f>
        <v/>
      </c>
      <c r="AR378" s="28"/>
      <c r="AS378" s="28"/>
      <c r="AT378" s="28"/>
      <c r="AU378" s="28"/>
      <c r="AV378" s="28"/>
      <c r="AW378" s="28"/>
      <c r="AX378" s="28"/>
      <c r="AY378" s="30"/>
      <c r="AZ378" s="32" t="str">
        <f>IFERROR(INDEX('Data Pull-down menus'!$AB$4:$AB$10,MATCH(AY378,'Data Pull-down menus'!$AA$4:$AA$10,0)),"")</f>
        <v/>
      </c>
      <c r="BA378" s="28"/>
      <c r="BB378" s="28"/>
      <c r="BC378" s="28"/>
      <c r="BD378" s="28"/>
      <c r="BE378" s="28"/>
      <c r="BF378" s="28"/>
      <c r="BG378" s="28"/>
      <c r="BH378" s="34"/>
    </row>
    <row r="379" spans="1:60" ht="15">
      <c r="A379" s="28"/>
      <c r="B379" s="28"/>
      <c r="C379" s="27"/>
      <c r="D379" s="27"/>
      <c r="E379" s="28"/>
      <c r="F379" s="27"/>
      <c r="G379" s="29"/>
      <c r="H379" s="28"/>
      <c r="I379" s="30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31"/>
      <c r="W379" s="30"/>
      <c r="X379" s="28"/>
      <c r="Y379" s="32" t="str">
        <f>IFERROR(INDEX([1]term!$B:$B,MATCH(X379,[1]term!$A:$A,0)),"")</f>
        <v/>
      </c>
      <c r="Z379" s="28"/>
      <c r="AA379" s="28"/>
      <c r="AB379" s="30"/>
      <c r="AC379" s="32" t="str">
        <f>IFERROR(INDEX('Data Pull-down menus'!$H$4:$H$6,MATCH(AB379,'Data Pull-down menus'!$G$4:$G$6,0)),"")</f>
        <v/>
      </c>
      <c r="AD379" s="28"/>
      <c r="AE379" s="28"/>
      <c r="AF379" s="28"/>
      <c r="AG379" s="31"/>
      <c r="AH379" s="30"/>
      <c r="AI379" s="33" t="str">
        <f>IFERROR(INDEX('Data Pull-down menus'!$O$4:$O$5,MATCH(AH379,'Data Pull-down menus'!$N$4:$N$5,0)),"")</f>
        <v/>
      </c>
      <c r="AJ379" s="32" t="str">
        <f>IFERROR(INDEX('Data Pull-down menus'!$Q$4:$Q$17,MATCH(AK379,'Data Pull-down menus'!$R$4:$R$17,0)),"")</f>
        <v/>
      </c>
      <c r="AK379" s="31"/>
      <c r="AL379" s="30"/>
      <c r="AM379" s="32" t="str">
        <f>IFERROR(INDEX('Data Pull-down menus'!$U$4:$U$8,MATCH(AL379,'Data Pull-down menus'!$T$4:$T$8,0)),"")</f>
        <v/>
      </c>
      <c r="AN379" s="31"/>
      <c r="AO379" s="30"/>
      <c r="AP379" s="33" t="str">
        <f>IF(IFERROR(INDEX('Data Pull-down menus'!$X$4:$X$34,MATCH(AO379,'Data Pull-down menus'!$W$4:$W$34,0)),"")=0,"",IFERROR(INDEX('Data Pull-down menus'!$X$4:$X$34,MATCH(AO379,'Data Pull-down menus'!$W$4:$W$34,0)),""))</f>
        <v/>
      </c>
      <c r="AQ379" s="32" t="str">
        <f>IF(IFERROR(INDEX('Data Pull-down menus'!$Y$4:$Y$34,MATCH(AO379,'Data Pull-down menus'!$W$4:$W$34,0)),"")=0,"",IFERROR(INDEX('Data Pull-down menus'!$Y$4:$Y$34,MATCH(AO379,'Data Pull-down menus'!$W$4:$W$34,0)),""))</f>
        <v/>
      </c>
      <c r="AR379" s="28"/>
      <c r="AS379" s="28"/>
      <c r="AT379" s="28"/>
      <c r="AU379" s="28"/>
      <c r="AV379" s="28"/>
      <c r="AW379" s="28"/>
      <c r="AX379" s="28"/>
      <c r="AY379" s="30"/>
      <c r="AZ379" s="32" t="str">
        <f>IFERROR(INDEX('Data Pull-down menus'!$AB$4:$AB$10,MATCH(AY379,'Data Pull-down menus'!$AA$4:$AA$10,0)),"")</f>
        <v/>
      </c>
      <c r="BA379" s="28"/>
      <c r="BB379" s="28"/>
      <c r="BC379" s="28"/>
      <c r="BD379" s="28"/>
      <c r="BE379" s="28"/>
      <c r="BF379" s="28"/>
      <c r="BG379" s="28"/>
      <c r="BH379" s="34"/>
    </row>
    <row r="380" spans="1:60" ht="15">
      <c r="A380" s="28"/>
      <c r="B380" s="28"/>
      <c r="C380" s="27"/>
      <c r="D380" s="27"/>
      <c r="E380" s="28"/>
      <c r="F380" s="27"/>
      <c r="G380" s="29"/>
      <c r="H380" s="28"/>
      <c r="I380" s="30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31"/>
      <c r="W380" s="30"/>
      <c r="X380" s="28"/>
      <c r="Y380" s="32" t="str">
        <f>IFERROR(INDEX([1]term!$B:$B,MATCH(X380,[1]term!$A:$A,0)),"")</f>
        <v/>
      </c>
      <c r="Z380" s="28"/>
      <c r="AA380" s="28"/>
      <c r="AB380" s="30"/>
      <c r="AC380" s="32" t="str">
        <f>IFERROR(INDEX('Data Pull-down menus'!$H$4:$H$6,MATCH(AB380,'Data Pull-down menus'!$G$4:$G$6,0)),"")</f>
        <v/>
      </c>
      <c r="AD380" s="28"/>
      <c r="AE380" s="28"/>
      <c r="AF380" s="28"/>
      <c r="AG380" s="31"/>
      <c r="AH380" s="30"/>
      <c r="AI380" s="33" t="str">
        <f>IFERROR(INDEX('Data Pull-down menus'!$O$4:$O$5,MATCH(AH380,'Data Pull-down menus'!$N$4:$N$5,0)),"")</f>
        <v/>
      </c>
      <c r="AJ380" s="32" t="str">
        <f>IFERROR(INDEX('Data Pull-down menus'!$Q$4:$Q$17,MATCH(AK380,'Data Pull-down menus'!$R$4:$R$17,0)),"")</f>
        <v/>
      </c>
      <c r="AK380" s="31"/>
      <c r="AL380" s="30"/>
      <c r="AM380" s="32" t="str">
        <f>IFERROR(INDEX('Data Pull-down menus'!$U$4:$U$8,MATCH(AL380,'Data Pull-down menus'!$T$4:$T$8,0)),"")</f>
        <v/>
      </c>
      <c r="AN380" s="31"/>
      <c r="AO380" s="30"/>
      <c r="AP380" s="33" t="str">
        <f>IF(IFERROR(INDEX('Data Pull-down menus'!$X$4:$X$34,MATCH(AO380,'Data Pull-down menus'!$W$4:$W$34,0)),"")=0,"",IFERROR(INDEX('Data Pull-down menus'!$X$4:$X$34,MATCH(AO380,'Data Pull-down menus'!$W$4:$W$34,0)),""))</f>
        <v/>
      </c>
      <c r="AQ380" s="32" t="str">
        <f>IF(IFERROR(INDEX('Data Pull-down menus'!$Y$4:$Y$34,MATCH(AO380,'Data Pull-down menus'!$W$4:$W$34,0)),"")=0,"",IFERROR(INDEX('Data Pull-down menus'!$Y$4:$Y$34,MATCH(AO380,'Data Pull-down menus'!$W$4:$W$34,0)),""))</f>
        <v/>
      </c>
      <c r="AR380" s="28"/>
      <c r="AS380" s="28"/>
      <c r="AT380" s="28"/>
      <c r="AU380" s="28"/>
      <c r="AV380" s="28"/>
      <c r="AW380" s="28"/>
      <c r="AX380" s="28"/>
      <c r="AY380" s="30"/>
      <c r="AZ380" s="32" t="str">
        <f>IFERROR(INDEX('Data Pull-down menus'!$AB$4:$AB$10,MATCH(AY380,'Data Pull-down menus'!$AA$4:$AA$10,0)),"")</f>
        <v/>
      </c>
      <c r="BA380" s="28"/>
      <c r="BB380" s="28"/>
      <c r="BC380" s="28"/>
      <c r="BD380" s="28"/>
      <c r="BE380" s="28"/>
      <c r="BF380" s="28"/>
      <c r="BG380" s="28"/>
      <c r="BH380" s="34"/>
    </row>
    <row r="381" spans="1:60" ht="15">
      <c r="A381" s="28"/>
      <c r="B381" s="28"/>
      <c r="C381" s="27"/>
      <c r="D381" s="27"/>
      <c r="E381" s="28"/>
      <c r="F381" s="27"/>
      <c r="G381" s="29"/>
      <c r="H381" s="28"/>
      <c r="I381" s="30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31"/>
      <c r="W381" s="30"/>
      <c r="X381" s="28"/>
      <c r="Y381" s="32" t="str">
        <f>IFERROR(INDEX([1]term!$B:$B,MATCH(X381,[1]term!$A:$A,0)),"")</f>
        <v/>
      </c>
      <c r="Z381" s="28"/>
      <c r="AA381" s="28"/>
      <c r="AB381" s="30"/>
      <c r="AC381" s="32" t="str">
        <f>IFERROR(INDEX('Data Pull-down menus'!$H$4:$H$6,MATCH(AB381,'Data Pull-down menus'!$G$4:$G$6,0)),"")</f>
        <v/>
      </c>
      <c r="AD381" s="28"/>
      <c r="AE381" s="28"/>
      <c r="AF381" s="28"/>
      <c r="AG381" s="31"/>
      <c r="AH381" s="30"/>
      <c r="AI381" s="33" t="str">
        <f>IFERROR(INDEX('Data Pull-down menus'!$O$4:$O$5,MATCH(AH381,'Data Pull-down menus'!$N$4:$N$5,0)),"")</f>
        <v/>
      </c>
      <c r="AJ381" s="32" t="str">
        <f>IFERROR(INDEX('Data Pull-down menus'!$Q$4:$Q$17,MATCH(AK381,'Data Pull-down menus'!$R$4:$R$17,0)),"")</f>
        <v/>
      </c>
      <c r="AK381" s="31"/>
      <c r="AL381" s="30"/>
      <c r="AM381" s="32" t="str">
        <f>IFERROR(INDEX('Data Pull-down menus'!$U$4:$U$8,MATCH(AL381,'Data Pull-down menus'!$T$4:$T$8,0)),"")</f>
        <v/>
      </c>
      <c r="AN381" s="31"/>
      <c r="AO381" s="30"/>
      <c r="AP381" s="33" t="str">
        <f>IF(IFERROR(INDEX('Data Pull-down menus'!$X$4:$X$34,MATCH(AO381,'Data Pull-down menus'!$W$4:$W$34,0)),"")=0,"",IFERROR(INDEX('Data Pull-down menus'!$X$4:$X$34,MATCH(AO381,'Data Pull-down menus'!$W$4:$W$34,0)),""))</f>
        <v/>
      </c>
      <c r="AQ381" s="32" t="str">
        <f>IF(IFERROR(INDEX('Data Pull-down menus'!$Y$4:$Y$34,MATCH(AO381,'Data Pull-down menus'!$W$4:$W$34,0)),"")=0,"",IFERROR(INDEX('Data Pull-down menus'!$Y$4:$Y$34,MATCH(AO381,'Data Pull-down menus'!$W$4:$W$34,0)),""))</f>
        <v/>
      </c>
      <c r="AR381" s="28"/>
      <c r="AS381" s="28"/>
      <c r="AT381" s="28"/>
      <c r="AU381" s="28"/>
      <c r="AV381" s="28"/>
      <c r="AW381" s="28"/>
      <c r="AX381" s="28"/>
      <c r="AY381" s="30"/>
      <c r="AZ381" s="32" t="str">
        <f>IFERROR(INDEX('Data Pull-down menus'!$AB$4:$AB$10,MATCH(AY381,'Data Pull-down menus'!$AA$4:$AA$10,0)),"")</f>
        <v/>
      </c>
      <c r="BA381" s="28"/>
      <c r="BB381" s="28"/>
      <c r="BC381" s="28"/>
      <c r="BD381" s="28"/>
      <c r="BE381" s="28"/>
      <c r="BF381" s="28"/>
      <c r="BG381" s="28"/>
      <c r="BH381" s="34"/>
    </row>
    <row r="382" spans="1:60" ht="15">
      <c r="A382" s="28"/>
      <c r="B382" s="28"/>
      <c r="C382" s="27"/>
      <c r="D382" s="27"/>
      <c r="E382" s="28"/>
      <c r="F382" s="27"/>
      <c r="G382" s="29"/>
      <c r="H382" s="28"/>
      <c r="I382" s="30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31"/>
      <c r="W382" s="30"/>
      <c r="X382" s="28"/>
      <c r="Y382" s="32" t="str">
        <f>IFERROR(INDEX([1]term!$B:$B,MATCH(X382,[1]term!$A:$A,0)),"")</f>
        <v/>
      </c>
      <c r="Z382" s="28"/>
      <c r="AA382" s="28"/>
      <c r="AB382" s="30"/>
      <c r="AC382" s="32" t="str">
        <f>IFERROR(INDEX('Data Pull-down menus'!$H$4:$H$6,MATCH(AB382,'Data Pull-down menus'!$G$4:$G$6,0)),"")</f>
        <v/>
      </c>
      <c r="AD382" s="28"/>
      <c r="AE382" s="28"/>
      <c r="AF382" s="28"/>
      <c r="AG382" s="31"/>
      <c r="AH382" s="30"/>
      <c r="AI382" s="33" t="str">
        <f>IFERROR(INDEX('Data Pull-down menus'!$O$4:$O$5,MATCH(AH382,'Data Pull-down menus'!$N$4:$N$5,0)),"")</f>
        <v/>
      </c>
      <c r="AJ382" s="32" t="str">
        <f>IFERROR(INDEX('Data Pull-down menus'!$Q$4:$Q$17,MATCH(AK382,'Data Pull-down menus'!$R$4:$R$17,0)),"")</f>
        <v/>
      </c>
      <c r="AK382" s="31"/>
      <c r="AL382" s="30"/>
      <c r="AM382" s="32" t="str">
        <f>IFERROR(INDEX('Data Pull-down menus'!$U$4:$U$8,MATCH(AL382,'Data Pull-down menus'!$T$4:$T$8,0)),"")</f>
        <v/>
      </c>
      <c r="AN382" s="31"/>
      <c r="AO382" s="30"/>
      <c r="AP382" s="33" t="str">
        <f>IF(IFERROR(INDEX('Data Pull-down menus'!$X$4:$X$34,MATCH(AO382,'Data Pull-down menus'!$W$4:$W$34,0)),"")=0,"",IFERROR(INDEX('Data Pull-down menus'!$X$4:$X$34,MATCH(AO382,'Data Pull-down menus'!$W$4:$W$34,0)),""))</f>
        <v/>
      </c>
      <c r="AQ382" s="32" t="str">
        <f>IF(IFERROR(INDEX('Data Pull-down menus'!$Y$4:$Y$34,MATCH(AO382,'Data Pull-down menus'!$W$4:$W$34,0)),"")=0,"",IFERROR(INDEX('Data Pull-down menus'!$Y$4:$Y$34,MATCH(AO382,'Data Pull-down menus'!$W$4:$W$34,0)),""))</f>
        <v/>
      </c>
      <c r="AR382" s="28"/>
      <c r="AS382" s="28"/>
      <c r="AT382" s="28"/>
      <c r="AU382" s="28"/>
      <c r="AV382" s="28"/>
      <c r="AW382" s="28"/>
      <c r="AX382" s="28"/>
      <c r="AY382" s="30"/>
      <c r="AZ382" s="32" t="str">
        <f>IFERROR(INDEX('Data Pull-down menus'!$AB$4:$AB$10,MATCH(AY382,'Data Pull-down menus'!$AA$4:$AA$10,0)),"")</f>
        <v/>
      </c>
      <c r="BA382" s="28"/>
      <c r="BB382" s="28"/>
      <c r="BC382" s="28"/>
      <c r="BD382" s="28"/>
      <c r="BE382" s="28"/>
      <c r="BF382" s="28"/>
      <c r="BG382" s="28"/>
      <c r="BH382" s="34"/>
    </row>
    <row r="383" spans="1:60" ht="15">
      <c r="A383" s="28"/>
      <c r="B383" s="28"/>
      <c r="C383" s="27"/>
      <c r="D383" s="27"/>
      <c r="E383" s="28"/>
      <c r="F383" s="27"/>
      <c r="G383" s="29"/>
      <c r="H383" s="28"/>
      <c r="I383" s="30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31"/>
      <c r="W383" s="30"/>
      <c r="X383" s="28"/>
      <c r="Y383" s="32" t="str">
        <f>IFERROR(INDEX([1]term!$B:$B,MATCH(X383,[1]term!$A:$A,0)),"")</f>
        <v/>
      </c>
      <c r="Z383" s="28"/>
      <c r="AA383" s="28"/>
      <c r="AB383" s="30"/>
      <c r="AC383" s="32" t="str">
        <f>IFERROR(INDEX('Data Pull-down menus'!$H$4:$H$6,MATCH(AB383,'Data Pull-down menus'!$G$4:$G$6,0)),"")</f>
        <v/>
      </c>
      <c r="AD383" s="28"/>
      <c r="AE383" s="28"/>
      <c r="AF383" s="28"/>
      <c r="AG383" s="31"/>
      <c r="AH383" s="30"/>
      <c r="AI383" s="33" t="str">
        <f>IFERROR(INDEX('Data Pull-down menus'!$O$4:$O$5,MATCH(AH383,'Data Pull-down menus'!$N$4:$N$5,0)),"")</f>
        <v/>
      </c>
      <c r="AJ383" s="32" t="str">
        <f>IFERROR(INDEX('Data Pull-down menus'!$Q$4:$Q$17,MATCH(AK383,'Data Pull-down menus'!$R$4:$R$17,0)),"")</f>
        <v/>
      </c>
      <c r="AK383" s="31"/>
      <c r="AL383" s="30"/>
      <c r="AM383" s="32" t="str">
        <f>IFERROR(INDEX('Data Pull-down menus'!$U$4:$U$8,MATCH(AL383,'Data Pull-down menus'!$T$4:$T$8,0)),"")</f>
        <v/>
      </c>
      <c r="AN383" s="31"/>
      <c r="AO383" s="30"/>
      <c r="AP383" s="33" t="str">
        <f>IF(IFERROR(INDEX('Data Pull-down menus'!$X$4:$X$34,MATCH(AO383,'Data Pull-down menus'!$W$4:$W$34,0)),"")=0,"",IFERROR(INDEX('Data Pull-down menus'!$X$4:$X$34,MATCH(AO383,'Data Pull-down menus'!$W$4:$W$34,0)),""))</f>
        <v/>
      </c>
      <c r="AQ383" s="32" t="str">
        <f>IF(IFERROR(INDEX('Data Pull-down menus'!$Y$4:$Y$34,MATCH(AO383,'Data Pull-down menus'!$W$4:$W$34,0)),"")=0,"",IFERROR(INDEX('Data Pull-down menus'!$Y$4:$Y$34,MATCH(AO383,'Data Pull-down menus'!$W$4:$W$34,0)),""))</f>
        <v/>
      </c>
      <c r="AR383" s="28"/>
      <c r="AS383" s="28"/>
      <c r="AT383" s="28"/>
      <c r="AU383" s="28"/>
      <c r="AV383" s="28"/>
      <c r="AW383" s="28"/>
      <c r="AX383" s="28"/>
      <c r="AY383" s="30"/>
      <c r="AZ383" s="32" t="str">
        <f>IFERROR(INDEX('Data Pull-down menus'!$AB$4:$AB$10,MATCH(AY383,'Data Pull-down menus'!$AA$4:$AA$10,0)),"")</f>
        <v/>
      </c>
      <c r="BA383" s="28"/>
      <c r="BB383" s="28"/>
      <c r="BC383" s="28"/>
      <c r="BD383" s="28"/>
      <c r="BE383" s="28"/>
      <c r="BF383" s="28"/>
      <c r="BG383" s="28"/>
      <c r="BH383" s="34"/>
    </row>
    <row r="384" spans="1:60" ht="15">
      <c r="A384" s="28"/>
      <c r="B384" s="28"/>
      <c r="C384" s="27"/>
      <c r="D384" s="27"/>
      <c r="E384" s="28"/>
      <c r="F384" s="27"/>
      <c r="G384" s="29"/>
      <c r="H384" s="28"/>
      <c r="I384" s="30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31"/>
      <c r="W384" s="30"/>
      <c r="X384" s="28"/>
      <c r="Y384" s="32" t="str">
        <f>IFERROR(INDEX([1]term!$B:$B,MATCH(X384,[1]term!$A:$A,0)),"")</f>
        <v/>
      </c>
      <c r="Z384" s="28"/>
      <c r="AA384" s="28"/>
      <c r="AB384" s="30"/>
      <c r="AC384" s="32" t="str">
        <f>IFERROR(INDEX('Data Pull-down menus'!$H$4:$H$6,MATCH(AB384,'Data Pull-down menus'!$G$4:$G$6,0)),"")</f>
        <v/>
      </c>
      <c r="AD384" s="28"/>
      <c r="AE384" s="28"/>
      <c r="AF384" s="28"/>
      <c r="AG384" s="31"/>
      <c r="AH384" s="30"/>
      <c r="AI384" s="33" t="str">
        <f>IFERROR(INDEX('Data Pull-down menus'!$O$4:$O$5,MATCH(AH384,'Data Pull-down menus'!$N$4:$N$5,0)),"")</f>
        <v/>
      </c>
      <c r="AJ384" s="32" t="str">
        <f>IFERROR(INDEX('Data Pull-down menus'!$Q$4:$Q$17,MATCH(AK384,'Data Pull-down menus'!$R$4:$R$17,0)),"")</f>
        <v/>
      </c>
      <c r="AK384" s="31"/>
      <c r="AL384" s="30"/>
      <c r="AM384" s="32" t="str">
        <f>IFERROR(INDEX('Data Pull-down menus'!$U$4:$U$8,MATCH(AL384,'Data Pull-down menus'!$T$4:$T$8,0)),"")</f>
        <v/>
      </c>
      <c r="AN384" s="31"/>
      <c r="AO384" s="30"/>
      <c r="AP384" s="33" t="str">
        <f>IF(IFERROR(INDEX('Data Pull-down menus'!$X$4:$X$34,MATCH(AO384,'Data Pull-down menus'!$W$4:$W$34,0)),"")=0,"",IFERROR(INDEX('Data Pull-down menus'!$X$4:$X$34,MATCH(AO384,'Data Pull-down menus'!$W$4:$W$34,0)),""))</f>
        <v/>
      </c>
      <c r="AQ384" s="32" t="str">
        <f>IF(IFERROR(INDEX('Data Pull-down menus'!$Y$4:$Y$34,MATCH(AO384,'Data Pull-down menus'!$W$4:$W$34,0)),"")=0,"",IFERROR(INDEX('Data Pull-down menus'!$Y$4:$Y$34,MATCH(AO384,'Data Pull-down menus'!$W$4:$W$34,0)),""))</f>
        <v/>
      </c>
      <c r="AR384" s="28"/>
      <c r="AS384" s="28"/>
      <c r="AT384" s="28"/>
      <c r="AU384" s="28"/>
      <c r="AV384" s="28"/>
      <c r="AW384" s="28"/>
      <c r="AX384" s="28"/>
      <c r="AY384" s="30"/>
      <c r="AZ384" s="32" t="str">
        <f>IFERROR(INDEX('Data Pull-down menus'!$AB$4:$AB$10,MATCH(AY384,'Data Pull-down menus'!$AA$4:$AA$10,0)),"")</f>
        <v/>
      </c>
      <c r="BA384" s="28"/>
      <c r="BB384" s="28"/>
      <c r="BC384" s="28"/>
      <c r="BD384" s="28"/>
      <c r="BE384" s="28"/>
      <c r="BF384" s="28"/>
      <c r="BG384" s="28"/>
      <c r="BH384" s="34"/>
    </row>
    <row r="385" spans="1:60" ht="15">
      <c r="A385" s="28"/>
      <c r="B385" s="28"/>
      <c r="C385" s="27"/>
      <c r="D385" s="27"/>
      <c r="E385" s="28"/>
      <c r="F385" s="27"/>
      <c r="G385" s="29"/>
      <c r="H385" s="28"/>
      <c r="I385" s="30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31"/>
      <c r="W385" s="30"/>
      <c r="X385" s="28"/>
      <c r="Y385" s="32" t="str">
        <f>IFERROR(INDEX([1]term!$B:$B,MATCH(X385,[1]term!$A:$A,0)),"")</f>
        <v/>
      </c>
      <c r="Z385" s="28"/>
      <c r="AA385" s="28"/>
      <c r="AB385" s="30"/>
      <c r="AC385" s="32" t="str">
        <f>IFERROR(INDEX('Data Pull-down menus'!$H$4:$H$6,MATCH(AB385,'Data Pull-down menus'!$G$4:$G$6,0)),"")</f>
        <v/>
      </c>
      <c r="AD385" s="28"/>
      <c r="AE385" s="28"/>
      <c r="AF385" s="28"/>
      <c r="AG385" s="31"/>
      <c r="AH385" s="30"/>
      <c r="AI385" s="33" t="str">
        <f>IFERROR(INDEX('Data Pull-down menus'!$O$4:$O$5,MATCH(AH385,'Data Pull-down menus'!$N$4:$N$5,0)),"")</f>
        <v/>
      </c>
      <c r="AJ385" s="32" t="str">
        <f>IFERROR(INDEX('Data Pull-down menus'!$Q$4:$Q$17,MATCH(AK385,'Data Pull-down menus'!$R$4:$R$17,0)),"")</f>
        <v/>
      </c>
      <c r="AK385" s="31"/>
      <c r="AL385" s="30"/>
      <c r="AM385" s="32" t="str">
        <f>IFERROR(INDEX('Data Pull-down menus'!$U$4:$U$8,MATCH(AL385,'Data Pull-down menus'!$T$4:$T$8,0)),"")</f>
        <v/>
      </c>
      <c r="AN385" s="31"/>
      <c r="AO385" s="30"/>
      <c r="AP385" s="33" t="str">
        <f>IF(IFERROR(INDEX('Data Pull-down menus'!$X$4:$X$34,MATCH(AO385,'Data Pull-down menus'!$W$4:$W$34,0)),"")=0,"",IFERROR(INDEX('Data Pull-down menus'!$X$4:$X$34,MATCH(AO385,'Data Pull-down menus'!$W$4:$W$34,0)),""))</f>
        <v/>
      </c>
      <c r="AQ385" s="32" t="str">
        <f>IF(IFERROR(INDEX('Data Pull-down menus'!$Y$4:$Y$34,MATCH(AO385,'Data Pull-down menus'!$W$4:$W$34,0)),"")=0,"",IFERROR(INDEX('Data Pull-down menus'!$Y$4:$Y$34,MATCH(AO385,'Data Pull-down menus'!$W$4:$W$34,0)),""))</f>
        <v/>
      </c>
      <c r="AR385" s="28"/>
      <c r="AS385" s="28"/>
      <c r="AT385" s="28"/>
      <c r="AU385" s="28"/>
      <c r="AV385" s="28"/>
      <c r="AW385" s="28"/>
      <c r="AX385" s="28"/>
      <c r="AY385" s="30"/>
      <c r="AZ385" s="32" t="str">
        <f>IFERROR(INDEX('Data Pull-down menus'!$AB$4:$AB$10,MATCH(AY385,'Data Pull-down menus'!$AA$4:$AA$10,0)),"")</f>
        <v/>
      </c>
      <c r="BA385" s="28"/>
      <c r="BB385" s="28"/>
      <c r="BC385" s="28"/>
      <c r="BD385" s="28"/>
      <c r="BE385" s="28"/>
      <c r="BF385" s="28"/>
      <c r="BG385" s="28"/>
      <c r="BH385" s="34"/>
    </row>
    <row r="386" spans="1:60" ht="15">
      <c r="A386" s="28"/>
      <c r="B386" s="28"/>
      <c r="C386" s="27"/>
      <c r="D386" s="27"/>
      <c r="E386" s="28"/>
      <c r="F386" s="27"/>
      <c r="G386" s="29"/>
      <c r="H386" s="28"/>
      <c r="I386" s="30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31"/>
      <c r="W386" s="30"/>
      <c r="X386" s="28"/>
      <c r="Y386" s="32" t="str">
        <f>IFERROR(INDEX([1]term!$B:$B,MATCH(X386,[1]term!$A:$A,0)),"")</f>
        <v/>
      </c>
      <c r="Z386" s="28"/>
      <c r="AA386" s="28"/>
      <c r="AB386" s="30"/>
      <c r="AC386" s="32" t="str">
        <f>IFERROR(INDEX('Data Pull-down menus'!$H$4:$H$6,MATCH(AB386,'Data Pull-down menus'!$G$4:$G$6,0)),"")</f>
        <v/>
      </c>
      <c r="AD386" s="28"/>
      <c r="AE386" s="28"/>
      <c r="AF386" s="28"/>
      <c r="AG386" s="31"/>
      <c r="AH386" s="30"/>
      <c r="AI386" s="33" t="str">
        <f>IFERROR(INDEX('Data Pull-down menus'!$O$4:$O$5,MATCH(AH386,'Data Pull-down menus'!$N$4:$N$5,0)),"")</f>
        <v/>
      </c>
      <c r="AJ386" s="32" t="str">
        <f>IFERROR(INDEX('Data Pull-down menus'!$Q$4:$Q$17,MATCH(AK386,'Data Pull-down menus'!$R$4:$R$17,0)),"")</f>
        <v/>
      </c>
      <c r="AK386" s="31"/>
      <c r="AL386" s="30"/>
      <c r="AM386" s="32" t="str">
        <f>IFERROR(INDEX('Data Pull-down menus'!$U$4:$U$8,MATCH(AL386,'Data Pull-down menus'!$T$4:$T$8,0)),"")</f>
        <v/>
      </c>
      <c r="AN386" s="31"/>
      <c r="AO386" s="30"/>
      <c r="AP386" s="33" t="str">
        <f>IF(IFERROR(INDEX('Data Pull-down menus'!$X$4:$X$34,MATCH(AO386,'Data Pull-down menus'!$W$4:$W$34,0)),"")=0,"",IFERROR(INDEX('Data Pull-down menus'!$X$4:$X$34,MATCH(AO386,'Data Pull-down menus'!$W$4:$W$34,0)),""))</f>
        <v/>
      </c>
      <c r="AQ386" s="32" t="str">
        <f>IF(IFERROR(INDEX('Data Pull-down menus'!$Y$4:$Y$34,MATCH(AO386,'Data Pull-down menus'!$W$4:$W$34,0)),"")=0,"",IFERROR(INDEX('Data Pull-down menus'!$Y$4:$Y$34,MATCH(AO386,'Data Pull-down menus'!$W$4:$W$34,0)),""))</f>
        <v/>
      </c>
      <c r="AR386" s="28"/>
      <c r="AS386" s="28"/>
      <c r="AT386" s="28"/>
      <c r="AU386" s="28"/>
      <c r="AV386" s="28"/>
      <c r="AW386" s="28"/>
      <c r="AX386" s="28"/>
      <c r="AY386" s="30"/>
      <c r="AZ386" s="32" t="str">
        <f>IFERROR(INDEX('Data Pull-down menus'!$AB$4:$AB$10,MATCH(AY386,'Data Pull-down menus'!$AA$4:$AA$10,0)),"")</f>
        <v/>
      </c>
      <c r="BA386" s="28"/>
      <c r="BB386" s="28"/>
      <c r="BC386" s="28"/>
      <c r="BD386" s="28"/>
      <c r="BE386" s="28"/>
      <c r="BF386" s="28"/>
      <c r="BG386" s="28"/>
      <c r="BH386" s="34"/>
    </row>
    <row r="387" spans="1:60" ht="15">
      <c r="A387" s="28"/>
      <c r="B387" s="28"/>
      <c r="C387" s="27"/>
      <c r="D387" s="27"/>
      <c r="E387" s="28"/>
      <c r="F387" s="27"/>
      <c r="G387" s="29"/>
      <c r="H387" s="28"/>
      <c r="I387" s="30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31"/>
      <c r="W387" s="30"/>
      <c r="X387" s="28"/>
      <c r="Y387" s="32" t="str">
        <f>IFERROR(INDEX([1]term!$B:$B,MATCH(X387,[1]term!$A:$A,0)),"")</f>
        <v/>
      </c>
      <c r="Z387" s="28"/>
      <c r="AA387" s="28"/>
      <c r="AB387" s="30"/>
      <c r="AC387" s="32" t="str">
        <f>IFERROR(INDEX('Data Pull-down menus'!$H$4:$H$6,MATCH(AB387,'Data Pull-down menus'!$G$4:$G$6,0)),"")</f>
        <v/>
      </c>
      <c r="AD387" s="28"/>
      <c r="AE387" s="28"/>
      <c r="AF387" s="28"/>
      <c r="AG387" s="31"/>
      <c r="AH387" s="30"/>
      <c r="AI387" s="33" t="str">
        <f>IFERROR(INDEX('Data Pull-down menus'!$O$4:$O$5,MATCH(AH387,'Data Pull-down menus'!$N$4:$N$5,0)),"")</f>
        <v/>
      </c>
      <c r="AJ387" s="32" t="str">
        <f>IFERROR(INDEX('Data Pull-down menus'!$Q$4:$Q$17,MATCH(AK387,'Data Pull-down menus'!$R$4:$R$17,0)),"")</f>
        <v/>
      </c>
      <c r="AK387" s="31"/>
      <c r="AL387" s="30"/>
      <c r="AM387" s="32" t="str">
        <f>IFERROR(INDEX('Data Pull-down menus'!$U$4:$U$8,MATCH(AL387,'Data Pull-down menus'!$T$4:$T$8,0)),"")</f>
        <v/>
      </c>
      <c r="AN387" s="31"/>
      <c r="AO387" s="30"/>
      <c r="AP387" s="33" t="str">
        <f>IF(IFERROR(INDEX('Data Pull-down menus'!$X$4:$X$34,MATCH(AO387,'Data Pull-down menus'!$W$4:$W$34,0)),"")=0,"",IFERROR(INDEX('Data Pull-down menus'!$X$4:$X$34,MATCH(AO387,'Data Pull-down menus'!$W$4:$W$34,0)),""))</f>
        <v/>
      </c>
      <c r="AQ387" s="32" t="str">
        <f>IF(IFERROR(INDEX('Data Pull-down menus'!$Y$4:$Y$34,MATCH(AO387,'Data Pull-down menus'!$W$4:$W$34,0)),"")=0,"",IFERROR(INDEX('Data Pull-down menus'!$Y$4:$Y$34,MATCH(AO387,'Data Pull-down menus'!$W$4:$W$34,0)),""))</f>
        <v/>
      </c>
      <c r="AR387" s="28"/>
      <c r="AS387" s="28"/>
      <c r="AT387" s="28"/>
      <c r="AU387" s="28"/>
      <c r="AV387" s="28"/>
      <c r="AW387" s="28"/>
      <c r="AX387" s="28"/>
      <c r="AY387" s="30"/>
      <c r="AZ387" s="32" t="str">
        <f>IFERROR(INDEX('Data Pull-down menus'!$AB$4:$AB$10,MATCH(AY387,'Data Pull-down menus'!$AA$4:$AA$10,0)),"")</f>
        <v/>
      </c>
      <c r="BA387" s="28"/>
      <c r="BB387" s="28"/>
      <c r="BC387" s="28"/>
      <c r="BD387" s="28"/>
      <c r="BE387" s="28"/>
      <c r="BF387" s="28"/>
      <c r="BG387" s="28"/>
      <c r="BH387" s="34"/>
    </row>
    <row r="388" spans="1:60" ht="15">
      <c r="A388" s="28"/>
      <c r="B388" s="28"/>
      <c r="C388" s="27"/>
      <c r="D388" s="27"/>
      <c r="E388" s="28"/>
      <c r="F388" s="27"/>
      <c r="G388" s="29"/>
      <c r="H388" s="28"/>
      <c r="I388" s="30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31"/>
      <c r="W388" s="30"/>
      <c r="X388" s="28"/>
      <c r="Y388" s="32" t="str">
        <f>IFERROR(INDEX([1]term!$B:$B,MATCH(X388,[1]term!$A:$A,0)),"")</f>
        <v/>
      </c>
      <c r="Z388" s="28"/>
      <c r="AA388" s="28"/>
      <c r="AB388" s="30"/>
      <c r="AC388" s="32" t="str">
        <f>IFERROR(INDEX('Data Pull-down menus'!$H$4:$H$6,MATCH(AB388,'Data Pull-down menus'!$G$4:$G$6,0)),"")</f>
        <v/>
      </c>
      <c r="AD388" s="28"/>
      <c r="AE388" s="28"/>
      <c r="AF388" s="28"/>
      <c r="AG388" s="31"/>
      <c r="AH388" s="30"/>
      <c r="AI388" s="33" t="str">
        <f>IFERROR(INDEX('Data Pull-down menus'!$O$4:$O$5,MATCH(AH388,'Data Pull-down menus'!$N$4:$N$5,0)),"")</f>
        <v/>
      </c>
      <c r="AJ388" s="32" t="str">
        <f>IFERROR(INDEX('Data Pull-down menus'!$Q$4:$Q$17,MATCH(AK388,'Data Pull-down menus'!$R$4:$R$17,0)),"")</f>
        <v/>
      </c>
      <c r="AK388" s="31"/>
      <c r="AL388" s="30"/>
      <c r="AM388" s="32" t="str">
        <f>IFERROR(INDEX('Data Pull-down menus'!$U$4:$U$8,MATCH(AL388,'Data Pull-down menus'!$T$4:$T$8,0)),"")</f>
        <v/>
      </c>
      <c r="AN388" s="31"/>
      <c r="AO388" s="30"/>
      <c r="AP388" s="33" t="str">
        <f>IF(IFERROR(INDEX('Data Pull-down menus'!$X$4:$X$34,MATCH(AO388,'Data Pull-down menus'!$W$4:$W$34,0)),"")=0,"",IFERROR(INDEX('Data Pull-down menus'!$X$4:$X$34,MATCH(AO388,'Data Pull-down menus'!$W$4:$W$34,0)),""))</f>
        <v/>
      </c>
      <c r="AQ388" s="32" t="str">
        <f>IF(IFERROR(INDEX('Data Pull-down menus'!$Y$4:$Y$34,MATCH(AO388,'Data Pull-down menus'!$W$4:$W$34,0)),"")=0,"",IFERROR(INDEX('Data Pull-down menus'!$Y$4:$Y$34,MATCH(AO388,'Data Pull-down menus'!$W$4:$W$34,0)),""))</f>
        <v/>
      </c>
      <c r="AR388" s="28"/>
      <c r="AS388" s="28"/>
      <c r="AT388" s="28"/>
      <c r="AU388" s="28"/>
      <c r="AV388" s="28"/>
      <c r="AW388" s="28"/>
      <c r="AX388" s="28"/>
      <c r="AY388" s="30"/>
      <c r="AZ388" s="32" t="str">
        <f>IFERROR(INDEX('Data Pull-down menus'!$AB$4:$AB$10,MATCH(AY388,'Data Pull-down menus'!$AA$4:$AA$10,0)),"")</f>
        <v/>
      </c>
      <c r="BA388" s="28"/>
      <c r="BB388" s="28"/>
      <c r="BC388" s="28"/>
      <c r="BD388" s="28"/>
      <c r="BE388" s="28"/>
      <c r="BF388" s="28"/>
      <c r="BG388" s="28"/>
      <c r="BH388" s="34"/>
    </row>
    <row r="389" spans="1:60" ht="15">
      <c r="A389" s="28"/>
      <c r="B389" s="28"/>
      <c r="C389" s="27"/>
      <c r="D389" s="27"/>
      <c r="E389" s="28"/>
      <c r="F389" s="27"/>
      <c r="G389" s="29"/>
      <c r="H389" s="28"/>
      <c r="I389" s="30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31"/>
      <c r="W389" s="30"/>
      <c r="X389" s="28"/>
      <c r="Y389" s="32" t="str">
        <f>IFERROR(INDEX([1]term!$B:$B,MATCH(X389,[1]term!$A:$A,0)),"")</f>
        <v/>
      </c>
      <c r="Z389" s="28"/>
      <c r="AA389" s="28"/>
      <c r="AB389" s="30"/>
      <c r="AC389" s="32" t="str">
        <f>IFERROR(INDEX('Data Pull-down menus'!$H$4:$H$6,MATCH(AB389,'Data Pull-down menus'!$G$4:$G$6,0)),"")</f>
        <v/>
      </c>
      <c r="AD389" s="28"/>
      <c r="AE389" s="28"/>
      <c r="AF389" s="28"/>
      <c r="AG389" s="31"/>
      <c r="AH389" s="30"/>
      <c r="AI389" s="33" t="str">
        <f>IFERROR(INDEX('Data Pull-down menus'!$O$4:$O$5,MATCH(AH389,'Data Pull-down menus'!$N$4:$N$5,0)),"")</f>
        <v/>
      </c>
      <c r="AJ389" s="32" t="str">
        <f>IFERROR(INDEX('Data Pull-down menus'!$Q$4:$Q$17,MATCH(AK389,'Data Pull-down menus'!$R$4:$R$17,0)),"")</f>
        <v/>
      </c>
      <c r="AK389" s="31"/>
      <c r="AL389" s="30"/>
      <c r="AM389" s="32" t="str">
        <f>IFERROR(INDEX('Data Pull-down menus'!$U$4:$U$8,MATCH(AL389,'Data Pull-down menus'!$T$4:$T$8,0)),"")</f>
        <v/>
      </c>
      <c r="AN389" s="31"/>
      <c r="AO389" s="30"/>
      <c r="AP389" s="33" t="str">
        <f>IF(IFERROR(INDEX('Data Pull-down menus'!$X$4:$X$34,MATCH(AO389,'Data Pull-down menus'!$W$4:$W$34,0)),"")=0,"",IFERROR(INDEX('Data Pull-down menus'!$X$4:$X$34,MATCH(AO389,'Data Pull-down menus'!$W$4:$W$34,0)),""))</f>
        <v/>
      </c>
      <c r="AQ389" s="32" t="str">
        <f>IF(IFERROR(INDEX('Data Pull-down menus'!$Y$4:$Y$34,MATCH(AO389,'Data Pull-down menus'!$W$4:$W$34,0)),"")=0,"",IFERROR(INDEX('Data Pull-down menus'!$Y$4:$Y$34,MATCH(AO389,'Data Pull-down menus'!$W$4:$W$34,0)),""))</f>
        <v/>
      </c>
      <c r="AR389" s="28"/>
      <c r="AS389" s="28"/>
      <c r="AT389" s="28"/>
      <c r="AU389" s="28"/>
      <c r="AV389" s="28"/>
      <c r="AW389" s="28"/>
      <c r="AX389" s="28"/>
      <c r="AY389" s="30"/>
      <c r="AZ389" s="32" t="str">
        <f>IFERROR(INDEX('Data Pull-down menus'!$AB$4:$AB$10,MATCH(AY389,'Data Pull-down menus'!$AA$4:$AA$10,0)),"")</f>
        <v/>
      </c>
      <c r="BA389" s="28"/>
      <c r="BB389" s="28"/>
      <c r="BC389" s="28"/>
      <c r="BD389" s="28"/>
      <c r="BE389" s="28"/>
      <c r="BF389" s="28"/>
      <c r="BG389" s="28"/>
      <c r="BH389" s="34"/>
    </row>
    <row r="390" spans="1:60" ht="15">
      <c r="A390" s="28"/>
      <c r="B390" s="28"/>
      <c r="C390" s="27"/>
      <c r="D390" s="27"/>
      <c r="E390" s="28"/>
      <c r="F390" s="27"/>
      <c r="G390" s="29"/>
      <c r="H390" s="28"/>
      <c r="I390" s="30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31"/>
      <c r="W390" s="30"/>
      <c r="X390" s="28"/>
      <c r="Y390" s="32" t="str">
        <f>IFERROR(INDEX([1]term!$B:$B,MATCH(X390,[1]term!$A:$A,0)),"")</f>
        <v/>
      </c>
      <c r="Z390" s="28"/>
      <c r="AA390" s="28"/>
      <c r="AB390" s="30"/>
      <c r="AC390" s="32" t="str">
        <f>IFERROR(INDEX('Data Pull-down menus'!$H$4:$H$6,MATCH(AB390,'Data Pull-down menus'!$G$4:$G$6,0)),"")</f>
        <v/>
      </c>
      <c r="AD390" s="28"/>
      <c r="AE390" s="28"/>
      <c r="AF390" s="28"/>
      <c r="AG390" s="31"/>
      <c r="AH390" s="30"/>
      <c r="AI390" s="33" t="str">
        <f>IFERROR(INDEX('Data Pull-down menus'!$O$4:$O$5,MATCH(AH390,'Data Pull-down menus'!$N$4:$N$5,0)),"")</f>
        <v/>
      </c>
      <c r="AJ390" s="32" t="str">
        <f>IFERROR(INDEX('Data Pull-down menus'!$Q$4:$Q$17,MATCH(AK390,'Data Pull-down menus'!$R$4:$R$17,0)),"")</f>
        <v/>
      </c>
      <c r="AK390" s="31"/>
      <c r="AL390" s="30"/>
      <c r="AM390" s="32" t="str">
        <f>IFERROR(INDEX('Data Pull-down menus'!$U$4:$U$8,MATCH(AL390,'Data Pull-down menus'!$T$4:$T$8,0)),"")</f>
        <v/>
      </c>
      <c r="AN390" s="31"/>
      <c r="AO390" s="30"/>
      <c r="AP390" s="33" t="str">
        <f>IF(IFERROR(INDEX('Data Pull-down menus'!$X$4:$X$34,MATCH(AO390,'Data Pull-down menus'!$W$4:$W$34,0)),"")=0,"",IFERROR(INDEX('Data Pull-down menus'!$X$4:$X$34,MATCH(AO390,'Data Pull-down menus'!$W$4:$W$34,0)),""))</f>
        <v/>
      </c>
      <c r="AQ390" s="32" t="str">
        <f>IF(IFERROR(INDEX('Data Pull-down menus'!$Y$4:$Y$34,MATCH(AO390,'Data Pull-down menus'!$W$4:$W$34,0)),"")=0,"",IFERROR(INDEX('Data Pull-down menus'!$Y$4:$Y$34,MATCH(AO390,'Data Pull-down menus'!$W$4:$W$34,0)),""))</f>
        <v/>
      </c>
      <c r="AR390" s="28"/>
      <c r="AS390" s="28"/>
      <c r="AT390" s="28"/>
      <c r="AU390" s="28"/>
      <c r="AV390" s="28"/>
      <c r="AW390" s="28"/>
      <c r="AX390" s="28"/>
      <c r="AY390" s="30"/>
      <c r="AZ390" s="32" t="str">
        <f>IFERROR(INDEX('Data Pull-down menus'!$AB$4:$AB$10,MATCH(AY390,'Data Pull-down menus'!$AA$4:$AA$10,0)),"")</f>
        <v/>
      </c>
      <c r="BA390" s="28"/>
      <c r="BB390" s="28"/>
      <c r="BC390" s="28"/>
      <c r="BD390" s="28"/>
      <c r="BE390" s="28"/>
      <c r="BF390" s="28"/>
      <c r="BG390" s="28"/>
      <c r="BH390" s="34"/>
    </row>
    <row r="391" spans="1:60" ht="15">
      <c r="A391" s="28"/>
      <c r="B391" s="28"/>
      <c r="C391" s="27"/>
      <c r="D391" s="27"/>
      <c r="E391" s="28"/>
      <c r="F391" s="27"/>
      <c r="G391" s="29"/>
      <c r="H391" s="28"/>
      <c r="I391" s="30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31"/>
      <c r="W391" s="30"/>
      <c r="X391" s="28"/>
      <c r="Y391" s="32" t="str">
        <f>IFERROR(INDEX([1]term!$B:$B,MATCH(X391,[1]term!$A:$A,0)),"")</f>
        <v/>
      </c>
      <c r="Z391" s="28"/>
      <c r="AA391" s="28"/>
      <c r="AB391" s="30"/>
      <c r="AC391" s="32" t="str">
        <f>IFERROR(INDEX('Data Pull-down menus'!$H$4:$H$6,MATCH(AB391,'Data Pull-down menus'!$G$4:$G$6,0)),"")</f>
        <v/>
      </c>
      <c r="AD391" s="28"/>
      <c r="AE391" s="28"/>
      <c r="AF391" s="28"/>
      <c r="AG391" s="31"/>
      <c r="AH391" s="30"/>
      <c r="AI391" s="33" t="str">
        <f>IFERROR(INDEX('Data Pull-down menus'!$O$4:$O$5,MATCH(AH391,'Data Pull-down menus'!$N$4:$N$5,0)),"")</f>
        <v/>
      </c>
      <c r="AJ391" s="32" t="str">
        <f>IFERROR(INDEX('Data Pull-down menus'!$Q$4:$Q$17,MATCH(AK391,'Data Pull-down menus'!$R$4:$R$17,0)),"")</f>
        <v/>
      </c>
      <c r="AK391" s="31"/>
      <c r="AL391" s="30"/>
      <c r="AM391" s="32" t="str">
        <f>IFERROR(INDEX('Data Pull-down menus'!$U$4:$U$8,MATCH(AL391,'Data Pull-down menus'!$T$4:$T$8,0)),"")</f>
        <v/>
      </c>
      <c r="AN391" s="31"/>
      <c r="AO391" s="30"/>
      <c r="AP391" s="33" t="str">
        <f>IF(IFERROR(INDEX('Data Pull-down menus'!$X$4:$X$34,MATCH(AO391,'Data Pull-down menus'!$W$4:$W$34,0)),"")=0,"",IFERROR(INDEX('Data Pull-down menus'!$X$4:$X$34,MATCH(AO391,'Data Pull-down menus'!$W$4:$W$34,0)),""))</f>
        <v/>
      </c>
      <c r="AQ391" s="32" t="str">
        <f>IF(IFERROR(INDEX('Data Pull-down menus'!$Y$4:$Y$34,MATCH(AO391,'Data Pull-down menus'!$W$4:$W$34,0)),"")=0,"",IFERROR(INDEX('Data Pull-down menus'!$Y$4:$Y$34,MATCH(AO391,'Data Pull-down menus'!$W$4:$W$34,0)),""))</f>
        <v/>
      </c>
      <c r="AR391" s="28"/>
      <c r="AS391" s="28"/>
      <c r="AT391" s="28"/>
      <c r="AU391" s="28"/>
      <c r="AV391" s="28"/>
      <c r="AW391" s="28"/>
      <c r="AX391" s="28"/>
      <c r="AY391" s="30"/>
      <c r="AZ391" s="32" t="str">
        <f>IFERROR(INDEX('Data Pull-down menus'!$AB$4:$AB$10,MATCH(AY391,'Data Pull-down menus'!$AA$4:$AA$10,0)),"")</f>
        <v/>
      </c>
      <c r="BA391" s="28"/>
      <c r="BB391" s="28"/>
      <c r="BC391" s="28"/>
      <c r="BD391" s="28"/>
      <c r="BE391" s="28"/>
      <c r="BF391" s="28"/>
      <c r="BG391" s="28"/>
      <c r="BH391" s="34"/>
    </row>
    <row r="392" spans="1:60" ht="15">
      <c r="A392" s="28"/>
      <c r="B392" s="28"/>
      <c r="C392" s="27"/>
      <c r="D392" s="27"/>
      <c r="E392" s="28"/>
      <c r="F392" s="27"/>
      <c r="G392" s="29"/>
      <c r="H392" s="28"/>
      <c r="I392" s="30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31"/>
      <c r="W392" s="30"/>
      <c r="X392" s="28"/>
      <c r="Y392" s="32" t="str">
        <f>IFERROR(INDEX([1]term!$B:$B,MATCH(X392,[1]term!$A:$A,0)),"")</f>
        <v/>
      </c>
      <c r="Z392" s="28"/>
      <c r="AA392" s="28"/>
      <c r="AB392" s="30"/>
      <c r="AC392" s="32" t="str">
        <f>IFERROR(INDEX('Data Pull-down menus'!$H$4:$H$6,MATCH(AB392,'Data Pull-down menus'!$G$4:$G$6,0)),"")</f>
        <v/>
      </c>
      <c r="AD392" s="28"/>
      <c r="AE392" s="28"/>
      <c r="AF392" s="28"/>
      <c r="AG392" s="31"/>
      <c r="AH392" s="30"/>
      <c r="AI392" s="33" t="str">
        <f>IFERROR(INDEX('Data Pull-down menus'!$O$4:$O$5,MATCH(AH392,'Data Pull-down menus'!$N$4:$N$5,0)),"")</f>
        <v/>
      </c>
      <c r="AJ392" s="32" t="str">
        <f>IFERROR(INDEX('Data Pull-down menus'!$Q$4:$Q$17,MATCH(AK392,'Data Pull-down menus'!$R$4:$R$17,0)),"")</f>
        <v/>
      </c>
      <c r="AK392" s="31"/>
      <c r="AL392" s="30"/>
      <c r="AM392" s="32" t="str">
        <f>IFERROR(INDEX('Data Pull-down menus'!$U$4:$U$8,MATCH(AL392,'Data Pull-down menus'!$T$4:$T$8,0)),"")</f>
        <v/>
      </c>
      <c r="AN392" s="31"/>
      <c r="AO392" s="30"/>
      <c r="AP392" s="33" t="str">
        <f>IF(IFERROR(INDEX('Data Pull-down menus'!$X$4:$X$34,MATCH(AO392,'Data Pull-down menus'!$W$4:$W$34,0)),"")=0,"",IFERROR(INDEX('Data Pull-down menus'!$X$4:$X$34,MATCH(AO392,'Data Pull-down menus'!$W$4:$W$34,0)),""))</f>
        <v/>
      </c>
      <c r="AQ392" s="32" t="str">
        <f>IF(IFERROR(INDEX('Data Pull-down menus'!$Y$4:$Y$34,MATCH(AO392,'Data Pull-down menus'!$W$4:$W$34,0)),"")=0,"",IFERROR(INDEX('Data Pull-down menus'!$Y$4:$Y$34,MATCH(AO392,'Data Pull-down menus'!$W$4:$W$34,0)),""))</f>
        <v/>
      </c>
      <c r="AR392" s="28"/>
      <c r="AS392" s="28"/>
      <c r="AT392" s="28"/>
      <c r="AU392" s="28"/>
      <c r="AV392" s="28"/>
      <c r="AW392" s="28"/>
      <c r="AX392" s="28"/>
      <c r="AY392" s="30"/>
      <c r="AZ392" s="32" t="str">
        <f>IFERROR(INDEX('Data Pull-down menus'!$AB$4:$AB$10,MATCH(AY392,'Data Pull-down menus'!$AA$4:$AA$10,0)),"")</f>
        <v/>
      </c>
      <c r="BA392" s="28"/>
      <c r="BB392" s="28"/>
      <c r="BC392" s="28"/>
      <c r="BD392" s="28"/>
      <c r="BE392" s="28"/>
      <c r="BF392" s="28"/>
      <c r="BG392" s="28"/>
      <c r="BH392" s="34"/>
    </row>
    <row r="393" spans="1:60" ht="15">
      <c r="A393" s="28"/>
      <c r="B393" s="28"/>
      <c r="C393" s="27"/>
      <c r="D393" s="27"/>
      <c r="E393" s="28"/>
      <c r="F393" s="27"/>
      <c r="G393" s="29"/>
      <c r="H393" s="28"/>
      <c r="I393" s="30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31"/>
      <c r="W393" s="30"/>
      <c r="X393" s="28"/>
      <c r="Y393" s="32" t="str">
        <f>IFERROR(INDEX([1]term!$B:$B,MATCH(X393,[1]term!$A:$A,0)),"")</f>
        <v/>
      </c>
      <c r="Z393" s="28"/>
      <c r="AA393" s="28"/>
      <c r="AB393" s="30"/>
      <c r="AC393" s="32" t="str">
        <f>IFERROR(INDEX('Data Pull-down menus'!$H$4:$H$6,MATCH(AB393,'Data Pull-down menus'!$G$4:$G$6,0)),"")</f>
        <v/>
      </c>
      <c r="AD393" s="28"/>
      <c r="AE393" s="28"/>
      <c r="AF393" s="28"/>
      <c r="AG393" s="31"/>
      <c r="AH393" s="30"/>
      <c r="AI393" s="33" t="str">
        <f>IFERROR(INDEX('Data Pull-down menus'!$O$4:$O$5,MATCH(AH393,'Data Pull-down menus'!$N$4:$N$5,0)),"")</f>
        <v/>
      </c>
      <c r="AJ393" s="32" t="str">
        <f>IFERROR(INDEX('Data Pull-down menus'!$Q$4:$Q$17,MATCH(AK393,'Data Pull-down menus'!$R$4:$R$17,0)),"")</f>
        <v/>
      </c>
      <c r="AK393" s="31"/>
      <c r="AL393" s="30"/>
      <c r="AM393" s="32" t="str">
        <f>IFERROR(INDEX('Data Pull-down menus'!$U$4:$U$8,MATCH(AL393,'Data Pull-down menus'!$T$4:$T$8,0)),"")</f>
        <v/>
      </c>
      <c r="AN393" s="31"/>
      <c r="AO393" s="30"/>
      <c r="AP393" s="33" t="str">
        <f>IF(IFERROR(INDEX('Data Pull-down menus'!$X$4:$X$34,MATCH(AO393,'Data Pull-down menus'!$W$4:$W$34,0)),"")=0,"",IFERROR(INDEX('Data Pull-down menus'!$X$4:$X$34,MATCH(AO393,'Data Pull-down menus'!$W$4:$W$34,0)),""))</f>
        <v/>
      </c>
      <c r="AQ393" s="32" t="str">
        <f>IF(IFERROR(INDEX('Data Pull-down menus'!$Y$4:$Y$34,MATCH(AO393,'Data Pull-down menus'!$W$4:$W$34,0)),"")=0,"",IFERROR(INDEX('Data Pull-down menus'!$Y$4:$Y$34,MATCH(AO393,'Data Pull-down menus'!$W$4:$W$34,0)),""))</f>
        <v/>
      </c>
      <c r="AR393" s="28"/>
      <c r="AS393" s="28"/>
      <c r="AT393" s="28"/>
      <c r="AU393" s="28"/>
      <c r="AV393" s="28"/>
      <c r="AW393" s="28"/>
      <c r="AX393" s="28"/>
      <c r="AY393" s="30"/>
      <c r="AZ393" s="32" t="str">
        <f>IFERROR(INDEX('Data Pull-down menus'!$AB$4:$AB$10,MATCH(AY393,'Data Pull-down menus'!$AA$4:$AA$10,0)),"")</f>
        <v/>
      </c>
      <c r="BA393" s="28"/>
      <c r="BB393" s="28"/>
      <c r="BC393" s="28"/>
      <c r="BD393" s="28"/>
      <c r="BE393" s="28"/>
      <c r="BF393" s="28"/>
      <c r="BG393" s="28"/>
      <c r="BH393" s="34"/>
    </row>
    <row r="394" spans="1:60" ht="15">
      <c r="A394" s="28"/>
      <c r="B394" s="28"/>
      <c r="C394" s="27"/>
      <c r="D394" s="27"/>
      <c r="E394" s="28"/>
      <c r="F394" s="27"/>
      <c r="G394" s="29"/>
      <c r="H394" s="28"/>
      <c r="I394" s="30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31"/>
      <c r="W394" s="30"/>
      <c r="X394" s="28"/>
      <c r="Y394" s="32" t="str">
        <f>IFERROR(INDEX([1]term!$B:$B,MATCH(X394,[1]term!$A:$A,0)),"")</f>
        <v/>
      </c>
      <c r="Z394" s="28"/>
      <c r="AA394" s="28"/>
      <c r="AB394" s="30"/>
      <c r="AC394" s="32" t="str">
        <f>IFERROR(INDEX('Data Pull-down menus'!$H$4:$H$6,MATCH(AB394,'Data Pull-down menus'!$G$4:$G$6,0)),"")</f>
        <v/>
      </c>
      <c r="AD394" s="28"/>
      <c r="AE394" s="28"/>
      <c r="AF394" s="28"/>
      <c r="AG394" s="31"/>
      <c r="AH394" s="30"/>
      <c r="AI394" s="33" t="str">
        <f>IFERROR(INDEX('Data Pull-down menus'!$O$4:$O$5,MATCH(AH394,'Data Pull-down menus'!$N$4:$N$5,0)),"")</f>
        <v/>
      </c>
      <c r="AJ394" s="32" t="str">
        <f>IFERROR(INDEX('Data Pull-down menus'!$Q$4:$Q$17,MATCH(AK394,'Data Pull-down menus'!$R$4:$R$17,0)),"")</f>
        <v/>
      </c>
      <c r="AK394" s="31"/>
      <c r="AL394" s="30"/>
      <c r="AM394" s="32" t="str">
        <f>IFERROR(INDEX('Data Pull-down menus'!$U$4:$U$8,MATCH(AL394,'Data Pull-down menus'!$T$4:$T$8,0)),"")</f>
        <v/>
      </c>
      <c r="AN394" s="31"/>
      <c r="AO394" s="30"/>
      <c r="AP394" s="33" t="str">
        <f>IF(IFERROR(INDEX('Data Pull-down menus'!$X$4:$X$34,MATCH(AO394,'Data Pull-down menus'!$W$4:$W$34,0)),"")=0,"",IFERROR(INDEX('Data Pull-down menus'!$X$4:$X$34,MATCH(AO394,'Data Pull-down menus'!$W$4:$W$34,0)),""))</f>
        <v/>
      </c>
      <c r="AQ394" s="32" t="str">
        <f>IF(IFERROR(INDEX('Data Pull-down menus'!$Y$4:$Y$34,MATCH(AO394,'Data Pull-down menus'!$W$4:$W$34,0)),"")=0,"",IFERROR(INDEX('Data Pull-down menus'!$Y$4:$Y$34,MATCH(AO394,'Data Pull-down menus'!$W$4:$W$34,0)),""))</f>
        <v/>
      </c>
      <c r="AR394" s="28"/>
      <c r="AS394" s="28"/>
      <c r="AT394" s="28"/>
      <c r="AU394" s="28"/>
      <c r="AV394" s="28"/>
      <c r="AW394" s="28"/>
      <c r="AX394" s="28"/>
      <c r="AY394" s="30"/>
      <c r="AZ394" s="32" t="str">
        <f>IFERROR(INDEX('Data Pull-down menus'!$AB$4:$AB$10,MATCH(AY394,'Data Pull-down menus'!$AA$4:$AA$10,0)),"")</f>
        <v/>
      </c>
      <c r="BA394" s="28"/>
      <c r="BB394" s="28"/>
      <c r="BC394" s="28"/>
      <c r="BD394" s="28"/>
      <c r="BE394" s="28"/>
      <c r="BF394" s="28"/>
      <c r="BG394" s="28"/>
      <c r="BH394" s="34"/>
    </row>
    <row r="395" spans="1:60" ht="15">
      <c r="A395" s="28"/>
      <c r="B395" s="28"/>
      <c r="C395" s="27"/>
      <c r="D395" s="27"/>
      <c r="E395" s="28"/>
      <c r="F395" s="27"/>
      <c r="G395" s="29"/>
      <c r="H395" s="28"/>
      <c r="I395" s="30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31"/>
      <c r="W395" s="30"/>
      <c r="X395" s="28"/>
      <c r="Y395" s="32" t="str">
        <f>IFERROR(INDEX([1]term!$B:$B,MATCH(X395,[1]term!$A:$A,0)),"")</f>
        <v/>
      </c>
      <c r="Z395" s="28"/>
      <c r="AA395" s="28"/>
      <c r="AB395" s="30"/>
      <c r="AC395" s="32" t="str">
        <f>IFERROR(INDEX('Data Pull-down menus'!$H$4:$H$6,MATCH(AB395,'Data Pull-down menus'!$G$4:$G$6,0)),"")</f>
        <v/>
      </c>
      <c r="AD395" s="28"/>
      <c r="AE395" s="28"/>
      <c r="AF395" s="28"/>
      <c r="AG395" s="31"/>
      <c r="AH395" s="30"/>
      <c r="AI395" s="33" t="str">
        <f>IFERROR(INDEX('Data Pull-down menus'!$O$4:$O$5,MATCH(AH395,'Data Pull-down menus'!$N$4:$N$5,0)),"")</f>
        <v/>
      </c>
      <c r="AJ395" s="32" t="str">
        <f>IFERROR(INDEX('Data Pull-down menus'!$Q$4:$Q$17,MATCH(AK395,'Data Pull-down menus'!$R$4:$R$17,0)),"")</f>
        <v/>
      </c>
      <c r="AK395" s="31"/>
      <c r="AL395" s="30"/>
      <c r="AM395" s="32" t="str">
        <f>IFERROR(INDEX('Data Pull-down menus'!$U$4:$U$8,MATCH(AL395,'Data Pull-down menus'!$T$4:$T$8,0)),"")</f>
        <v/>
      </c>
      <c r="AN395" s="31"/>
      <c r="AO395" s="30"/>
      <c r="AP395" s="33" t="str">
        <f>IF(IFERROR(INDEX('Data Pull-down menus'!$X$4:$X$34,MATCH(AO395,'Data Pull-down menus'!$W$4:$W$34,0)),"")=0,"",IFERROR(INDEX('Data Pull-down menus'!$X$4:$X$34,MATCH(AO395,'Data Pull-down menus'!$W$4:$W$34,0)),""))</f>
        <v/>
      </c>
      <c r="AQ395" s="32" t="str">
        <f>IF(IFERROR(INDEX('Data Pull-down menus'!$Y$4:$Y$34,MATCH(AO395,'Data Pull-down menus'!$W$4:$W$34,0)),"")=0,"",IFERROR(INDEX('Data Pull-down menus'!$Y$4:$Y$34,MATCH(AO395,'Data Pull-down menus'!$W$4:$W$34,0)),""))</f>
        <v/>
      </c>
      <c r="AR395" s="28"/>
      <c r="AS395" s="28"/>
      <c r="AT395" s="28"/>
      <c r="AU395" s="28"/>
      <c r="AV395" s="28"/>
      <c r="AW395" s="28"/>
      <c r="AX395" s="28"/>
      <c r="AY395" s="30"/>
      <c r="AZ395" s="32" t="str">
        <f>IFERROR(INDEX('Data Pull-down menus'!$AB$4:$AB$10,MATCH(AY395,'Data Pull-down menus'!$AA$4:$AA$10,0)),"")</f>
        <v/>
      </c>
      <c r="BA395" s="28"/>
      <c r="BB395" s="28"/>
      <c r="BC395" s="28"/>
      <c r="BD395" s="28"/>
      <c r="BE395" s="28"/>
      <c r="BF395" s="28"/>
      <c r="BG395" s="28"/>
      <c r="BH395" s="34"/>
    </row>
    <row r="396" spans="1:60" ht="15">
      <c r="A396" s="28"/>
      <c r="B396" s="28"/>
      <c r="C396" s="27"/>
      <c r="D396" s="27"/>
      <c r="E396" s="28"/>
      <c r="F396" s="27"/>
      <c r="G396" s="29"/>
      <c r="H396" s="28"/>
      <c r="I396" s="30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31"/>
      <c r="W396" s="30"/>
      <c r="X396" s="28"/>
      <c r="Y396" s="32" t="str">
        <f>IFERROR(INDEX([1]term!$B:$B,MATCH(X396,[1]term!$A:$A,0)),"")</f>
        <v/>
      </c>
      <c r="Z396" s="28"/>
      <c r="AA396" s="28"/>
      <c r="AB396" s="30"/>
      <c r="AC396" s="32" t="str">
        <f>IFERROR(INDEX('Data Pull-down menus'!$H$4:$H$6,MATCH(AB396,'Data Pull-down menus'!$G$4:$G$6,0)),"")</f>
        <v/>
      </c>
      <c r="AD396" s="28"/>
      <c r="AE396" s="28"/>
      <c r="AF396" s="28"/>
      <c r="AG396" s="31"/>
      <c r="AH396" s="30"/>
      <c r="AI396" s="33" t="str">
        <f>IFERROR(INDEX('Data Pull-down menus'!$O$4:$O$5,MATCH(AH396,'Data Pull-down menus'!$N$4:$N$5,0)),"")</f>
        <v/>
      </c>
      <c r="AJ396" s="32" t="str">
        <f>IFERROR(INDEX('Data Pull-down menus'!$Q$4:$Q$17,MATCH(AK396,'Data Pull-down menus'!$R$4:$R$17,0)),"")</f>
        <v/>
      </c>
      <c r="AK396" s="31"/>
      <c r="AL396" s="30"/>
      <c r="AM396" s="32" t="str">
        <f>IFERROR(INDEX('Data Pull-down menus'!$U$4:$U$8,MATCH(AL396,'Data Pull-down menus'!$T$4:$T$8,0)),"")</f>
        <v/>
      </c>
      <c r="AN396" s="31"/>
      <c r="AO396" s="30"/>
      <c r="AP396" s="33" t="str">
        <f>IF(IFERROR(INDEX('Data Pull-down menus'!$X$4:$X$34,MATCH(AO396,'Data Pull-down menus'!$W$4:$W$34,0)),"")=0,"",IFERROR(INDEX('Data Pull-down menus'!$X$4:$X$34,MATCH(AO396,'Data Pull-down menus'!$W$4:$W$34,0)),""))</f>
        <v/>
      </c>
      <c r="AQ396" s="32" t="str">
        <f>IF(IFERROR(INDEX('Data Pull-down menus'!$Y$4:$Y$34,MATCH(AO396,'Data Pull-down menus'!$W$4:$W$34,0)),"")=0,"",IFERROR(INDEX('Data Pull-down menus'!$Y$4:$Y$34,MATCH(AO396,'Data Pull-down menus'!$W$4:$W$34,0)),""))</f>
        <v/>
      </c>
      <c r="AR396" s="28"/>
      <c r="AS396" s="28"/>
      <c r="AT396" s="28"/>
      <c r="AU396" s="28"/>
      <c r="AV396" s="28"/>
      <c r="AW396" s="28"/>
      <c r="AX396" s="28"/>
      <c r="AY396" s="30"/>
      <c r="AZ396" s="32" t="str">
        <f>IFERROR(INDEX('Data Pull-down menus'!$AB$4:$AB$10,MATCH(AY396,'Data Pull-down menus'!$AA$4:$AA$10,0)),"")</f>
        <v/>
      </c>
      <c r="BA396" s="28"/>
      <c r="BB396" s="28"/>
      <c r="BC396" s="28"/>
      <c r="BD396" s="28"/>
      <c r="BE396" s="28"/>
      <c r="BF396" s="28"/>
      <c r="BG396" s="28"/>
      <c r="BH396" s="34"/>
    </row>
    <row r="397" spans="1:60" ht="15">
      <c r="A397" s="28"/>
      <c r="B397" s="28"/>
      <c r="C397" s="27"/>
      <c r="D397" s="27"/>
      <c r="E397" s="28"/>
      <c r="F397" s="27"/>
      <c r="G397" s="29"/>
      <c r="H397" s="28"/>
      <c r="I397" s="30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31"/>
      <c r="W397" s="30"/>
      <c r="X397" s="28"/>
      <c r="Y397" s="32" t="str">
        <f>IFERROR(INDEX([1]term!$B:$B,MATCH(X397,[1]term!$A:$A,0)),"")</f>
        <v/>
      </c>
      <c r="Z397" s="28"/>
      <c r="AA397" s="28"/>
      <c r="AB397" s="30"/>
      <c r="AC397" s="32" t="str">
        <f>IFERROR(INDEX('Data Pull-down menus'!$H$4:$H$6,MATCH(AB397,'Data Pull-down menus'!$G$4:$G$6,0)),"")</f>
        <v/>
      </c>
      <c r="AD397" s="28"/>
      <c r="AE397" s="28"/>
      <c r="AF397" s="28"/>
      <c r="AG397" s="31"/>
      <c r="AH397" s="30"/>
      <c r="AI397" s="33" t="str">
        <f>IFERROR(INDEX('Data Pull-down menus'!$O$4:$O$5,MATCH(AH397,'Data Pull-down menus'!$N$4:$N$5,0)),"")</f>
        <v/>
      </c>
      <c r="AJ397" s="32" t="str">
        <f>IFERROR(INDEX('Data Pull-down menus'!$Q$4:$Q$17,MATCH(AK397,'Data Pull-down menus'!$R$4:$R$17,0)),"")</f>
        <v/>
      </c>
      <c r="AK397" s="31"/>
      <c r="AL397" s="30"/>
      <c r="AM397" s="32" t="str">
        <f>IFERROR(INDEX('Data Pull-down menus'!$U$4:$U$8,MATCH(AL397,'Data Pull-down menus'!$T$4:$T$8,0)),"")</f>
        <v/>
      </c>
      <c r="AN397" s="31"/>
      <c r="AO397" s="30"/>
      <c r="AP397" s="33" t="str">
        <f>IF(IFERROR(INDEX('Data Pull-down menus'!$X$4:$X$34,MATCH(AO397,'Data Pull-down menus'!$W$4:$W$34,0)),"")=0,"",IFERROR(INDEX('Data Pull-down menus'!$X$4:$X$34,MATCH(AO397,'Data Pull-down menus'!$W$4:$W$34,0)),""))</f>
        <v/>
      </c>
      <c r="AQ397" s="32" t="str">
        <f>IF(IFERROR(INDEX('Data Pull-down menus'!$Y$4:$Y$34,MATCH(AO397,'Data Pull-down menus'!$W$4:$W$34,0)),"")=0,"",IFERROR(INDEX('Data Pull-down menus'!$Y$4:$Y$34,MATCH(AO397,'Data Pull-down menus'!$W$4:$W$34,0)),""))</f>
        <v/>
      </c>
      <c r="AR397" s="28"/>
      <c r="AS397" s="28"/>
      <c r="AT397" s="28"/>
      <c r="AU397" s="28"/>
      <c r="AV397" s="28"/>
      <c r="AW397" s="28"/>
      <c r="AX397" s="28"/>
      <c r="AY397" s="30"/>
      <c r="AZ397" s="32" t="str">
        <f>IFERROR(INDEX('Data Pull-down menus'!$AB$4:$AB$10,MATCH(AY397,'Data Pull-down menus'!$AA$4:$AA$10,0)),"")</f>
        <v/>
      </c>
      <c r="BA397" s="28"/>
      <c r="BB397" s="28"/>
      <c r="BC397" s="28"/>
      <c r="BD397" s="28"/>
      <c r="BE397" s="28"/>
      <c r="BF397" s="28"/>
      <c r="BG397" s="28"/>
      <c r="BH397" s="34"/>
    </row>
    <row r="398" spans="1:60" ht="15">
      <c r="A398" s="28"/>
      <c r="B398" s="28"/>
      <c r="C398" s="27"/>
      <c r="D398" s="27"/>
      <c r="E398" s="28"/>
      <c r="F398" s="27"/>
      <c r="G398" s="29"/>
      <c r="H398" s="28"/>
      <c r="I398" s="30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31"/>
      <c r="W398" s="30"/>
      <c r="X398" s="28"/>
      <c r="Y398" s="32" t="str">
        <f>IFERROR(INDEX([1]term!$B:$B,MATCH(X398,[1]term!$A:$A,0)),"")</f>
        <v/>
      </c>
      <c r="Z398" s="28"/>
      <c r="AA398" s="28"/>
      <c r="AB398" s="30"/>
      <c r="AC398" s="32" t="str">
        <f>IFERROR(INDEX('Data Pull-down menus'!$H$4:$H$6,MATCH(AB398,'Data Pull-down menus'!$G$4:$G$6,0)),"")</f>
        <v/>
      </c>
      <c r="AD398" s="28"/>
      <c r="AE398" s="28"/>
      <c r="AF398" s="28"/>
      <c r="AG398" s="31"/>
      <c r="AH398" s="30"/>
      <c r="AI398" s="33" t="str">
        <f>IFERROR(INDEX('Data Pull-down menus'!$O$4:$O$5,MATCH(AH398,'Data Pull-down menus'!$N$4:$N$5,0)),"")</f>
        <v/>
      </c>
      <c r="AJ398" s="32" t="str">
        <f>IFERROR(INDEX('Data Pull-down menus'!$Q$4:$Q$17,MATCH(AK398,'Data Pull-down menus'!$R$4:$R$17,0)),"")</f>
        <v/>
      </c>
      <c r="AK398" s="31"/>
      <c r="AL398" s="30"/>
      <c r="AM398" s="32" t="str">
        <f>IFERROR(INDEX('Data Pull-down menus'!$U$4:$U$8,MATCH(AL398,'Data Pull-down menus'!$T$4:$T$8,0)),"")</f>
        <v/>
      </c>
      <c r="AN398" s="31"/>
      <c r="AO398" s="30"/>
      <c r="AP398" s="33" t="str">
        <f>IF(IFERROR(INDEX('Data Pull-down menus'!$X$4:$X$34,MATCH(AO398,'Data Pull-down menus'!$W$4:$W$34,0)),"")=0,"",IFERROR(INDEX('Data Pull-down menus'!$X$4:$X$34,MATCH(AO398,'Data Pull-down menus'!$W$4:$W$34,0)),""))</f>
        <v/>
      </c>
      <c r="AQ398" s="32" t="str">
        <f>IF(IFERROR(INDEX('Data Pull-down menus'!$Y$4:$Y$34,MATCH(AO398,'Data Pull-down menus'!$W$4:$W$34,0)),"")=0,"",IFERROR(INDEX('Data Pull-down menus'!$Y$4:$Y$34,MATCH(AO398,'Data Pull-down menus'!$W$4:$W$34,0)),""))</f>
        <v/>
      </c>
      <c r="AR398" s="28"/>
      <c r="AS398" s="28"/>
      <c r="AT398" s="28"/>
      <c r="AU398" s="28"/>
      <c r="AV398" s="28"/>
      <c r="AW398" s="28"/>
      <c r="AX398" s="28"/>
      <c r="AY398" s="30"/>
      <c r="AZ398" s="32" t="str">
        <f>IFERROR(INDEX('Data Pull-down menus'!$AB$4:$AB$10,MATCH(AY398,'Data Pull-down menus'!$AA$4:$AA$10,0)),"")</f>
        <v/>
      </c>
      <c r="BA398" s="28"/>
      <c r="BB398" s="28"/>
      <c r="BC398" s="28"/>
      <c r="BD398" s="28"/>
      <c r="BE398" s="28"/>
      <c r="BF398" s="28"/>
      <c r="BG398" s="28"/>
      <c r="BH398" s="34"/>
    </row>
    <row r="399" spans="1:60" ht="15">
      <c r="A399" s="28"/>
      <c r="B399" s="28"/>
      <c r="C399" s="27"/>
      <c r="D399" s="27"/>
      <c r="E399" s="28"/>
      <c r="F399" s="27"/>
      <c r="G399" s="29"/>
      <c r="H399" s="28"/>
      <c r="I399" s="30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31"/>
      <c r="W399" s="30"/>
      <c r="X399" s="28"/>
      <c r="Y399" s="32" t="str">
        <f>IFERROR(INDEX([1]term!$B:$B,MATCH(X399,[1]term!$A:$A,0)),"")</f>
        <v/>
      </c>
      <c r="Z399" s="28"/>
      <c r="AA399" s="28"/>
      <c r="AB399" s="30"/>
      <c r="AC399" s="32" t="str">
        <f>IFERROR(INDEX('Data Pull-down menus'!$H$4:$H$6,MATCH(AB399,'Data Pull-down menus'!$G$4:$G$6,0)),"")</f>
        <v/>
      </c>
      <c r="AD399" s="28"/>
      <c r="AE399" s="28"/>
      <c r="AF399" s="28"/>
      <c r="AG399" s="31"/>
      <c r="AH399" s="30"/>
      <c r="AI399" s="33" t="str">
        <f>IFERROR(INDEX('Data Pull-down menus'!$O$4:$O$5,MATCH(AH399,'Data Pull-down menus'!$N$4:$N$5,0)),"")</f>
        <v/>
      </c>
      <c r="AJ399" s="32" t="str">
        <f>IFERROR(INDEX('Data Pull-down menus'!$Q$4:$Q$17,MATCH(AK399,'Data Pull-down menus'!$R$4:$R$17,0)),"")</f>
        <v/>
      </c>
      <c r="AK399" s="31"/>
      <c r="AL399" s="30"/>
      <c r="AM399" s="32" t="str">
        <f>IFERROR(INDEX('Data Pull-down menus'!$U$4:$U$8,MATCH(AL399,'Data Pull-down menus'!$T$4:$T$8,0)),"")</f>
        <v/>
      </c>
      <c r="AN399" s="31"/>
      <c r="AO399" s="30"/>
      <c r="AP399" s="33" t="str">
        <f>IF(IFERROR(INDEX('Data Pull-down menus'!$X$4:$X$34,MATCH(AO399,'Data Pull-down menus'!$W$4:$W$34,0)),"")=0,"",IFERROR(INDEX('Data Pull-down menus'!$X$4:$X$34,MATCH(AO399,'Data Pull-down menus'!$W$4:$W$34,0)),""))</f>
        <v/>
      </c>
      <c r="AQ399" s="32" t="str">
        <f>IF(IFERROR(INDEX('Data Pull-down menus'!$Y$4:$Y$34,MATCH(AO399,'Data Pull-down menus'!$W$4:$W$34,0)),"")=0,"",IFERROR(INDEX('Data Pull-down menus'!$Y$4:$Y$34,MATCH(AO399,'Data Pull-down menus'!$W$4:$W$34,0)),""))</f>
        <v/>
      </c>
      <c r="AR399" s="28"/>
      <c r="AS399" s="28"/>
      <c r="AT399" s="28"/>
      <c r="AU399" s="28"/>
      <c r="AV399" s="28"/>
      <c r="AW399" s="28"/>
      <c r="AX399" s="28"/>
      <c r="AY399" s="30"/>
      <c r="AZ399" s="32" t="str">
        <f>IFERROR(INDEX('Data Pull-down menus'!$AB$4:$AB$10,MATCH(AY399,'Data Pull-down menus'!$AA$4:$AA$10,0)),"")</f>
        <v/>
      </c>
      <c r="BA399" s="28"/>
      <c r="BB399" s="28"/>
      <c r="BC399" s="28"/>
      <c r="BD399" s="28"/>
      <c r="BE399" s="28"/>
      <c r="BF399" s="28"/>
      <c r="BG399" s="28"/>
      <c r="BH399" s="34"/>
    </row>
    <row r="400" spans="1:60" ht="15">
      <c r="A400" s="28"/>
      <c r="B400" s="28"/>
      <c r="C400" s="27"/>
      <c r="D400" s="27"/>
      <c r="E400" s="28"/>
      <c r="F400" s="27"/>
      <c r="G400" s="29"/>
      <c r="H400" s="28"/>
      <c r="I400" s="30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31"/>
      <c r="W400" s="30"/>
      <c r="X400" s="28"/>
      <c r="Y400" s="32" t="str">
        <f>IFERROR(INDEX([1]term!$B:$B,MATCH(X400,[1]term!$A:$A,0)),"")</f>
        <v/>
      </c>
      <c r="Z400" s="28"/>
      <c r="AA400" s="28"/>
      <c r="AB400" s="30"/>
      <c r="AC400" s="32" t="str">
        <f>IFERROR(INDEX('Data Pull-down menus'!$H$4:$H$6,MATCH(AB400,'Data Pull-down menus'!$G$4:$G$6,0)),"")</f>
        <v/>
      </c>
      <c r="AD400" s="28"/>
      <c r="AE400" s="28"/>
      <c r="AF400" s="28"/>
      <c r="AG400" s="31"/>
      <c r="AH400" s="30"/>
      <c r="AI400" s="33" t="str">
        <f>IFERROR(INDEX('Data Pull-down menus'!$O$4:$O$5,MATCH(AH400,'Data Pull-down menus'!$N$4:$N$5,0)),"")</f>
        <v/>
      </c>
      <c r="AJ400" s="32" t="str">
        <f>IFERROR(INDEX('Data Pull-down menus'!$Q$4:$Q$17,MATCH(AK400,'Data Pull-down menus'!$R$4:$R$17,0)),"")</f>
        <v/>
      </c>
      <c r="AK400" s="31"/>
      <c r="AL400" s="30"/>
      <c r="AM400" s="32" t="str">
        <f>IFERROR(INDEX('Data Pull-down menus'!$U$4:$U$8,MATCH(AL400,'Data Pull-down menus'!$T$4:$T$8,0)),"")</f>
        <v/>
      </c>
      <c r="AN400" s="31"/>
      <c r="AO400" s="30"/>
      <c r="AP400" s="33" t="str">
        <f>IF(IFERROR(INDEX('Data Pull-down menus'!$X$4:$X$34,MATCH(AO400,'Data Pull-down menus'!$W$4:$W$34,0)),"")=0,"",IFERROR(INDEX('Data Pull-down menus'!$X$4:$X$34,MATCH(AO400,'Data Pull-down menus'!$W$4:$W$34,0)),""))</f>
        <v/>
      </c>
      <c r="AQ400" s="32" t="str">
        <f>IF(IFERROR(INDEX('Data Pull-down menus'!$Y$4:$Y$34,MATCH(AO400,'Data Pull-down menus'!$W$4:$W$34,0)),"")=0,"",IFERROR(INDEX('Data Pull-down menus'!$Y$4:$Y$34,MATCH(AO400,'Data Pull-down menus'!$W$4:$W$34,0)),""))</f>
        <v/>
      </c>
      <c r="AR400" s="28"/>
      <c r="AS400" s="28"/>
      <c r="AT400" s="28"/>
      <c r="AU400" s="28"/>
      <c r="AV400" s="28"/>
      <c r="AW400" s="28"/>
      <c r="AX400" s="28"/>
      <c r="AY400" s="30"/>
      <c r="AZ400" s="32" t="str">
        <f>IFERROR(INDEX('Data Pull-down menus'!$AB$4:$AB$10,MATCH(AY400,'Data Pull-down menus'!$AA$4:$AA$10,0)),"")</f>
        <v/>
      </c>
      <c r="BA400" s="28"/>
      <c r="BB400" s="28"/>
      <c r="BC400" s="28"/>
      <c r="BD400" s="28"/>
      <c r="BE400" s="28"/>
      <c r="BF400" s="28"/>
      <c r="BG400" s="28"/>
      <c r="BH400" s="34"/>
    </row>
    <row r="401" spans="1:60" ht="15">
      <c r="A401" s="28"/>
      <c r="B401" s="28"/>
      <c r="C401" s="27"/>
      <c r="D401" s="27"/>
      <c r="E401" s="28"/>
      <c r="F401" s="27"/>
      <c r="G401" s="29"/>
      <c r="H401" s="28"/>
      <c r="I401" s="30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31"/>
      <c r="W401" s="30"/>
      <c r="X401" s="28"/>
      <c r="Y401" s="32" t="str">
        <f>IFERROR(INDEX([1]term!$B:$B,MATCH(X401,[1]term!$A:$A,0)),"")</f>
        <v/>
      </c>
      <c r="Z401" s="28"/>
      <c r="AA401" s="28"/>
      <c r="AB401" s="30"/>
      <c r="AC401" s="32" t="str">
        <f>IFERROR(INDEX('Data Pull-down menus'!$H$4:$H$6,MATCH(AB401,'Data Pull-down menus'!$G$4:$G$6,0)),"")</f>
        <v/>
      </c>
      <c r="AD401" s="28"/>
      <c r="AE401" s="28"/>
      <c r="AF401" s="28"/>
      <c r="AG401" s="31"/>
      <c r="AH401" s="30"/>
      <c r="AI401" s="33" t="str">
        <f>IFERROR(INDEX('Data Pull-down menus'!$O$4:$O$5,MATCH(AH401,'Data Pull-down menus'!$N$4:$N$5,0)),"")</f>
        <v/>
      </c>
      <c r="AJ401" s="32" t="str">
        <f>IFERROR(INDEX('Data Pull-down menus'!$Q$4:$Q$17,MATCH(AK401,'Data Pull-down menus'!$R$4:$R$17,0)),"")</f>
        <v/>
      </c>
      <c r="AK401" s="31"/>
      <c r="AL401" s="30"/>
      <c r="AM401" s="32" t="str">
        <f>IFERROR(INDEX('Data Pull-down menus'!$U$4:$U$8,MATCH(AL401,'Data Pull-down menus'!$T$4:$T$8,0)),"")</f>
        <v/>
      </c>
      <c r="AN401" s="31"/>
      <c r="AO401" s="30"/>
      <c r="AP401" s="33" t="str">
        <f>IF(IFERROR(INDEX('Data Pull-down menus'!$X$4:$X$34,MATCH(AO401,'Data Pull-down menus'!$W$4:$W$34,0)),"")=0,"",IFERROR(INDEX('Data Pull-down menus'!$X$4:$X$34,MATCH(AO401,'Data Pull-down menus'!$W$4:$W$34,0)),""))</f>
        <v/>
      </c>
      <c r="AQ401" s="32" t="str">
        <f>IF(IFERROR(INDEX('Data Pull-down menus'!$Y$4:$Y$34,MATCH(AO401,'Data Pull-down menus'!$W$4:$W$34,0)),"")=0,"",IFERROR(INDEX('Data Pull-down menus'!$Y$4:$Y$34,MATCH(AO401,'Data Pull-down menus'!$W$4:$W$34,0)),""))</f>
        <v/>
      </c>
      <c r="AR401" s="28"/>
      <c r="AS401" s="28"/>
      <c r="AT401" s="28"/>
      <c r="AU401" s="28"/>
      <c r="AV401" s="28"/>
      <c r="AW401" s="28"/>
      <c r="AX401" s="28"/>
      <c r="AY401" s="30"/>
      <c r="AZ401" s="32" t="str">
        <f>IFERROR(INDEX('Data Pull-down menus'!$AB$4:$AB$10,MATCH(AY401,'Data Pull-down menus'!$AA$4:$AA$10,0)),"")</f>
        <v/>
      </c>
      <c r="BA401" s="28"/>
      <c r="BB401" s="28"/>
      <c r="BC401" s="28"/>
      <c r="BD401" s="28"/>
      <c r="BE401" s="28"/>
      <c r="BF401" s="28"/>
      <c r="BG401" s="28"/>
      <c r="BH401" s="34"/>
    </row>
    <row r="402" spans="1:60" ht="15">
      <c r="A402" s="28"/>
      <c r="B402" s="28"/>
      <c r="C402" s="27"/>
      <c r="D402" s="27"/>
      <c r="E402" s="28"/>
      <c r="F402" s="27"/>
      <c r="G402" s="29"/>
      <c r="H402" s="28"/>
      <c r="I402" s="30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31"/>
      <c r="W402" s="30"/>
      <c r="X402" s="28"/>
      <c r="Y402" s="32" t="str">
        <f>IFERROR(INDEX([1]term!$B:$B,MATCH(X402,[1]term!$A:$A,0)),"")</f>
        <v/>
      </c>
      <c r="Z402" s="28"/>
      <c r="AA402" s="28"/>
      <c r="AB402" s="30"/>
      <c r="AC402" s="32" t="str">
        <f>IFERROR(INDEX('Data Pull-down menus'!$H$4:$H$6,MATCH(AB402,'Data Pull-down menus'!$G$4:$G$6,0)),"")</f>
        <v/>
      </c>
      <c r="AD402" s="28"/>
      <c r="AE402" s="28"/>
      <c r="AF402" s="28"/>
      <c r="AG402" s="31"/>
      <c r="AH402" s="30"/>
      <c r="AI402" s="33" t="str">
        <f>IFERROR(INDEX('Data Pull-down menus'!$O$4:$O$5,MATCH(AH402,'Data Pull-down menus'!$N$4:$N$5,0)),"")</f>
        <v/>
      </c>
      <c r="AJ402" s="32" t="str">
        <f>IFERROR(INDEX('Data Pull-down menus'!$Q$4:$Q$17,MATCH(AK402,'Data Pull-down menus'!$R$4:$R$17,0)),"")</f>
        <v/>
      </c>
      <c r="AK402" s="31"/>
      <c r="AL402" s="30"/>
      <c r="AM402" s="32" t="str">
        <f>IFERROR(INDEX('Data Pull-down menus'!$U$4:$U$8,MATCH(AL402,'Data Pull-down menus'!$T$4:$T$8,0)),"")</f>
        <v/>
      </c>
      <c r="AN402" s="31"/>
      <c r="AO402" s="30"/>
      <c r="AP402" s="33" t="str">
        <f>IF(IFERROR(INDEX('Data Pull-down menus'!$X$4:$X$34,MATCH(AO402,'Data Pull-down menus'!$W$4:$W$34,0)),"")=0,"",IFERROR(INDEX('Data Pull-down menus'!$X$4:$X$34,MATCH(AO402,'Data Pull-down menus'!$W$4:$W$34,0)),""))</f>
        <v/>
      </c>
      <c r="AQ402" s="32" t="str">
        <f>IF(IFERROR(INDEX('Data Pull-down menus'!$Y$4:$Y$34,MATCH(AO402,'Data Pull-down menus'!$W$4:$W$34,0)),"")=0,"",IFERROR(INDEX('Data Pull-down menus'!$Y$4:$Y$34,MATCH(AO402,'Data Pull-down menus'!$W$4:$W$34,0)),""))</f>
        <v/>
      </c>
      <c r="AR402" s="28"/>
      <c r="AS402" s="28"/>
      <c r="AT402" s="28"/>
      <c r="AU402" s="28"/>
      <c r="AV402" s="28"/>
      <c r="AW402" s="28"/>
      <c r="AX402" s="28"/>
      <c r="AY402" s="30"/>
      <c r="AZ402" s="32" t="str">
        <f>IFERROR(INDEX('Data Pull-down menus'!$AB$4:$AB$10,MATCH(AY402,'Data Pull-down menus'!$AA$4:$AA$10,0)),"")</f>
        <v/>
      </c>
      <c r="BA402" s="28"/>
      <c r="BB402" s="28"/>
      <c r="BC402" s="28"/>
      <c r="BD402" s="28"/>
      <c r="BE402" s="28"/>
      <c r="BF402" s="28"/>
      <c r="BG402" s="28"/>
      <c r="BH402" s="34"/>
    </row>
    <row r="403" spans="1:60" ht="15">
      <c r="A403" s="28"/>
      <c r="B403" s="28"/>
      <c r="C403" s="27"/>
      <c r="D403" s="27"/>
      <c r="E403" s="28"/>
      <c r="F403" s="27"/>
      <c r="G403" s="29"/>
      <c r="H403" s="28"/>
      <c r="I403" s="30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31"/>
      <c r="W403" s="30"/>
      <c r="X403" s="28"/>
      <c r="Y403" s="32" t="str">
        <f>IFERROR(INDEX([1]term!$B:$B,MATCH(X403,[1]term!$A:$A,0)),"")</f>
        <v/>
      </c>
      <c r="Z403" s="28"/>
      <c r="AA403" s="28"/>
      <c r="AB403" s="30"/>
      <c r="AC403" s="32" t="str">
        <f>IFERROR(INDEX('Data Pull-down menus'!$H$4:$H$6,MATCH(AB403,'Data Pull-down menus'!$G$4:$G$6,0)),"")</f>
        <v/>
      </c>
      <c r="AD403" s="28"/>
      <c r="AE403" s="28"/>
      <c r="AF403" s="28"/>
      <c r="AG403" s="31"/>
      <c r="AH403" s="30"/>
      <c r="AI403" s="33" t="str">
        <f>IFERROR(INDEX('Data Pull-down menus'!$O$4:$O$5,MATCH(AH403,'Data Pull-down menus'!$N$4:$N$5,0)),"")</f>
        <v/>
      </c>
      <c r="AJ403" s="32" t="str">
        <f>IFERROR(INDEX('Data Pull-down menus'!$Q$4:$Q$17,MATCH(AK403,'Data Pull-down menus'!$R$4:$R$17,0)),"")</f>
        <v/>
      </c>
      <c r="AK403" s="31"/>
      <c r="AL403" s="30"/>
      <c r="AM403" s="32" t="str">
        <f>IFERROR(INDEX('Data Pull-down menus'!$U$4:$U$8,MATCH(AL403,'Data Pull-down menus'!$T$4:$T$8,0)),"")</f>
        <v/>
      </c>
      <c r="AN403" s="31"/>
      <c r="AO403" s="30"/>
      <c r="AP403" s="33" t="str">
        <f>IF(IFERROR(INDEX('Data Pull-down menus'!$X$4:$X$34,MATCH(AO403,'Data Pull-down menus'!$W$4:$W$34,0)),"")=0,"",IFERROR(INDEX('Data Pull-down menus'!$X$4:$X$34,MATCH(AO403,'Data Pull-down menus'!$W$4:$W$34,0)),""))</f>
        <v/>
      </c>
      <c r="AQ403" s="32" t="str">
        <f>IF(IFERROR(INDEX('Data Pull-down menus'!$Y$4:$Y$34,MATCH(AO403,'Data Pull-down menus'!$W$4:$W$34,0)),"")=0,"",IFERROR(INDEX('Data Pull-down menus'!$Y$4:$Y$34,MATCH(AO403,'Data Pull-down menus'!$W$4:$W$34,0)),""))</f>
        <v/>
      </c>
      <c r="AR403" s="28"/>
      <c r="AS403" s="28"/>
      <c r="AT403" s="28"/>
      <c r="AU403" s="28"/>
      <c r="AV403" s="28"/>
      <c r="AW403" s="28"/>
      <c r="AX403" s="28"/>
      <c r="AY403" s="30"/>
      <c r="AZ403" s="32" t="str">
        <f>IFERROR(INDEX('Data Pull-down menus'!$AB$4:$AB$10,MATCH(AY403,'Data Pull-down menus'!$AA$4:$AA$10,0)),"")</f>
        <v/>
      </c>
      <c r="BA403" s="28"/>
      <c r="BB403" s="28"/>
      <c r="BC403" s="28"/>
      <c r="BD403" s="28"/>
      <c r="BE403" s="28"/>
      <c r="BF403" s="28"/>
      <c r="BG403" s="28"/>
      <c r="BH403" s="34"/>
    </row>
    <row r="404" spans="1:60" ht="15">
      <c r="A404" s="28"/>
      <c r="B404" s="28"/>
      <c r="C404" s="27"/>
      <c r="D404" s="27"/>
      <c r="E404" s="28"/>
      <c r="F404" s="27"/>
      <c r="G404" s="29"/>
      <c r="H404" s="28"/>
      <c r="I404" s="30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31"/>
      <c r="W404" s="30"/>
      <c r="X404" s="28"/>
      <c r="Y404" s="32" t="str">
        <f>IFERROR(INDEX([1]term!$B:$B,MATCH(X404,[1]term!$A:$A,0)),"")</f>
        <v/>
      </c>
      <c r="Z404" s="28"/>
      <c r="AA404" s="28"/>
      <c r="AB404" s="30"/>
      <c r="AC404" s="32" t="str">
        <f>IFERROR(INDEX('Data Pull-down menus'!$H$4:$H$6,MATCH(AB404,'Data Pull-down menus'!$G$4:$G$6,0)),"")</f>
        <v/>
      </c>
      <c r="AD404" s="28"/>
      <c r="AE404" s="28"/>
      <c r="AF404" s="28"/>
      <c r="AG404" s="31"/>
      <c r="AH404" s="30"/>
      <c r="AI404" s="33" t="str">
        <f>IFERROR(INDEX('Data Pull-down menus'!$O$4:$O$5,MATCH(AH404,'Data Pull-down menus'!$N$4:$N$5,0)),"")</f>
        <v/>
      </c>
      <c r="AJ404" s="32" t="str">
        <f>IFERROR(INDEX('Data Pull-down menus'!$Q$4:$Q$17,MATCH(AK404,'Data Pull-down menus'!$R$4:$R$17,0)),"")</f>
        <v/>
      </c>
      <c r="AK404" s="31"/>
      <c r="AL404" s="30"/>
      <c r="AM404" s="32" t="str">
        <f>IFERROR(INDEX('Data Pull-down menus'!$U$4:$U$8,MATCH(AL404,'Data Pull-down menus'!$T$4:$T$8,0)),"")</f>
        <v/>
      </c>
      <c r="AN404" s="31"/>
      <c r="AO404" s="30"/>
      <c r="AP404" s="33" t="str">
        <f>IF(IFERROR(INDEX('Data Pull-down menus'!$X$4:$X$34,MATCH(AO404,'Data Pull-down menus'!$W$4:$W$34,0)),"")=0,"",IFERROR(INDEX('Data Pull-down menus'!$X$4:$X$34,MATCH(AO404,'Data Pull-down menus'!$W$4:$W$34,0)),""))</f>
        <v/>
      </c>
      <c r="AQ404" s="32" t="str">
        <f>IF(IFERROR(INDEX('Data Pull-down menus'!$Y$4:$Y$34,MATCH(AO404,'Data Pull-down menus'!$W$4:$W$34,0)),"")=0,"",IFERROR(INDEX('Data Pull-down menus'!$Y$4:$Y$34,MATCH(AO404,'Data Pull-down menus'!$W$4:$W$34,0)),""))</f>
        <v/>
      </c>
      <c r="AR404" s="28"/>
      <c r="AS404" s="28"/>
      <c r="AT404" s="28"/>
      <c r="AU404" s="28"/>
      <c r="AV404" s="28"/>
      <c r="AW404" s="28"/>
      <c r="AX404" s="28"/>
      <c r="AY404" s="30"/>
      <c r="AZ404" s="32" t="str">
        <f>IFERROR(INDEX('Data Pull-down menus'!$AB$4:$AB$10,MATCH(AY404,'Data Pull-down menus'!$AA$4:$AA$10,0)),"")</f>
        <v/>
      </c>
      <c r="BA404" s="28"/>
      <c r="BB404" s="28"/>
      <c r="BC404" s="28"/>
      <c r="BD404" s="28"/>
      <c r="BE404" s="28"/>
      <c r="BF404" s="28"/>
      <c r="BG404" s="28"/>
      <c r="BH404" s="34"/>
    </row>
    <row r="405" spans="1:60" ht="15">
      <c r="A405" s="28"/>
      <c r="B405" s="28"/>
      <c r="C405" s="27"/>
      <c r="D405" s="27"/>
      <c r="E405" s="28"/>
      <c r="F405" s="27"/>
      <c r="G405" s="29"/>
      <c r="H405" s="28"/>
      <c r="I405" s="30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31"/>
      <c r="W405" s="30"/>
      <c r="X405" s="28"/>
      <c r="Y405" s="32" t="str">
        <f>IFERROR(INDEX([1]term!$B:$B,MATCH(X405,[1]term!$A:$A,0)),"")</f>
        <v/>
      </c>
      <c r="Z405" s="28"/>
      <c r="AA405" s="28"/>
      <c r="AB405" s="30"/>
      <c r="AC405" s="32" t="str">
        <f>IFERROR(INDEX('Data Pull-down menus'!$H$4:$H$6,MATCH(AB405,'Data Pull-down menus'!$G$4:$G$6,0)),"")</f>
        <v/>
      </c>
      <c r="AD405" s="28"/>
      <c r="AE405" s="28"/>
      <c r="AF405" s="28"/>
      <c r="AG405" s="31"/>
      <c r="AH405" s="30"/>
      <c r="AI405" s="33" t="str">
        <f>IFERROR(INDEX('Data Pull-down menus'!$O$4:$O$5,MATCH(AH405,'Data Pull-down menus'!$N$4:$N$5,0)),"")</f>
        <v/>
      </c>
      <c r="AJ405" s="32" t="str">
        <f>IFERROR(INDEX('Data Pull-down menus'!$Q$4:$Q$17,MATCH(AK405,'Data Pull-down menus'!$R$4:$R$17,0)),"")</f>
        <v/>
      </c>
      <c r="AK405" s="31"/>
      <c r="AL405" s="30"/>
      <c r="AM405" s="32" t="str">
        <f>IFERROR(INDEX('Data Pull-down menus'!$U$4:$U$8,MATCH(AL405,'Data Pull-down menus'!$T$4:$T$8,0)),"")</f>
        <v/>
      </c>
      <c r="AN405" s="31"/>
      <c r="AO405" s="30"/>
      <c r="AP405" s="33" t="str">
        <f>IF(IFERROR(INDEX('Data Pull-down menus'!$X$4:$X$34,MATCH(AO405,'Data Pull-down menus'!$W$4:$W$34,0)),"")=0,"",IFERROR(INDEX('Data Pull-down menus'!$X$4:$X$34,MATCH(AO405,'Data Pull-down menus'!$W$4:$W$34,0)),""))</f>
        <v/>
      </c>
      <c r="AQ405" s="32" t="str">
        <f>IF(IFERROR(INDEX('Data Pull-down menus'!$Y$4:$Y$34,MATCH(AO405,'Data Pull-down menus'!$W$4:$W$34,0)),"")=0,"",IFERROR(INDEX('Data Pull-down menus'!$Y$4:$Y$34,MATCH(AO405,'Data Pull-down menus'!$W$4:$W$34,0)),""))</f>
        <v/>
      </c>
      <c r="AR405" s="28"/>
      <c r="AS405" s="28"/>
      <c r="AT405" s="28"/>
      <c r="AU405" s="28"/>
      <c r="AV405" s="28"/>
      <c r="AW405" s="28"/>
      <c r="AX405" s="28"/>
      <c r="AY405" s="30"/>
      <c r="AZ405" s="32" t="str">
        <f>IFERROR(INDEX('Data Pull-down menus'!$AB$4:$AB$10,MATCH(AY405,'Data Pull-down menus'!$AA$4:$AA$10,0)),"")</f>
        <v/>
      </c>
      <c r="BA405" s="28"/>
      <c r="BB405" s="28"/>
      <c r="BC405" s="28"/>
      <c r="BD405" s="28"/>
      <c r="BE405" s="28"/>
      <c r="BF405" s="28"/>
      <c r="BG405" s="28"/>
      <c r="BH405" s="34"/>
    </row>
    <row r="406" spans="1:60" ht="15">
      <c r="A406" s="28"/>
      <c r="B406" s="28"/>
      <c r="C406" s="27"/>
      <c r="D406" s="27"/>
      <c r="E406" s="28"/>
      <c r="F406" s="27"/>
      <c r="G406" s="29"/>
      <c r="H406" s="28"/>
      <c r="I406" s="30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31"/>
      <c r="W406" s="30"/>
      <c r="X406" s="28"/>
      <c r="Y406" s="32" t="str">
        <f>IFERROR(INDEX([1]term!$B:$B,MATCH(X406,[1]term!$A:$A,0)),"")</f>
        <v/>
      </c>
      <c r="Z406" s="28"/>
      <c r="AA406" s="28"/>
      <c r="AB406" s="30"/>
      <c r="AC406" s="32" t="str">
        <f>IFERROR(INDEX('Data Pull-down menus'!$H$4:$H$6,MATCH(AB406,'Data Pull-down menus'!$G$4:$G$6,0)),"")</f>
        <v/>
      </c>
      <c r="AD406" s="28"/>
      <c r="AE406" s="28"/>
      <c r="AF406" s="28"/>
      <c r="AG406" s="31"/>
      <c r="AH406" s="30"/>
      <c r="AI406" s="33" t="str">
        <f>IFERROR(INDEX('Data Pull-down menus'!$O$4:$O$5,MATCH(AH406,'Data Pull-down menus'!$N$4:$N$5,0)),"")</f>
        <v/>
      </c>
      <c r="AJ406" s="32" t="str">
        <f>IFERROR(INDEX('Data Pull-down menus'!$Q$4:$Q$17,MATCH(AK406,'Data Pull-down menus'!$R$4:$R$17,0)),"")</f>
        <v/>
      </c>
      <c r="AK406" s="31"/>
      <c r="AL406" s="30"/>
      <c r="AM406" s="32" t="str">
        <f>IFERROR(INDEX('Data Pull-down menus'!$U$4:$U$8,MATCH(AL406,'Data Pull-down menus'!$T$4:$T$8,0)),"")</f>
        <v/>
      </c>
      <c r="AN406" s="31"/>
      <c r="AO406" s="30"/>
      <c r="AP406" s="33" t="str">
        <f>IF(IFERROR(INDEX('Data Pull-down menus'!$X$4:$X$34,MATCH(AO406,'Data Pull-down menus'!$W$4:$W$34,0)),"")=0,"",IFERROR(INDEX('Data Pull-down menus'!$X$4:$X$34,MATCH(AO406,'Data Pull-down menus'!$W$4:$W$34,0)),""))</f>
        <v/>
      </c>
      <c r="AQ406" s="32" t="str">
        <f>IF(IFERROR(INDEX('Data Pull-down menus'!$Y$4:$Y$34,MATCH(AO406,'Data Pull-down menus'!$W$4:$W$34,0)),"")=0,"",IFERROR(INDEX('Data Pull-down menus'!$Y$4:$Y$34,MATCH(AO406,'Data Pull-down menus'!$W$4:$W$34,0)),""))</f>
        <v/>
      </c>
      <c r="AR406" s="28"/>
      <c r="AS406" s="28"/>
      <c r="AT406" s="28"/>
      <c r="AU406" s="28"/>
      <c r="AV406" s="28"/>
      <c r="AW406" s="28"/>
      <c r="AX406" s="28"/>
      <c r="AY406" s="30"/>
      <c r="AZ406" s="32" t="str">
        <f>IFERROR(INDEX('Data Pull-down menus'!$AB$4:$AB$10,MATCH(AY406,'Data Pull-down menus'!$AA$4:$AA$10,0)),"")</f>
        <v/>
      </c>
      <c r="BA406" s="28"/>
      <c r="BB406" s="28"/>
      <c r="BC406" s="28"/>
      <c r="BD406" s="28"/>
      <c r="BE406" s="28"/>
      <c r="BF406" s="28"/>
      <c r="BG406" s="28"/>
      <c r="BH406" s="34"/>
    </row>
    <row r="407" spans="1:60" ht="15">
      <c r="A407" s="28"/>
      <c r="B407" s="28"/>
      <c r="C407" s="27"/>
      <c r="D407" s="27"/>
      <c r="E407" s="28"/>
      <c r="F407" s="27"/>
      <c r="G407" s="29"/>
      <c r="H407" s="28"/>
      <c r="I407" s="30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31"/>
      <c r="W407" s="30"/>
      <c r="X407" s="28"/>
      <c r="Y407" s="32" t="str">
        <f>IFERROR(INDEX([1]term!$B:$B,MATCH(X407,[1]term!$A:$A,0)),"")</f>
        <v/>
      </c>
      <c r="Z407" s="28"/>
      <c r="AA407" s="28"/>
      <c r="AB407" s="30"/>
      <c r="AC407" s="32" t="str">
        <f>IFERROR(INDEX('Data Pull-down menus'!$H$4:$H$6,MATCH(AB407,'Data Pull-down menus'!$G$4:$G$6,0)),"")</f>
        <v/>
      </c>
      <c r="AD407" s="28"/>
      <c r="AE407" s="28"/>
      <c r="AF407" s="28"/>
      <c r="AG407" s="31"/>
      <c r="AH407" s="30"/>
      <c r="AI407" s="33" t="str">
        <f>IFERROR(INDEX('Data Pull-down menus'!$O$4:$O$5,MATCH(AH407,'Data Pull-down menus'!$N$4:$N$5,0)),"")</f>
        <v/>
      </c>
      <c r="AJ407" s="32" t="str">
        <f>IFERROR(INDEX('Data Pull-down menus'!$Q$4:$Q$17,MATCH(AK407,'Data Pull-down menus'!$R$4:$R$17,0)),"")</f>
        <v/>
      </c>
      <c r="AK407" s="31"/>
      <c r="AL407" s="30"/>
      <c r="AM407" s="32" t="str">
        <f>IFERROR(INDEX('Data Pull-down menus'!$U$4:$U$8,MATCH(AL407,'Data Pull-down menus'!$T$4:$T$8,0)),"")</f>
        <v/>
      </c>
      <c r="AN407" s="31"/>
      <c r="AO407" s="30"/>
      <c r="AP407" s="33" t="str">
        <f>IF(IFERROR(INDEX('Data Pull-down menus'!$X$4:$X$34,MATCH(AO407,'Data Pull-down menus'!$W$4:$W$34,0)),"")=0,"",IFERROR(INDEX('Data Pull-down menus'!$X$4:$X$34,MATCH(AO407,'Data Pull-down menus'!$W$4:$W$34,0)),""))</f>
        <v/>
      </c>
      <c r="AQ407" s="32" t="str">
        <f>IF(IFERROR(INDEX('Data Pull-down menus'!$Y$4:$Y$34,MATCH(AO407,'Data Pull-down menus'!$W$4:$W$34,0)),"")=0,"",IFERROR(INDEX('Data Pull-down menus'!$Y$4:$Y$34,MATCH(AO407,'Data Pull-down menus'!$W$4:$W$34,0)),""))</f>
        <v/>
      </c>
      <c r="AR407" s="28"/>
      <c r="AS407" s="28"/>
      <c r="AT407" s="28"/>
      <c r="AU407" s="28"/>
      <c r="AV407" s="28"/>
      <c r="AW407" s="28"/>
      <c r="AX407" s="28"/>
      <c r="AY407" s="30"/>
      <c r="AZ407" s="32" t="str">
        <f>IFERROR(INDEX('Data Pull-down menus'!$AB$4:$AB$10,MATCH(AY407,'Data Pull-down menus'!$AA$4:$AA$10,0)),"")</f>
        <v/>
      </c>
      <c r="BA407" s="28"/>
      <c r="BB407" s="28"/>
      <c r="BC407" s="28"/>
      <c r="BD407" s="28"/>
      <c r="BE407" s="28"/>
      <c r="BF407" s="28"/>
      <c r="BG407" s="28"/>
      <c r="BH407" s="34"/>
    </row>
    <row r="408" spans="1:60" ht="15">
      <c r="A408" s="28"/>
      <c r="B408" s="28"/>
      <c r="C408" s="27"/>
      <c r="D408" s="27"/>
      <c r="E408" s="28"/>
      <c r="F408" s="27"/>
      <c r="G408" s="29"/>
      <c r="H408" s="28"/>
      <c r="I408" s="30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31"/>
      <c r="W408" s="30"/>
      <c r="X408" s="28"/>
      <c r="Y408" s="32" t="str">
        <f>IFERROR(INDEX([1]term!$B:$B,MATCH(X408,[1]term!$A:$A,0)),"")</f>
        <v/>
      </c>
      <c r="Z408" s="28"/>
      <c r="AA408" s="28"/>
      <c r="AB408" s="30"/>
      <c r="AC408" s="32" t="str">
        <f>IFERROR(INDEX('Data Pull-down menus'!$H$4:$H$6,MATCH(AB408,'Data Pull-down menus'!$G$4:$G$6,0)),"")</f>
        <v/>
      </c>
      <c r="AD408" s="28"/>
      <c r="AE408" s="28"/>
      <c r="AF408" s="28"/>
      <c r="AG408" s="31"/>
      <c r="AH408" s="30"/>
      <c r="AI408" s="33" t="str">
        <f>IFERROR(INDEX('Data Pull-down menus'!$O$4:$O$5,MATCH(AH408,'Data Pull-down menus'!$N$4:$N$5,0)),"")</f>
        <v/>
      </c>
      <c r="AJ408" s="32" t="str">
        <f>IFERROR(INDEX('Data Pull-down menus'!$Q$4:$Q$17,MATCH(AK408,'Data Pull-down menus'!$R$4:$R$17,0)),"")</f>
        <v/>
      </c>
      <c r="AK408" s="31"/>
      <c r="AL408" s="30"/>
      <c r="AM408" s="32" t="str">
        <f>IFERROR(INDEX('Data Pull-down menus'!$U$4:$U$8,MATCH(AL408,'Data Pull-down menus'!$T$4:$T$8,0)),"")</f>
        <v/>
      </c>
      <c r="AN408" s="31"/>
      <c r="AO408" s="30"/>
      <c r="AP408" s="33" t="str">
        <f>IF(IFERROR(INDEX('Data Pull-down menus'!$X$4:$X$34,MATCH(AO408,'Data Pull-down menus'!$W$4:$W$34,0)),"")=0,"",IFERROR(INDEX('Data Pull-down menus'!$X$4:$X$34,MATCH(AO408,'Data Pull-down menus'!$W$4:$W$34,0)),""))</f>
        <v/>
      </c>
      <c r="AQ408" s="32" t="str">
        <f>IF(IFERROR(INDEX('Data Pull-down menus'!$Y$4:$Y$34,MATCH(AO408,'Data Pull-down menus'!$W$4:$W$34,0)),"")=0,"",IFERROR(INDEX('Data Pull-down menus'!$Y$4:$Y$34,MATCH(AO408,'Data Pull-down menus'!$W$4:$W$34,0)),""))</f>
        <v/>
      </c>
      <c r="AR408" s="28"/>
      <c r="AS408" s="28"/>
      <c r="AT408" s="28"/>
      <c r="AU408" s="28"/>
      <c r="AV408" s="28"/>
      <c r="AW408" s="28"/>
      <c r="AX408" s="28"/>
      <c r="AY408" s="30"/>
      <c r="AZ408" s="32" t="str">
        <f>IFERROR(INDEX('Data Pull-down menus'!$AB$4:$AB$10,MATCH(AY408,'Data Pull-down menus'!$AA$4:$AA$10,0)),"")</f>
        <v/>
      </c>
      <c r="BA408" s="28"/>
      <c r="BB408" s="28"/>
      <c r="BC408" s="28"/>
      <c r="BD408" s="28"/>
      <c r="BE408" s="28"/>
      <c r="BF408" s="28"/>
      <c r="BG408" s="28"/>
      <c r="BH408" s="34"/>
    </row>
    <row r="409" spans="1:60" ht="15">
      <c r="A409" s="28"/>
      <c r="B409" s="28"/>
      <c r="C409" s="27"/>
      <c r="D409" s="27"/>
      <c r="E409" s="28"/>
      <c r="F409" s="27"/>
      <c r="G409" s="29"/>
      <c r="H409" s="28"/>
      <c r="I409" s="30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31"/>
      <c r="W409" s="30"/>
      <c r="X409" s="28"/>
      <c r="Y409" s="32" t="str">
        <f>IFERROR(INDEX([1]term!$B:$B,MATCH(X409,[1]term!$A:$A,0)),"")</f>
        <v/>
      </c>
      <c r="Z409" s="28"/>
      <c r="AA409" s="28"/>
      <c r="AB409" s="30"/>
      <c r="AC409" s="32" t="str">
        <f>IFERROR(INDEX('Data Pull-down menus'!$H$4:$H$6,MATCH(AB409,'Data Pull-down menus'!$G$4:$G$6,0)),"")</f>
        <v/>
      </c>
      <c r="AD409" s="28"/>
      <c r="AE409" s="28"/>
      <c r="AF409" s="28"/>
      <c r="AG409" s="31"/>
      <c r="AH409" s="30"/>
      <c r="AI409" s="33" t="str">
        <f>IFERROR(INDEX('Data Pull-down menus'!$O$4:$O$5,MATCH(AH409,'Data Pull-down menus'!$N$4:$N$5,0)),"")</f>
        <v/>
      </c>
      <c r="AJ409" s="32" t="str">
        <f>IFERROR(INDEX('Data Pull-down menus'!$Q$4:$Q$17,MATCH(AK409,'Data Pull-down menus'!$R$4:$R$17,0)),"")</f>
        <v/>
      </c>
      <c r="AK409" s="31"/>
      <c r="AL409" s="30"/>
      <c r="AM409" s="32" t="str">
        <f>IFERROR(INDEX('Data Pull-down menus'!$U$4:$U$8,MATCH(AL409,'Data Pull-down menus'!$T$4:$T$8,0)),"")</f>
        <v/>
      </c>
      <c r="AN409" s="31"/>
      <c r="AO409" s="30"/>
      <c r="AP409" s="33" t="str">
        <f>IF(IFERROR(INDEX('Data Pull-down menus'!$X$4:$X$34,MATCH(AO409,'Data Pull-down menus'!$W$4:$W$34,0)),"")=0,"",IFERROR(INDEX('Data Pull-down menus'!$X$4:$X$34,MATCH(AO409,'Data Pull-down menus'!$W$4:$W$34,0)),""))</f>
        <v/>
      </c>
      <c r="AQ409" s="32" t="str">
        <f>IF(IFERROR(INDEX('Data Pull-down menus'!$Y$4:$Y$34,MATCH(AO409,'Data Pull-down menus'!$W$4:$W$34,0)),"")=0,"",IFERROR(INDEX('Data Pull-down menus'!$Y$4:$Y$34,MATCH(AO409,'Data Pull-down menus'!$W$4:$W$34,0)),""))</f>
        <v/>
      </c>
      <c r="AR409" s="28"/>
      <c r="AS409" s="28"/>
      <c r="AT409" s="28"/>
      <c r="AU409" s="28"/>
      <c r="AV409" s="28"/>
      <c r="AW409" s="28"/>
      <c r="AX409" s="28"/>
      <c r="AY409" s="30"/>
      <c r="AZ409" s="32" t="str">
        <f>IFERROR(INDEX('Data Pull-down menus'!$AB$4:$AB$10,MATCH(AY409,'Data Pull-down menus'!$AA$4:$AA$10,0)),"")</f>
        <v/>
      </c>
      <c r="BA409" s="28"/>
      <c r="BB409" s="28"/>
      <c r="BC409" s="28"/>
      <c r="BD409" s="28"/>
      <c r="BE409" s="28"/>
      <c r="BF409" s="28"/>
      <c r="BG409" s="28"/>
      <c r="BH409" s="34"/>
    </row>
    <row r="410" spans="1:60" ht="15">
      <c r="A410" s="28"/>
      <c r="B410" s="28"/>
      <c r="C410" s="27"/>
      <c r="D410" s="27"/>
      <c r="E410" s="28"/>
      <c r="F410" s="27"/>
      <c r="G410" s="29"/>
      <c r="H410" s="28"/>
      <c r="I410" s="30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31"/>
      <c r="W410" s="30"/>
      <c r="X410" s="28"/>
      <c r="Y410" s="32" t="str">
        <f>IFERROR(INDEX([1]term!$B:$B,MATCH(X410,[1]term!$A:$A,0)),"")</f>
        <v/>
      </c>
      <c r="Z410" s="28"/>
      <c r="AA410" s="28"/>
      <c r="AB410" s="30"/>
      <c r="AC410" s="32" t="str">
        <f>IFERROR(INDEX('Data Pull-down menus'!$H$4:$H$6,MATCH(AB410,'Data Pull-down menus'!$G$4:$G$6,0)),"")</f>
        <v/>
      </c>
      <c r="AD410" s="28"/>
      <c r="AE410" s="28"/>
      <c r="AF410" s="28"/>
      <c r="AG410" s="31"/>
      <c r="AH410" s="30"/>
      <c r="AI410" s="33" t="str">
        <f>IFERROR(INDEX('Data Pull-down menus'!$O$4:$O$5,MATCH(AH410,'Data Pull-down menus'!$N$4:$N$5,0)),"")</f>
        <v/>
      </c>
      <c r="AJ410" s="32" t="str">
        <f>IFERROR(INDEX('Data Pull-down menus'!$Q$4:$Q$17,MATCH(AK410,'Data Pull-down menus'!$R$4:$R$17,0)),"")</f>
        <v/>
      </c>
      <c r="AK410" s="31"/>
      <c r="AL410" s="30"/>
      <c r="AM410" s="32" t="str">
        <f>IFERROR(INDEX('Data Pull-down menus'!$U$4:$U$8,MATCH(AL410,'Data Pull-down menus'!$T$4:$T$8,0)),"")</f>
        <v/>
      </c>
      <c r="AN410" s="31"/>
      <c r="AO410" s="30"/>
      <c r="AP410" s="33" t="str">
        <f>IF(IFERROR(INDEX('Data Pull-down menus'!$X$4:$X$34,MATCH(AO410,'Data Pull-down menus'!$W$4:$W$34,0)),"")=0,"",IFERROR(INDEX('Data Pull-down menus'!$X$4:$X$34,MATCH(AO410,'Data Pull-down menus'!$W$4:$W$34,0)),""))</f>
        <v/>
      </c>
      <c r="AQ410" s="32" t="str">
        <f>IF(IFERROR(INDEX('Data Pull-down menus'!$Y$4:$Y$34,MATCH(AO410,'Data Pull-down menus'!$W$4:$W$34,0)),"")=0,"",IFERROR(INDEX('Data Pull-down menus'!$Y$4:$Y$34,MATCH(AO410,'Data Pull-down menus'!$W$4:$W$34,0)),""))</f>
        <v/>
      </c>
      <c r="AR410" s="28"/>
      <c r="AS410" s="28"/>
      <c r="AT410" s="28"/>
      <c r="AU410" s="28"/>
      <c r="AV410" s="28"/>
      <c r="AW410" s="28"/>
      <c r="AX410" s="28"/>
      <c r="AY410" s="30"/>
      <c r="AZ410" s="32" t="str">
        <f>IFERROR(INDEX('Data Pull-down menus'!$AB$4:$AB$10,MATCH(AY410,'Data Pull-down menus'!$AA$4:$AA$10,0)),"")</f>
        <v/>
      </c>
      <c r="BA410" s="28"/>
      <c r="BB410" s="28"/>
      <c r="BC410" s="28"/>
      <c r="BD410" s="28"/>
      <c r="BE410" s="28"/>
      <c r="BF410" s="28"/>
      <c r="BG410" s="28"/>
      <c r="BH410" s="34"/>
    </row>
    <row r="411" spans="1:60" ht="15">
      <c r="A411" s="28"/>
      <c r="B411" s="28"/>
      <c r="C411" s="27"/>
      <c r="D411" s="27"/>
      <c r="E411" s="28"/>
      <c r="F411" s="27"/>
      <c r="G411" s="29"/>
      <c r="H411" s="28"/>
      <c r="I411" s="30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31"/>
      <c r="W411" s="30"/>
      <c r="X411" s="28"/>
      <c r="Y411" s="32" t="str">
        <f>IFERROR(INDEX([1]term!$B:$B,MATCH(X411,[1]term!$A:$A,0)),"")</f>
        <v/>
      </c>
      <c r="Z411" s="28"/>
      <c r="AA411" s="28"/>
      <c r="AB411" s="30"/>
      <c r="AC411" s="32" t="str">
        <f>IFERROR(INDEX('Data Pull-down menus'!$H$4:$H$6,MATCH(AB411,'Data Pull-down menus'!$G$4:$G$6,0)),"")</f>
        <v/>
      </c>
      <c r="AD411" s="28"/>
      <c r="AE411" s="28"/>
      <c r="AF411" s="28"/>
      <c r="AG411" s="31"/>
      <c r="AH411" s="30"/>
      <c r="AI411" s="33" t="str">
        <f>IFERROR(INDEX('Data Pull-down menus'!$O$4:$O$5,MATCH(AH411,'Data Pull-down menus'!$N$4:$N$5,0)),"")</f>
        <v/>
      </c>
      <c r="AJ411" s="32" t="str">
        <f>IFERROR(INDEX('Data Pull-down menus'!$Q$4:$Q$17,MATCH(AK411,'Data Pull-down menus'!$R$4:$R$17,0)),"")</f>
        <v/>
      </c>
      <c r="AK411" s="31"/>
      <c r="AL411" s="30"/>
      <c r="AM411" s="32" t="str">
        <f>IFERROR(INDEX('Data Pull-down menus'!$U$4:$U$8,MATCH(AL411,'Data Pull-down menus'!$T$4:$T$8,0)),"")</f>
        <v/>
      </c>
      <c r="AN411" s="31"/>
      <c r="AO411" s="30"/>
      <c r="AP411" s="33" t="str">
        <f>IF(IFERROR(INDEX('Data Pull-down menus'!$X$4:$X$34,MATCH(AO411,'Data Pull-down menus'!$W$4:$W$34,0)),"")=0,"",IFERROR(INDEX('Data Pull-down menus'!$X$4:$X$34,MATCH(AO411,'Data Pull-down menus'!$W$4:$W$34,0)),""))</f>
        <v/>
      </c>
      <c r="AQ411" s="32" t="str">
        <f>IF(IFERROR(INDEX('Data Pull-down menus'!$Y$4:$Y$34,MATCH(AO411,'Data Pull-down menus'!$W$4:$W$34,0)),"")=0,"",IFERROR(INDEX('Data Pull-down menus'!$Y$4:$Y$34,MATCH(AO411,'Data Pull-down menus'!$W$4:$W$34,0)),""))</f>
        <v/>
      </c>
      <c r="AR411" s="28"/>
      <c r="AS411" s="28"/>
      <c r="AT411" s="28"/>
      <c r="AU411" s="28"/>
      <c r="AV411" s="28"/>
      <c r="AW411" s="28"/>
      <c r="AX411" s="28"/>
      <c r="AY411" s="30"/>
      <c r="AZ411" s="32" t="str">
        <f>IFERROR(INDEX('Data Pull-down menus'!$AB$4:$AB$10,MATCH(AY411,'Data Pull-down menus'!$AA$4:$AA$10,0)),"")</f>
        <v/>
      </c>
      <c r="BA411" s="28"/>
      <c r="BB411" s="28"/>
      <c r="BC411" s="28"/>
      <c r="BD411" s="28"/>
      <c r="BE411" s="28"/>
      <c r="BF411" s="28"/>
      <c r="BG411" s="28"/>
      <c r="BH411" s="34"/>
    </row>
    <row r="412" spans="1:60" ht="15">
      <c r="A412" s="28"/>
      <c r="B412" s="28"/>
      <c r="C412" s="27"/>
      <c r="D412" s="27"/>
      <c r="E412" s="28"/>
      <c r="F412" s="27"/>
      <c r="G412" s="29"/>
      <c r="H412" s="28"/>
      <c r="I412" s="30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31"/>
      <c r="W412" s="30"/>
      <c r="X412" s="28"/>
      <c r="Y412" s="32" t="str">
        <f>IFERROR(INDEX([1]term!$B:$B,MATCH(X412,[1]term!$A:$A,0)),"")</f>
        <v/>
      </c>
      <c r="Z412" s="28"/>
      <c r="AA412" s="28"/>
      <c r="AB412" s="30"/>
      <c r="AC412" s="32" t="str">
        <f>IFERROR(INDEX('Data Pull-down menus'!$H$4:$H$6,MATCH(AB412,'Data Pull-down menus'!$G$4:$G$6,0)),"")</f>
        <v/>
      </c>
      <c r="AD412" s="28"/>
      <c r="AE412" s="28"/>
      <c r="AF412" s="28"/>
      <c r="AG412" s="31"/>
      <c r="AH412" s="30"/>
      <c r="AI412" s="33" t="str">
        <f>IFERROR(INDEX('Data Pull-down menus'!$O$4:$O$5,MATCH(AH412,'Data Pull-down menus'!$N$4:$N$5,0)),"")</f>
        <v/>
      </c>
      <c r="AJ412" s="32" t="str">
        <f>IFERROR(INDEX('Data Pull-down menus'!$Q$4:$Q$17,MATCH(AK412,'Data Pull-down menus'!$R$4:$R$17,0)),"")</f>
        <v/>
      </c>
      <c r="AK412" s="31"/>
      <c r="AL412" s="30"/>
      <c r="AM412" s="32" t="str">
        <f>IFERROR(INDEX('Data Pull-down menus'!$U$4:$U$8,MATCH(AL412,'Data Pull-down menus'!$T$4:$T$8,0)),"")</f>
        <v/>
      </c>
      <c r="AN412" s="31"/>
      <c r="AO412" s="30"/>
      <c r="AP412" s="33" t="str">
        <f>IF(IFERROR(INDEX('Data Pull-down menus'!$X$4:$X$34,MATCH(AO412,'Data Pull-down menus'!$W$4:$W$34,0)),"")=0,"",IFERROR(INDEX('Data Pull-down menus'!$X$4:$X$34,MATCH(AO412,'Data Pull-down menus'!$W$4:$W$34,0)),""))</f>
        <v/>
      </c>
      <c r="AQ412" s="32" t="str">
        <f>IF(IFERROR(INDEX('Data Pull-down menus'!$Y$4:$Y$34,MATCH(AO412,'Data Pull-down menus'!$W$4:$W$34,0)),"")=0,"",IFERROR(INDEX('Data Pull-down menus'!$Y$4:$Y$34,MATCH(AO412,'Data Pull-down menus'!$W$4:$W$34,0)),""))</f>
        <v/>
      </c>
      <c r="AR412" s="28"/>
      <c r="AS412" s="28"/>
      <c r="AT412" s="28"/>
      <c r="AU412" s="28"/>
      <c r="AV412" s="28"/>
      <c r="AW412" s="28"/>
      <c r="AX412" s="28"/>
      <c r="AY412" s="30"/>
      <c r="AZ412" s="32" t="str">
        <f>IFERROR(INDEX('Data Pull-down menus'!$AB$4:$AB$10,MATCH(AY412,'Data Pull-down menus'!$AA$4:$AA$10,0)),"")</f>
        <v/>
      </c>
      <c r="BA412" s="28"/>
      <c r="BB412" s="28"/>
      <c r="BC412" s="28"/>
      <c r="BD412" s="28"/>
      <c r="BE412" s="28"/>
      <c r="BF412" s="28"/>
      <c r="BG412" s="28"/>
      <c r="BH412" s="34"/>
    </row>
    <row r="413" spans="1:60" ht="15">
      <c r="A413" s="28"/>
      <c r="B413" s="28"/>
      <c r="C413" s="27"/>
      <c r="D413" s="27"/>
      <c r="E413" s="28"/>
      <c r="F413" s="27"/>
      <c r="G413" s="29"/>
      <c r="H413" s="28"/>
      <c r="I413" s="30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31"/>
      <c r="W413" s="30"/>
      <c r="X413" s="28"/>
      <c r="Y413" s="32" t="str">
        <f>IFERROR(INDEX([1]term!$B:$B,MATCH(X413,[1]term!$A:$A,0)),"")</f>
        <v/>
      </c>
      <c r="Z413" s="28"/>
      <c r="AA413" s="28"/>
      <c r="AB413" s="30"/>
      <c r="AC413" s="32" t="str">
        <f>IFERROR(INDEX('Data Pull-down menus'!$H$4:$H$6,MATCH(AB413,'Data Pull-down menus'!$G$4:$G$6,0)),"")</f>
        <v/>
      </c>
      <c r="AD413" s="28"/>
      <c r="AE413" s="28"/>
      <c r="AF413" s="28"/>
      <c r="AG413" s="31"/>
      <c r="AH413" s="30"/>
      <c r="AI413" s="33" t="str">
        <f>IFERROR(INDEX('Data Pull-down menus'!$O$4:$O$5,MATCH(AH413,'Data Pull-down menus'!$N$4:$N$5,0)),"")</f>
        <v/>
      </c>
      <c r="AJ413" s="32" t="str">
        <f>IFERROR(INDEX('Data Pull-down menus'!$Q$4:$Q$17,MATCH(AK413,'Data Pull-down menus'!$R$4:$R$17,0)),"")</f>
        <v/>
      </c>
      <c r="AK413" s="31"/>
      <c r="AL413" s="30"/>
      <c r="AM413" s="32" t="str">
        <f>IFERROR(INDEX('Data Pull-down menus'!$U$4:$U$8,MATCH(AL413,'Data Pull-down menus'!$T$4:$T$8,0)),"")</f>
        <v/>
      </c>
      <c r="AN413" s="31"/>
      <c r="AO413" s="30"/>
      <c r="AP413" s="33" t="str">
        <f>IF(IFERROR(INDEX('Data Pull-down menus'!$X$4:$X$34,MATCH(AO413,'Data Pull-down menus'!$W$4:$W$34,0)),"")=0,"",IFERROR(INDEX('Data Pull-down menus'!$X$4:$X$34,MATCH(AO413,'Data Pull-down menus'!$W$4:$W$34,0)),""))</f>
        <v/>
      </c>
      <c r="AQ413" s="32" t="str">
        <f>IF(IFERROR(INDEX('Data Pull-down menus'!$Y$4:$Y$34,MATCH(AO413,'Data Pull-down menus'!$W$4:$W$34,0)),"")=0,"",IFERROR(INDEX('Data Pull-down menus'!$Y$4:$Y$34,MATCH(AO413,'Data Pull-down menus'!$W$4:$W$34,0)),""))</f>
        <v/>
      </c>
      <c r="AR413" s="28"/>
      <c r="AS413" s="28"/>
      <c r="AT413" s="28"/>
      <c r="AU413" s="28"/>
      <c r="AV413" s="28"/>
      <c r="AW413" s="28"/>
      <c r="AX413" s="28"/>
      <c r="AY413" s="30"/>
      <c r="AZ413" s="32" t="str">
        <f>IFERROR(INDEX('Data Pull-down menus'!$AB$4:$AB$10,MATCH(AY413,'Data Pull-down menus'!$AA$4:$AA$10,0)),"")</f>
        <v/>
      </c>
      <c r="BA413" s="28"/>
      <c r="BB413" s="28"/>
      <c r="BC413" s="28"/>
      <c r="BD413" s="28"/>
      <c r="BE413" s="28"/>
      <c r="BF413" s="28"/>
      <c r="BG413" s="28"/>
      <c r="BH413" s="34"/>
    </row>
    <row r="414" spans="1:60" ht="15">
      <c r="A414" s="28"/>
      <c r="B414" s="28"/>
      <c r="C414" s="27"/>
      <c r="D414" s="27"/>
      <c r="E414" s="28"/>
      <c r="F414" s="27"/>
      <c r="G414" s="29"/>
      <c r="H414" s="28"/>
      <c r="I414" s="30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31"/>
      <c r="W414" s="30"/>
      <c r="X414" s="28"/>
      <c r="Y414" s="32" t="str">
        <f>IFERROR(INDEX([1]term!$B:$B,MATCH(X414,[1]term!$A:$A,0)),"")</f>
        <v/>
      </c>
      <c r="Z414" s="28"/>
      <c r="AA414" s="28"/>
      <c r="AB414" s="30"/>
      <c r="AC414" s="32" t="str">
        <f>IFERROR(INDEX('Data Pull-down menus'!$H$4:$H$6,MATCH(AB414,'Data Pull-down menus'!$G$4:$G$6,0)),"")</f>
        <v/>
      </c>
      <c r="AD414" s="28"/>
      <c r="AE414" s="28"/>
      <c r="AF414" s="28"/>
      <c r="AG414" s="31"/>
      <c r="AH414" s="30"/>
      <c r="AI414" s="33" t="str">
        <f>IFERROR(INDEX('Data Pull-down menus'!$O$4:$O$5,MATCH(AH414,'Data Pull-down menus'!$N$4:$N$5,0)),"")</f>
        <v/>
      </c>
      <c r="AJ414" s="32" t="str">
        <f>IFERROR(INDEX('Data Pull-down menus'!$Q$4:$Q$17,MATCH(AK414,'Data Pull-down menus'!$R$4:$R$17,0)),"")</f>
        <v/>
      </c>
      <c r="AK414" s="31"/>
      <c r="AL414" s="30"/>
      <c r="AM414" s="32" t="str">
        <f>IFERROR(INDEX('Data Pull-down menus'!$U$4:$U$8,MATCH(AL414,'Data Pull-down menus'!$T$4:$T$8,0)),"")</f>
        <v/>
      </c>
      <c r="AN414" s="31"/>
      <c r="AO414" s="30"/>
      <c r="AP414" s="33" t="str">
        <f>IF(IFERROR(INDEX('Data Pull-down menus'!$X$4:$X$34,MATCH(AO414,'Data Pull-down menus'!$W$4:$W$34,0)),"")=0,"",IFERROR(INDEX('Data Pull-down menus'!$X$4:$X$34,MATCH(AO414,'Data Pull-down menus'!$W$4:$W$34,0)),""))</f>
        <v/>
      </c>
      <c r="AQ414" s="32" t="str">
        <f>IF(IFERROR(INDEX('Data Pull-down menus'!$Y$4:$Y$34,MATCH(AO414,'Data Pull-down menus'!$W$4:$W$34,0)),"")=0,"",IFERROR(INDEX('Data Pull-down menus'!$Y$4:$Y$34,MATCH(AO414,'Data Pull-down menus'!$W$4:$W$34,0)),""))</f>
        <v/>
      </c>
      <c r="AR414" s="28"/>
      <c r="AS414" s="28"/>
      <c r="AT414" s="28"/>
      <c r="AU414" s="28"/>
      <c r="AV414" s="28"/>
      <c r="AW414" s="28"/>
      <c r="AX414" s="28"/>
      <c r="AY414" s="30"/>
      <c r="AZ414" s="32" t="str">
        <f>IFERROR(INDEX('Data Pull-down menus'!$AB$4:$AB$10,MATCH(AY414,'Data Pull-down menus'!$AA$4:$AA$10,0)),"")</f>
        <v/>
      </c>
      <c r="BA414" s="28"/>
      <c r="BB414" s="28"/>
      <c r="BC414" s="28"/>
      <c r="BD414" s="28"/>
      <c r="BE414" s="28"/>
      <c r="BF414" s="28"/>
      <c r="BG414" s="28"/>
      <c r="BH414" s="34"/>
    </row>
    <row r="415" spans="1:60" ht="15">
      <c r="A415" s="28"/>
      <c r="B415" s="28"/>
      <c r="C415" s="27"/>
      <c r="D415" s="27"/>
      <c r="E415" s="28"/>
      <c r="F415" s="27"/>
      <c r="G415" s="29"/>
      <c r="H415" s="28"/>
      <c r="I415" s="30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31"/>
      <c r="W415" s="30"/>
      <c r="X415" s="28"/>
      <c r="Y415" s="32" t="str">
        <f>IFERROR(INDEX([1]term!$B:$B,MATCH(X415,[1]term!$A:$A,0)),"")</f>
        <v/>
      </c>
      <c r="Z415" s="28"/>
      <c r="AA415" s="28"/>
      <c r="AB415" s="30"/>
      <c r="AC415" s="32" t="str">
        <f>IFERROR(INDEX('Data Pull-down menus'!$H$4:$H$6,MATCH(AB415,'Data Pull-down menus'!$G$4:$G$6,0)),"")</f>
        <v/>
      </c>
      <c r="AD415" s="28"/>
      <c r="AE415" s="28"/>
      <c r="AF415" s="28"/>
      <c r="AG415" s="31"/>
      <c r="AH415" s="30"/>
      <c r="AI415" s="33" t="str">
        <f>IFERROR(INDEX('Data Pull-down menus'!$O$4:$O$5,MATCH(AH415,'Data Pull-down menus'!$N$4:$N$5,0)),"")</f>
        <v/>
      </c>
      <c r="AJ415" s="32" t="str">
        <f>IFERROR(INDEX('Data Pull-down menus'!$Q$4:$Q$17,MATCH(AK415,'Data Pull-down menus'!$R$4:$R$17,0)),"")</f>
        <v/>
      </c>
      <c r="AK415" s="31"/>
      <c r="AL415" s="30"/>
      <c r="AM415" s="32" t="str">
        <f>IFERROR(INDEX('Data Pull-down menus'!$U$4:$U$8,MATCH(AL415,'Data Pull-down menus'!$T$4:$T$8,0)),"")</f>
        <v/>
      </c>
      <c r="AN415" s="31"/>
      <c r="AO415" s="30"/>
      <c r="AP415" s="33" t="str">
        <f>IF(IFERROR(INDEX('Data Pull-down menus'!$X$4:$X$34,MATCH(AO415,'Data Pull-down menus'!$W$4:$W$34,0)),"")=0,"",IFERROR(INDEX('Data Pull-down menus'!$X$4:$X$34,MATCH(AO415,'Data Pull-down menus'!$W$4:$W$34,0)),""))</f>
        <v/>
      </c>
      <c r="AQ415" s="32" t="str">
        <f>IF(IFERROR(INDEX('Data Pull-down menus'!$Y$4:$Y$34,MATCH(AO415,'Data Pull-down menus'!$W$4:$W$34,0)),"")=0,"",IFERROR(INDEX('Data Pull-down menus'!$Y$4:$Y$34,MATCH(AO415,'Data Pull-down menus'!$W$4:$W$34,0)),""))</f>
        <v/>
      </c>
      <c r="AR415" s="28"/>
      <c r="AS415" s="28"/>
      <c r="AT415" s="28"/>
      <c r="AU415" s="28"/>
      <c r="AV415" s="28"/>
      <c r="AW415" s="28"/>
      <c r="AX415" s="28"/>
      <c r="AY415" s="30"/>
      <c r="AZ415" s="32" t="str">
        <f>IFERROR(INDEX('Data Pull-down menus'!$AB$4:$AB$10,MATCH(AY415,'Data Pull-down menus'!$AA$4:$AA$10,0)),"")</f>
        <v/>
      </c>
      <c r="BA415" s="28"/>
      <c r="BB415" s="28"/>
      <c r="BC415" s="28"/>
      <c r="BD415" s="28"/>
      <c r="BE415" s="28"/>
      <c r="BF415" s="28"/>
      <c r="BG415" s="28"/>
      <c r="BH415" s="34"/>
    </row>
    <row r="416" spans="1:60" ht="15">
      <c r="A416" s="28"/>
      <c r="B416" s="28"/>
      <c r="C416" s="27"/>
      <c r="D416" s="27"/>
      <c r="E416" s="28"/>
      <c r="F416" s="27"/>
      <c r="G416" s="29"/>
      <c r="H416" s="28"/>
      <c r="I416" s="30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31"/>
      <c r="W416" s="30"/>
      <c r="X416" s="28"/>
      <c r="Y416" s="32" t="str">
        <f>IFERROR(INDEX([1]term!$B:$B,MATCH(X416,[1]term!$A:$A,0)),"")</f>
        <v/>
      </c>
      <c r="Z416" s="28"/>
      <c r="AA416" s="28"/>
      <c r="AB416" s="30"/>
      <c r="AC416" s="32" t="str">
        <f>IFERROR(INDEX('Data Pull-down menus'!$H$4:$H$6,MATCH(AB416,'Data Pull-down menus'!$G$4:$G$6,0)),"")</f>
        <v/>
      </c>
      <c r="AD416" s="28"/>
      <c r="AE416" s="28"/>
      <c r="AF416" s="28"/>
      <c r="AG416" s="31"/>
      <c r="AH416" s="30"/>
      <c r="AI416" s="33" t="str">
        <f>IFERROR(INDEX('Data Pull-down menus'!$O$4:$O$5,MATCH(AH416,'Data Pull-down menus'!$N$4:$N$5,0)),"")</f>
        <v/>
      </c>
      <c r="AJ416" s="32" t="str">
        <f>IFERROR(INDEX('Data Pull-down menus'!$Q$4:$Q$17,MATCH(AK416,'Data Pull-down menus'!$R$4:$R$17,0)),"")</f>
        <v/>
      </c>
      <c r="AK416" s="31"/>
      <c r="AL416" s="30"/>
      <c r="AM416" s="32" t="str">
        <f>IFERROR(INDEX('Data Pull-down menus'!$U$4:$U$8,MATCH(AL416,'Data Pull-down menus'!$T$4:$T$8,0)),"")</f>
        <v/>
      </c>
      <c r="AN416" s="31"/>
      <c r="AO416" s="30"/>
      <c r="AP416" s="33" t="str">
        <f>IF(IFERROR(INDEX('Data Pull-down menus'!$X$4:$X$34,MATCH(AO416,'Data Pull-down menus'!$W$4:$W$34,0)),"")=0,"",IFERROR(INDEX('Data Pull-down menus'!$X$4:$X$34,MATCH(AO416,'Data Pull-down menus'!$W$4:$W$34,0)),""))</f>
        <v/>
      </c>
      <c r="AQ416" s="32" t="str">
        <f>IF(IFERROR(INDEX('Data Pull-down menus'!$Y$4:$Y$34,MATCH(AO416,'Data Pull-down menus'!$W$4:$W$34,0)),"")=0,"",IFERROR(INDEX('Data Pull-down menus'!$Y$4:$Y$34,MATCH(AO416,'Data Pull-down menus'!$W$4:$W$34,0)),""))</f>
        <v/>
      </c>
      <c r="AR416" s="28"/>
      <c r="AS416" s="28"/>
      <c r="AT416" s="28"/>
      <c r="AU416" s="28"/>
      <c r="AV416" s="28"/>
      <c r="AW416" s="28"/>
      <c r="AX416" s="28"/>
      <c r="AY416" s="30"/>
      <c r="AZ416" s="32" t="str">
        <f>IFERROR(INDEX('Data Pull-down menus'!$AB$4:$AB$10,MATCH(AY416,'Data Pull-down menus'!$AA$4:$AA$10,0)),"")</f>
        <v/>
      </c>
      <c r="BA416" s="28"/>
      <c r="BB416" s="28"/>
      <c r="BC416" s="28"/>
      <c r="BD416" s="28"/>
      <c r="BE416" s="28"/>
      <c r="BF416" s="28"/>
      <c r="BG416" s="28"/>
      <c r="BH416" s="34"/>
    </row>
    <row r="417" spans="1:60" ht="15">
      <c r="A417" s="28"/>
      <c r="B417" s="28"/>
      <c r="C417" s="27"/>
      <c r="D417" s="27"/>
      <c r="E417" s="28"/>
      <c r="F417" s="27"/>
      <c r="G417" s="29"/>
      <c r="H417" s="28"/>
      <c r="I417" s="30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31"/>
      <c r="W417" s="30"/>
      <c r="X417" s="28"/>
      <c r="Y417" s="32" t="str">
        <f>IFERROR(INDEX([1]term!$B:$B,MATCH(X417,[1]term!$A:$A,0)),"")</f>
        <v/>
      </c>
      <c r="Z417" s="28"/>
      <c r="AA417" s="28"/>
      <c r="AB417" s="30"/>
      <c r="AC417" s="32" t="str">
        <f>IFERROR(INDEX('Data Pull-down menus'!$H$4:$H$6,MATCH(AB417,'Data Pull-down menus'!$G$4:$G$6,0)),"")</f>
        <v/>
      </c>
      <c r="AD417" s="28"/>
      <c r="AE417" s="28"/>
      <c r="AF417" s="28"/>
      <c r="AG417" s="31"/>
      <c r="AH417" s="30"/>
      <c r="AI417" s="33" t="str">
        <f>IFERROR(INDEX('Data Pull-down menus'!$O$4:$O$5,MATCH(AH417,'Data Pull-down menus'!$N$4:$N$5,0)),"")</f>
        <v/>
      </c>
      <c r="AJ417" s="32" t="str">
        <f>IFERROR(INDEX('Data Pull-down menus'!$Q$4:$Q$17,MATCH(AK417,'Data Pull-down menus'!$R$4:$R$17,0)),"")</f>
        <v/>
      </c>
      <c r="AK417" s="31"/>
      <c r="AL417" s="30"/>
      <c r="AM417" s="32" t="str">
        <f>IFERROR(INDEX('Data Pull-down menus'!$U$4:$U$8,MATCH(AL417,'Data Pull-down menus'!$T$4:$T$8,0)),"")</f>
        <v/>
      </c>
      <c r="AN417" s="31"/>
      <c r="AO417" s="30"/>
      <c r="AP417" s="33" t="str">
        <f>IF(IFERROR(INDEX('Data Pull-down menus'!$X$4:$X$34,MATCH(AO417,'Data Pull-down menus'!$W$4:$W$34,0)),"")=0,"",IFERROR(INDEX('Data Pull-down menus'!$X$4:$X$34,MATCH(AO417,'Data Pull-down menus'!$W$4:$W$34,0)),""))</f>
        <v/>
      </c>
      <c r="AQ417" s="32" t="str">
        <f>IF(IFERROR(INDEX('Data Pull-down menus'!$Y$4:$Y$34,MATCH(AO417,'Data Pull-down menus'!$W$4:$W$34,0)),"")=0,"",IFERROR(INDEX('Data Pull-down menus'!$Y$4:$Y$34,MATCH(AO417,'Data Pull-down menus'!$W$4:$W$34,0)),""))</f>
        <v/>
      </c>
      <c r="AR417" s="28"/>
      <c r="AS417" s="28"/>
      <c r="AT417" s="28"/>
      <c r="AU417" s="28"/>
      <c r="AV417" s="28"/>
      <c r="AW417" s="28"/>
      <c r="AX417" s="28"/>
      <c r="AY417" s="30"/>
      <c r="AZ417" s="32" t="str">
        <f>IFERROR(INDEX('Data Pull-down menus'!$AB$4:$AB$10,MATCH(AY417,'Data Pull-down menus'!$AA$4:$AA$10,0)),"")</f>
        <v/>
      </c>
      <c r="BA417" s="28"/>
      <c r="BB417" s="28"/>
      <c r="BC417" s="28"/>
      <c r="BD417" s="28"/>
      <c r="BE417" s="28"/>
      <c r="BF417" s="28"/>
      <c r="BG417" s="28"/>
      <c r="BH417" s="34"/>
    </row>
    <row r="418" spans="1:60" ht="15">
      <c r="A418" s="28"/>
      <c r="B418" s="28"/>
      <c r="C418" s="27"/>
      <c r="D418" s="27"/>
      <c r="E418" s="28"/>
      <c r="F418" s="27"/>
      <c r="G418" s="29"/>
      <c r="H418" s="28"/>
      <c r="I418" s="30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31"/>
      <c r="W418" s="30"/>
      <c r="X418" s="28"/>
      <c r="Y418" s="32" t="str">
        <f>IFERROR(INDEX([1]term!$B:$B,MATCH(X418,[1]term!$A:$A,0)),"")</f>
        <v/>
      </c>
      <c r="Z418" s="28"/>
      <c r="AA418" s="28"/>
      <c r="AB418" s="30"/>
      <c r="AC418" s="32" t="str">
        <f>IFERROR(INDEX('Data Pull-down menus'!$H$4:$H$6,MATCH(AB418,'Data Pull-down menus'!$G$4:$G$6,0)),"")</f>
        <v/>
      </c>
      <c r="AD418" s="28"/>
      <c r="AE418" s="28"/>
      <c r="AF418" s="28"/>
      <c r="AG418" s="31"/>
      <c r="AH418" s="30"/>
      <c r="AI418" s="33" t="str">
        <f>IFERROR(INDEX('Data Pull-down menus'!$O$4:$O$5,MATCH(AH418,'Data Pull-down menus'!$N$4:$N$5,0)),"")</f>
        <v/>
      </c>
      <c r="AJ418" s="32" t="str">
        <f>IFERROR(INDEX('Data Pull-down menus'!$Q$4:$Q$17,MATCH(AK418,'Data Pull-down menus'!$R$4:$R$17,0)),"")</f>
        <v/>
      </c>
      <c r="AK418" s="31"/>
      <c r="AL418" s="30"/>
      <c r="AM418" s="32" t="str">
        <f>IFERROR(INDEX('Data Pull-down menus'!$U$4:$U$8,MATCH(AL418,'Data Pull-down menus'!$T$4:$T$8,0)),"")</f>
        <v/>
      </c>
      <c r="AN418" s="31"/>
      <c r="AO418" s="30"/>
      <c r="AP418" s="33" t="str">
        <f>IF(IFERROR(INDEX('Data Pull-down menus'!$X$4:$X$34,MATCH(AO418,'Data Pull-down menus'!$W$4:$W$34,0)),"")=0,"",IFERROR(INDEX('Data Pull-down menus'!$X$4:$X$34,MATCH(AO418,'Data Pull-down menus'!$W$4:$W$34,0)),""))</f>
        <v/>
      </c>
      <c r="AQ418" s="32" t="str">
        <f>IF(IFERROR(INDEX('Data Pull-down menus'!$Y$4:$Y$34,MATCH(AO418,'Data Pull-down menus'!$W$4:$W$34,0)),"")=0,"",IFERROR(INDEX('Data Pull-down menus'!$Y$4:$Y$34,MATCH(AO418,'Data Pull-down menus'!$W$4:$W$34,0)),""))</f>
        <v/>
      </c>
      <c r="AR418" s="28"/>
      <c r="AS418" s="28"/>
      <c r="AT418" s="28"/>
      <c r="AU418" s="28"/>
      <c r="AV418" s="28"/>
      <c r="AW418" s="28"/>
      <c r="AX418" s="28"/>
      <c r="AY418" s="30"/>
      <c r="AZ418" s="32" t="str">
        <f>IFERROR(INDEX('Data Pull-down menus'!$AB$4:$AB$10,MATCH(AY418,'Data Pull-down menus'!$AA$4:$AA$10,0)),"")</f>
        <v/>
      </c>
      <c r="BA418" s="28"/>
      <c r="BB418" s="28"/>
      <c r="BC418" s="28"/>
      <c r="BD418" s="28"/>
      <c r="BE418" s="28"/>
      <c r="BF418" s="28"/>
      <c r="BG418" s="28"/>
      <c r="BH418" s="34"/>
    </row>
    <row r="419" spans="1:60" ht="15">
      <c r="A419" s="28"/>
      <c r="B419" s="28"/>
      <c r="C419" s="27"/>
      <c r="D419" s="27"/>
      <c r="E419" s="28"/>
      <c r="F419" s="27"/>
      <c r="G419" s="29"/>
      <c r="H419" s="28"/>
      <c r="I419" s="30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31"/>
      <c r="W419" s="30"/>
      <c r="X419" s="28"/>
      <c r="Y419" s="32" t="str">
        <f>IFERROR(INDEX([1]term!$B:$B,MATCH(X419,[1]term!$A:$A,0)),"")</f>
        <v/>
      </c>
      <c r="Z419" s="28"/>
      <c r="AA419" s="28"/>
      <c r="AB419" s="30"/>
      <c r="AC419" s="32" t="str">
        <f>IFERROR(INDEX('Data Pull-down menus'!$H$4:$H$6,MATCH(AB419,'Data Pull-down menus'!$G$4:$G$6,0)),"")</f>
        <v/>
      </c>
      <c r="AD419" s="28"/>
      <c r="AE419" s="28"/>
      <c r="AF419" s="28"/>
      <c r="AG419" s="31"/>
      <c r="AH419" s="30"/>
      <c r="AI419" s="33" t="str">
        <f>IFERROR(INDEX('Data Pull-down menus'!$O$4:$O$5,MATCH(AH419,'Data Pull-down menus'!$N$4:$N$5,0)),"")</f>
        <v/>
      </c>
      <c r="AJ419" s="32" t="str">
        <f>IFERROR(INDEX('Data Pull-down menus'!$Q$4:$Q$17,MATCH(AK419,'Data Pull-down menus'!$R$4:$R$17,0)),"")</f>
        <v/>
      </c>
      <c r="AK419" s="31"/>
      <c r="AL419" s="30"/>
      <c r="AM419" s="32" t="str">
        <f>IFERROR(INDEX('Data Pull-down menus'!$U$4:$U$8,MATCH(AL419,'Data Pull-down menus'!$T$4:$T$8,0)),"")</f>
        <v/>
      </c>
      <c r="AN419" s="31"/>
      <c r="AO419" s="30"/>
      <c r="AP419" s="33" t="str">
        <f>IF(IFERROR(INDEX('Data Pull-down menus'!$X$4:$X$34,MATCH(AO419,'Data Pull-down menus'!$W$4:$W$34,0)),"")=0,"",IFERROR(INDEX('Data Pull-down menus'!$X$4:$X$34,MATCH(AO419,'Data Pull-down menus'!$W$4:$W$34,0)),""))</f>
        <v/>
      </c>
      <c r="AQ419" s="32" t="str">
        <f>IF(IFERROR(INDEX('Data Pull-down menus'!$Y$4:$Y$34,MATCH(AO419,'Data Pull-down menus'!$W$4:$W$34,0)),"")=0,"",IFERROR(INDEX('Data Pull-down menus'!$Y$4:$Y$34,MATCH(AO419,'Data Pull-down menus'!$W$4:$W$34,0)),""))</f>
        <v/>
      </c>
      <c r="AR419" s="28"/>
      <c r="AS419" s="28"/>
      <c r="AT419" s="28"/>
      <c r="AU419" s="28"/>
      <c r="AV419" s="28"/>
      <c r="AW419" s="28"/>
      <c r="AX419" s="28"/>
      <c r="AY419" s="30"/>
      <c r="AZ419" s="32" t="str">
        <f>IFERROR(INDEX('Data Pull-down menus'!$AB$4:$AB$10,MATCH(AY419,'Data Pull-down menus'!$AA$4:$AA$10,0)),"")</f>
        <v/>
      </c>
      <c r="BA419" s="28"/>
      <c r="BB419" s="28"/>
      <c r="BC419" s="28"/>
      <c r="BD419" s="28"/>
      <c r="BE419" s="28"/>
      <c r="BF419" s="28"/>
      <c r="BG419" s="28"/>
      <c r="BH419" s="34"/>
    </row>
    <row r="420" spans="1:60" ht="15">
      <c r="A420" s="28"/>
      <c r="B420" s="28"/>
      <c r="C420" s="27"/>
      <c r="D420" s="27"/>
      <c r="E420" s="28"/>
      <c r="F420" s="27"/>
      <c r="G420" s="29"/>
      <c r="H420" s="28"/>
      <c r="I420" s="30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31"/>
      <c r="W420" s="30"/>
      <c r="X420" s="28"/>
      <c r="Y420" s="32" t="str">
        <f>IFERROR(INDEX([1]term!$B:$B,MATCH(X420,[1]term!$A:$A,0)),"")</f>
        <v/>
      </c>
      <c r="Z420" s="28"/>
      <c r="AA420" s="28"/>
      <c r="AB420" s="30"/>
      <c r="AC420" s="32" t="str">
        <f>IFERROR(INDEX('Data Pull-down menus'!$H$4:$H$6,MATCH(AB420,'Data Pull-down menus'!$G$4:$G$6,0)),"")</f>
        <v/>
      </c>
      <c r="AD420" s="28"/>
      <c r="AE420" s="28"/>
      <c r="AF420" s="28"/>
      <c r="AG420" s="31"/>
      <c r="AH420" s="30"/>
      <c r="AI420" s="33" t="str">
        <f>IFERROR(INDEX('Data Pull-down menus'!$O$4:$O$5,MATCH(AH420,'Data Pull-down menus'!$N$4:$N$5,0)),"")</f>
        <v/>
      </c>
      <c r="AJ420" s="32" t="str">
        <f>IFERROR(INDEX('Data Pull-down menus'!$Q$4:$Q$17,MATCH(AK420,'Data Pull-down menus'!$R$4:$R$17,0)),"")</f>
        <v/>
      </c>
      <c r="AK420" s="31"/>
      <c r="AL420" s="30"/>
      <c r="AM420" s="32" t="str">
        <f>IFERROR(INDEX('Data Pull-down menus'!$U$4:$U$8,MATCH(AL420,'Data Pull-down menus'!$T$4:$T$8,0)),"")</f>
        <v/>
      </c>
      <c r="AN420" s="31"/>
      <c r="AO420" s="30"/>
      <c r="AP420" s="33" t="str">
        <f>IF(IFERROR(INDEX('Data Pull-down menus'!$X$4:$X$34,MATCH(AO420,'Data Pull-down menus'!$W$4:$W$34,0)),"")=0,"",IFERROR(INDEX('Data Pull-down menus'!$X$4:$X$34,MATCH(AO420,'Data Pull-down menus'!$W$4:$W$34,0)),""))</f>
        <v/>
      </c>
      <c r="AQ420" s="32" t="str">
        <f>IF(IFERROR(INDEX('Data Pull-down menus'!$Y$4:$Y$34,MATCH(AO420,'Data Pull-down menus'!$W$4:$W$34,0)),"")=0,"",IFERROR(INDEX('Data Pull-down menus'!$Y$4:$Y$34,MATCH(AO420,'Data Pull-down menus'!$W$4:$W$34,0)),""))</f>
        <v/>
      </c>
      <c r="AR420" s="28"/>
      <c r="AS420" s="28"/>
      <c r="AT420" s="28"/>
      <c r="AU420" s="28"/>
      <c r="AV420" s="28"/>
      <c r="AW420" s="28"/>
      <c r="AX420" s="28"/>
      <c r="AY420" s="30"/>
      <c r="AZ420" s="32" t="str">
        <f>IFERROR(INDEX('Data Pull-down menus'!$AB$4:$AB$10,MATCH(AY420,'Data Pull-down menus'!$AA$4:$AA$10,0)),"")</f>
        <v/>
      </c>
      <c r="BA420" s="28"/>
      <c r="BB420" s="28"/>
      <c r="BC420" s="28"/>
      <c r="BD420" s="28"/>
      <c r="BE420" s="28"/>
      <c r="BF420" s="28"/>
      <c r="BG420" s="28"/>
      <c r="BH420" s="34"/>
    </row>
    <row r="421" spans="1:60" ht="15">
      <c r="A421" s="28"/>
      <c r="B421" s="28"/>
      <c r="C421" s="27"/>
      <c r="D421" s="27"/>
      <c r="E421" s="28"/>
      <c r="F421" s="27"/>
      <c r="G421" s="29"/>
      <c r="H421" s="28"/>
      <c r="I421" s="30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31"/>
      <c r="W421" s="30"/>
      <c r="X421" s="28"/>
      <c r="Y421" s="32" t="str">
        <f>IFERROR(INDEX([1]term!$B:$B,MATCH(X421,[1]term!$A:$A,0)),"")</f>
        <v/>
      </c>
      <c r="Z421" s="28"/>
      <c r="AA421" s="28"/>
      <c r="AB421" s="30"/>
      <c r="AC421" s="32" t="str">
        <f>IFERROR(INDEX('Data Pull-down menus'!$H$4:$H$6,MATCH(AB421,'Data Pull-down menus'!$G$4:$G$6,0)),"")</f>
        <v/>
      </c>
      <c r="AD421" s="28"/>
      <c r="AE421" s="28"/>
      <c r="AF421" s="28"/>
      <c r="AG421" s="31"/>
      <c r="AH421" s="30"/>
      <c r="AI421" s="33" t="str">
        <f>IFERROR(INDEX('Data Pull-down menus'!$O$4:$O$5,MATCH(AH421,'Data Pull-down menus'!$N$4:$N$5,0)),"")</f>
        <v/>
      </c>
      <c r="AJ421" s="32" t="str">
        <f>IFERROR(INDEX('Data Pull-down menus'!$Q$4:$Q$17,MATCH(AK421,'Data Pull-down menus'!$R$4:$R$17,0)),"")</f>
        <v/>
      </c>
      <c r="AK421" s="31"/>
      <c r="AL421" s="30"/>
      <c r="AM421" s="32" t="str">
        <f>IFERROR(INDEX('Data Pull-down menus'!$U$4:$U$8,MATCH(AL421,'Data Pull-down menus'!$T$4:$T$8,0)),"")</f>
        <v/>
      </c>
      <c r="AN421" s="31"/>
      <c r="AO421" s="30"/>
      <c r="AP421" s="33" t="str">
        <f>IF(IFERROR(INDEX('Data Pull-down menus'!$X$4:$X$34,MATCH(AO421,'Data Pull-down menus'!$W$4:$W$34,0)),"")=0,"",IFERROR(INDEX('Data Pull-down menus'!$X$4:$X$34,MATCH(AO421,'Data Pull-down menus'!$W$4:$W$34,0)),""))</f>
        <v/>
      </c>
      <c r="AQ421" s="32" t="str">
        <f>IF(IFERROR(INDEX('Data Pull-down menus'!$Y$4:$Y$34,MATCH(AO421,'Data Pull-down menus'!$W$4:$W$34,0)),"")=0,"",IFERROR(INDEX('Data Pull-down menus'!$Y$4:$Y$34,MATCH(AO421,'Data Pull-down menus'!$W$4:$W$34,0)),""))</f>
        <v/>
      </c>
      <c r="AR421" s="28"/>
      <c r="AS421" s="28"/>
      <c r="AT421" s="28"/>
      <c r="AU421" s="28"/>
      <c r="AV421" s="28"/>
      <c r="AW421" s="28"/>
      <c r="AX421" s="28"/>
      <c r="AY421" s="30"/>
      <c r="AZ421" s="32" t="str">
        <f>IFERROR(INDEX('Data Pull-down menus'!$AB$4:$AB$10,MATCH(AY421,'Data Pull-down menus'!$AA$4:$AA$10,0)),"")</f>
        <v/>
      </c>
      <c r="BA421" s="28"/>
      <c r="BB421" s="28"/>
      <c r="BC421" s="28"/>
      <c r="BD421" s="28"/>
      <c r="BE421" s="28"/>
      <c r="BF421" s="28"/>
      <c r="BG421" s="28"/>
      <c r="BH421" s="34"/>
    </row>
    <row r="422" spans="1:60" ht="15">
      <c r="A422" s="28"/>
      <c r="B422" s="28"/>
      <c r="C422" s="27"/>
      <c r="D422" s="27"/>
      <c r="E422" s="28"/>
      <c r="F422" s="27"/>
      <c r="G422" s="29"/>
      <c r="H422" s="28"/>
      <c r="I422" s="30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31"/>
      <c r="W422" s="30"/>
      <c r="X422" s="28"/>
      <c r="Y422" s="32" t="str">
        <f>IFERROR(INDEX([1]term!$B:$B,MATCH(X422,[1]term!$A:$A,0)),"")</f>
        <v/>
      </c>
      <c r="Z422" s="28"/>
      <c r="AA422" s="28"/>
      <c r="AB422" s="30"/>
      <c r="AC422" s="32" t="str">
        <f>IFERROR(INDEX('Data Pull-down menus'!$H$4:$H$6,MATCH(AB422,'Data Pull-down menus'!$G$4:$G$6,0)),"")</f>
        <v/>
      </c>
      <c r="AD422" s="28"/>
      <c r="AE422" s="28"/>
      <c r="AF422" s="28"/>
      <c r="AG422" s="31"/>
      <c r="AH422" s="30"/>
      <c r="AI422" s="33" t="str">
        <f>IFERROR(INDEX('Data Pull-down menus'!$O$4:$O$5,MATCH(AH422,'Data Pull-down menus'!$N$4:$N$5,0)),"")</f>
        <v/>
      </c>
      <c r="AJ422" s="32" t="str">
        <f>IFERROR(INDEX('Data Pull-down menus'!$Q$4:$Q$17,MATCH(AK422,'Data Pull-down menus'!$R$4:$R$17,0)),"")</f>
        <v/>
      </c>
      <c r="AK422" s="31"/>
      <c r="AL422" s="30"/>
      <c r="AM422" s="32" t="str">
        <f>IFERROR(INDEX('Data Pull-down menus'!$U$4:$U$8,MATCH(AL422,'Data Pull-down menus'!$T$4:$T$8,0)),"")</f>
        <v/>
      </c>
      <c r="AN422" s="31"/>
      <c r="AO422" s="30"/>
      <c r="AP422" s="33" t="str">
        <f>IF(IFERROR(INDEX('Data Pull-down menus'!$X$4:$X$34,MATCH(AO422,'Data Pull-down menus'!$W$4:$W$34,0)),"")=0,"",IFERROR(INDEX('Data Pull-down menus'!$X$4:$X$34,MATCH(AO422,'Data Pull-down menus'!$W$4:$W$34,0)),""))</f>
        <v/>
      </c>
      <c r="AQ422" s="32" t="str">
        <f>IF(IFERROR(INDEX('Data Pull-down menus'!$Y$4:$Y$34,MATCH(AO422,'Data Pull-down menus'!$W$4:$W$34,0)),"")=0,"",IFERROR(INDEX('Data Pull-down menus'!$Y$4:$Y$34,MATCH(AO422,'Data Pull-down menus'!$W$4:$W$34,0)),""))</f>
        <v/>
      </c>
      <c r="AR422" s="28"/>
      <c r="AS422" s="28"/>
      <c r="AT422" s="28"/>
      <c r="AU422" s="28"/>
      <c r="AV422" s="28"/>
      <c r="AW422" s="28"/>
      <c r="AX422" s="28"/>
      <c r="AY422" s="30"/>
      <c r="AZ422" s="32" t="str">
        <f>IFERROR(INDEX('Data Pull-down menus'!$AB$4:$AB$10,MATCH(AY422,'Data Pull-down menus'!$AA$4:$AA$10,0)),"")</f>
        <v/>
      </c>
      <c r="BA422" s="28"/>
      <c r="BB422" s="28"/>
      <c r="BC422" s="28"/>
      <c r="BD422" s="28"/>
      <c r="BE422" s="28"/>
      <c r="BF422" s="28"/>
      <c r="BG422" s="28"/>
      <c r="BH422" s="34"/>
    </row>
    <row r="423" spans="1:60" ht="15">
      <c r="A423" s="28"/>
      <c r="B423" s="28"/>
      <c r="C423" s="27"/>
      <c r="D423" s="27"/>
      <c r="E423" s="28"/>
      <c r="F423" s="27"/>
      <c r="G423" s="29"/>
      <c r="H423" s="28"/>
      <c r="I423" s="30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31"/>
      <c r="W423" s="30"/>
      <c r="X423" s="28"/>
      <c r="Y423" s="32" t="str">
        <f>IFERROR(INDEX([1]term!$B:$B,MATCH(X423,[1]term!$A:$A,0)),"")</f>
        <v/>
      </c>
      <c r="Z423" s="28"/>
      <c r="AA423" s="28"/>
      <c r="AB423" s="30"/>
      <c r="AC423" s="32" t="str">
        <f>IFERROR(INDEX('Data Pull-down menus'!$H$4:$H$6,MATCH(AB423,'Data Pull-down menus'!$G$4:$G$6,0)),"")</f>
        <v/>
      </c>
      <c r="AD423" s="28"/>
      <c r="AE423" s="28"/>
      <c r="AF423" s="28"/>
      <c r="AG423" s="31"/>
      <c r="AH423" s="30"/>
      <c r="AI423" s="33" t="str">
        <f>IFERROR(INDEX('Data Pull-down menus'!$O$4:$O$5,MATCH(AH423,'Data Pull-down menus'!$N$4:$N$5,0)),"")</f>
        <v/>
      </c>
      <c r="AJ423" s="32" t="str">
        <f>IFERROR(INDEX('Data Pull-down menus'!$Q$4:$Q$17,MATCH(AK423,'Data Pull-down menus'!$R$4:$R$17,0)),"")</f>
        <v/>
      </c>
      <c r="AK423" s="31"/>
      <c r="AL423" s="30"/>
      <c r="AM423" s="32" t="str">
        <f>IFERROR(INDEX('Data Pull-down menus'!$U$4:$U$8,MATCH(AL423,'Data Pull-down menus'!$T$4:$T$8,0)),"")</f>
        <v/>
      </c>
      <c r="AN423" s="31"/>
      <c r="AO423" s="30"/>
      <c r="AP423" s="33" t="str">
        <f>IF(IFERROR(INDEX('Data Pull-down menus'!$X$4:$X$34,MATCH(AO423,'Data Pull-down menus'!$W$4:$W$34,0)),"")=0,"",IFERROR(INDEX('Data Pull-down menus'!$X$4:$X$34,MATCH(AO423,'Data Pull-down menus'!$W$4:$W$34,0)),""))</f>
        <v/>
      </c>
      <c r="AQ423" s="32" t="str">
        <f>IF(IFERROR(INDEX('Data Pull-down menus'!$Y$4:$Y$34,MATCH(AO423,'Data Pull-down menus'!$W$4:$W$34,0)),"")=0,"",IFERROR(INDEX('Data Pull-down menus'!$Y$4:$Y$34,MATCH(AO423,'Data Pull-down menus'!$W$4:$W$34,0)),""))</f>
        <v/>
      </c>
      <c r="AR423" s="28"/>
      <c r="AS423" s="28"/>
      <c r="AT423" s="28"/>
      <c r="AU423" s="28"/>
      <c r="AV423" s="28"/>
      <c r="AW423" s="28"/>
      <c r="AX423" s="28"/>
      <c r="AY423" s="30"/>
      <c r="AZ423" s="32" t="str">
        <f>IFERROR(INDEX('Data Pull-down menus'!$AB$4:$AB$10,MATCH(AY423,'Data Pull-down menus'!$AA$4:$AA$10,0)),"")</f>
        <v/>
      </c>
      <c r="BA423" s="28"/>
      <c r="BB423" s="28"/>
      <c r="BC423" s="28"/>
      <c r="BD423" s="28"/>
      <c r="BE423" s="28"/>
      <c r="BF423" s="28"/>
      <c r="BG423" s="28"/>
      <c r="BH423" s="34"/>
    </row>
    <row r="424" spans="1:60" ht="15">
      <c r="A424" s="28"/>
      <c r="B424" s="28"/>
      <c r="C424" s="27"/>
      <c r="D424" s="27"/>
      <c r="E424" s="28"/>
      <c r="F424" s="27"/>
      <c r="G424" s="29"/>
      <c r="H424" s="28"/>
      <c r="I424" s="30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31"/>
      <c r="W424" s="30"/>
      <c r="X424" s="28"/>
      <c r="Y424" s="32" t="str">
        <f>IFERROR(INDEX([1]term!$B:$B,MATCH(X424,[1]term!$A:$A,0)),"")</f>
        <v/>
      </c>
      <c r="Z424" s="28"/>
      <c r="AA424" s="28"/>
      <c r="AB424" s="30"/>
      <c r="AC424" s="32" t="str">
        <f>IFERROR(INDEX('Data Pull-down menus'!$H$4:$H$6,MATCH(AB424,'Data Pull-down menus'!$G$4:$G$6,0)),"")</f>
        <v/>
      </c>
      <c r="AD424" s="28"/>
      <c r="AE424" s="28"/>
      <c r="AF424" s="28"/>
      <c r="AG424" s="31"/>
      <c r="AH424" s="30"/>
      <c r="AI424" s="33" t="str">
        <f>IFERROR(INDEX('Data Pull-down menus'!$O$4:$O$5,MATCH(AH424,'Data Pull-down menus'!$N$4:$N$5,0)),"")</f>
        <v/>
      </c>
      <c r="AJ424" s="32" t="str">
        <f>IFERROR(INDEX('Data Pull-down menus'!$Q$4:$Q$17,MATCH(AK424,'Data Pull-down menus'!$R$4:$R$17,0)),"")</f>
        <v/>
      </c>
      <c r="AK424" s="31"/>
      <c r="AL424" s="30"/>
      <c r="AM424" s="32" t="str">
        <f>IFERROR(INDEX('Data Pull-down menus'!$U$4:$U$8,MATCH(AL424,'Data Pull-down menus'!$T$4:$T$8,0)),"")</f>
        <v/>
      </c>
      <c r="AN424" s="31"/>
      <c r="AO424" s="30"/>
      <c r="AP424" s="33" t="str">
        <f>IF(IFERROR(INDEX('Data Pull-down menus'!$X$4:$X$34,MATCH(AO424,'Data Pull-down menus'!$W$4:$W$34,0)),"")=0,"",IFERROR(INDEX('Data Pull-down menus'!$X$4:$X$34,MATCH(AO424,'Data Pull-down menus'!$W$4:$W$34,0)),""))</f>
        <v/>
      </c>
      <c r="AQ424" s="32" t="str">
        <f>IF(IFERROR(INDEX('Data Pull-down menus'!$Y$4:$Y$34,MATCH(AO424,'Data Pull-down menus'!$W$4:$W$34,0)),"")=0,"",IFERROR(INDEX('Data Pull-down menus'!$Y$4:$Y$34,MATCH(AO424,'Data Pull-down menus'!$W$4:$W$34,0)),""))</f>
        <v/>
      </c>
      <c r="AR424" s="28"/>
      <c r="AS424" s="28"/>
      <c r="AT424" s="28"/>
      <c r="AU424" s="28"/>
      <c r="AV424" s="28"/>
      <c r="AW424" s="28"/>
      <c r="AX424" s="28"/>
      <c r="AY424" s="30"/>
      <c r="AZ424" s="32" t="str">
        <f>IFERROR(INDEX('Data Pull-down menus'!$AB$4:$AB$10,MATCH(AY424,'Data Pull-down menus'!$AA$4:$AA$10,0)),"")</f>
        <v/>
      </c>
      <c r="BA424" s="28"/>
      <c r="BB424" s="28"/>
      <c r="BC424" s="28"/>
      <c r="BD424" s="28"/>
      <c r="BE424" s="28"/>
      <c r="BF424" s="28"/>
      <c r="BG424" s="28"/>
      <c r="BH424" s="34"/>
    </row>
    <row r="425" spans="1:60" ht="15">
      <c r="A425" s="28"/>
      <c r="B425" s="28"/>
      <c r="C425" s="27"/>
      <c r="D425" s="27"/>
      <c r="E425" s="28"/>
      <c r="F425" s="27"/>
      <c r="G425" s="29"/>
      <c r="H425" s="28"/>
      <c r="I425" s="30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31"/>
      <c r="W425" s="30"/>
      <c r="X425" s="28"/>
      <c r="Y425" s="32" t="str">
        <f>IFERROR(INDEX([1]term!$B:$B,MATCH(X425,[1]term!$A:$A,0)),"")</f>
        <v/>
      </c>
      <c r="Z425" s="28"/>
      <c r="AA425" s="28"/>
      <c r="AB425" s="30"/>
      <c r="AC425" s="32" t="str">
        <f>IFERROR(INDEX('Data Pull-down menus'!$H$4:$H$6,MATCH(AB425,'Data Pull-down menus'!$G$4:$G$6,0)),"")</f>
        <v/>
      </c>
      <c r="AD425" s="28"/>
      <c r="AE425" s="28"/>
      <c r="AF425" s="28"/>
      <c r="AG425" s="31"/>
      <c r="AH425" s="30"/>
      <c r="AI425" s="33" t="str">
        <f>IFERROR(INDEX('Data Pull-down menus'!$O$4:$O$5,MATCH(AH425,'Data Pull-down menus'!$N$4:$N$5,0)),"")</f>
        <v/>
      </c>
      <c r="AJ425" s="32" t="str">
        <f>IFERROR(INDEX('Data Pull-down menus'!$Q$4:$Q$17,MATCH(AK425,'Data Pull-down menus'!$R$4:$R$17,0)),"")</f>
        <v/>
      </c>
      <c r="AK425" s="31"/>
      <c r="AL425" s="30"/>
      <c r="AM425" s="32" t="str">
        <f>IFERROR(INDEX('Data Pull-down menus'!$U$4:$U$8,MATCH(AL425,'Data Pull-down menus'!$T$4:$T$8,0)),"")</f>
        <v/>
      </c>
      <c r="AN425" s="31"/>
      <c r="AO425" s="30"/>
      <c r="AP425" s="33" t="str">
        <f>IF(IFERROR(INDEX('Data Pull-down menus'!$X$4:$X$34,MATCH(AO425,'Data Pull-down menus'!$W$4:$W$34,0)),"")=0,"",IFERROR(INDEX('Data Pull-down menus'!$X$4:$X$34,MATCH(AO425,'Data Pull-down menus'!$W$4:$W$34,0)),""))</f>
        <v/>
      </c>
      <c r="AQ425" s="32" t="str">
        <f>IF(IFERROR(INDEX('Data Pull-down menus'!$Y$4:$Y$34,MATCH(AO425,'Data Pull-down menus'!$W$4:$W$34,0)),"")=0,"",IFERROR(INDEX('Data Pull-down menus'!$Y$4:$Y$34,MATCH(AO425,'Data Pull-down menus'!$W$4:$W$34,0)),""))</f>
        <v/>
      </c>
      <c r="AR425" s="28"/>
      <c r="AS425" s="28"/>
      <c r="AT425" s="28"/>
      <c r="AU425" s="28"/>
      <c r="AV425" s="28"/>
      <c r="AW425" s="28"/>
      <c r="AX425" s="28"/>
      <c r="AY425" s="30"/>
      <c r="AZ425" s="32" t="str">
        <f>IFERROR(INDEX('Data Pull-down menus'!$AB$4:$AB$10,MATCH(AY425,'Data Pull-down menus'!$AA$4:$AA$10,0)),"")</f>
        <v/>
      </c>
      <c r="BA425" s="28"/>
      <c r="BB425" s="28"/>
      <c r="BC425" s="28"/>
      <c r="BD425" s="28"/>
      <c r="BE425" s="28"/>
      <c r="BF425" s="28"/>
      <c r="BG425" s="28"/>
      <c r="BH425" s="34"/>
    </row>
    <row r="426" spans="1:60" ht="15">
      <c r="A426" s="28"/>
      <c r="B426" s="28"/>
      <c r="C426" s="27"/>
      <c r="D426" s="27"/>
      <c r="E426" s="28"/>
      <c r="F426" s="27"/>
      <c r="G426" s="29"/>
      <c r="H426" s="28"/>
      <c r="I426" s="30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31"/>
      <c r="W426" s="30"/>
      <c r="X426" s="28"/>
      <c r="Y426" s="32" t="str">
        <f>IFERROR(INDEX([1]term!$B:$B,MATCH(X426,[1]term!$A:$A,0)),"")</f>
        <v/>
      </c>
      <c r="Z426" s="28"/>
      <c r="AA426" s="28"/>
      <c r="AB426" s="30"/>
      <c r="AC426" s="32" t="str">
        <f>IFERROR(INDEX('Data Pull-down menus'!$H$4:$H$6,MATCH(AB426,'Data Pull-down menus'!$G$4:$G$6,0)),"")</f>
        <v/>
      </c>
      <c r="AD426" s="28"/>
      <c r="AE426" s="28"/>
      <c r="AF426" s="28"/>
      <c r="AG426" s="31"/>
      <c r="AH426" s="30"/>
      <c r="AI426" s="33" t="str">
        <f>IFERROR(INDEX('Data Pull-down menus'!$O$4:$O$5,MATCH(AH426,'Data Pull-down menus'!$N$4:$N$5,0)),"")</f>
        <v/>
      </c>
      <c r="AJ426" s="32" t="str">
        <f>IFERROR(INDEX('Data Pull-down menus'!$Q$4:$Q$17,MATCH(AK426,'Data Pull-down menus'!$R$4:$R$17,0)),"")</f>
        <v/>
      </c>
      <c r="AK426" s="31"/>
      <c r="AL426" s="30"/>
      <c r="AM426" s="32" t="str">
        <f>IFERROR(INDEX('Data Pull-down menus'!$U$4:$U$8,MATCH(AL426,'Data Pull-down menus'!$T$4:$T$8,0)),"")</f>
        <v/>
      </c>
      <c r="AN426" s="31"/>
      <c r="AO426" s="30"/>
      <c r="AP426" s="33" t="str">
        <f>IF(IFERROR(INDEX('Data Pull-down menus'!$X$4:$X$34,MATCH(AO426,'Data Pull-down menus'!$W$4:$W$34,0)),"")=0,"",IFERROR(INDEX('Data Pull-down menus'!$X$4:$X$34,MATCH(AO426,'Data Pull-down menus'!$W$4:$W$34,0)),""))</f>
        <v/>
      </c>
      <c r="AQ426" s="32" t="str">
        <f>IF(IFERROR(INDEX('Data Pull-down menus'!$Y$4:$Y$34,MATCH(AO426,'Data Pull-down menus'!$W$4:$W$34,0)),"")=0,"",IFERROR(INDEX('Data Pull-down menus'!$Y$4:$Y$34,MATCH(AO426,'Data Pull-down menus'!$W$4:$W$34,0)),""))</f>
        <v/>
      </c>
      <c r="AR426" s="28"/>
      <c r="AS426" s="28"/>
      <c r="AT426" s="28"/>
      <c r="AU426" s="28"/>
      <c r="AV426" s="28"/>
      <c r="AW426" s="28"/>
      <c r="AX426" s="28"/>
      <c r="AY426" s="30"/>
      <c r="AZ426" s="32" t="str">
        <f>IFERROR(INDEX('Data Pull-down menus'!$AB$4:$AB$10,MATCH(AY426,'Data Pull-down menus'!$AA$4:$AA$10,0)),"")</f>
        <v/>
      </c>
      <c r="BA426" s="28"/>
      <c r="BB426" s="28"/>
      <c r="BC426" s="28"/>
      <c r="BD426" s="28"/>
      <c r="BE426" s="28"/>
      <c r="BF426" s="28"/>
      <c r="BG426" s="28"/>
      <c r="BH426" s="34"/>
    </row>
    <row r="427" spans="1:60" ht="15">
      <c r="A427" s="28"/>
      <c r="B427" s="28"/>
      <c r="C427" s="27"/>
      <c r="D427" s="27"/>
      <c r="E427" s="28"/>
      <c r="F427" s="27"/>
      <c r="G427" s="29"/>
      <c r="H427" s="28"/>
      <c r="I427" s="30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31"/>
      <c r="W427" s="30"/>
      <c r="X427" s="28"/>
      <c r="Y427" s="32" t="str">
        <f>IFERROR(INDEX([1]term!$B:$B,MATCH(X427,[1]term!$A:$A,0)),"")</f>
        <v/>
      </c>
      <c r="Z427" s="28"/>
      <c r="AA427" s="28"/>
      <c r="AB427" s="30"/>
      <c r="AC427" s="32" t="str">
        <f>IFERROR(INDEX('Data Pull-down menus'!$H$4:$H$6,MATCH(AB427,'Data Pull-down menus'!$G$4:$G$6,0)),"")</f>
        <v/>
      </c>
      <c r="AD427" s="28"/>
      <c r="AE427" s="28"/>
      <c r="AF427" s="28"/>
      <c r="AG427" s="31"/>
      <c r="AH427" s="30"/>
      <c r="AI427" s="33" t="str">
        <f>IFERROR(INDEX('Data Pull-down menus'!$O$4:$O$5,MATCH(AH427,'Data Pull-down menus'!$N$4:$N$5,0)),"")</f>
        <v/>
      </c>
      <c r="AJ427" s="32" t="str">
        <f>IFERROR(INDEX('Data Pull-down menus'!$Q$4:$Q$17,MATCH(AK427,'Data Pull-down menus'!$R$4:$R$17,0)),"")</f>
        <v/>
      </c>
      <c r="AK427" s="31"/>
      <c r="AL427" s="30"/>
      <c r="AM427" s="32" t="str">
        <f>IFERROR(INDEX('Data Pull-down menus'!$U$4:$U$8,MATCH(AL427,'Data Pull-down menus'!$T$4:$T$8,0)),"")</f>
        <v/>
      </c>
      <c r="AN427" s="31"/>
      <c r="AO427" s="30"/>
      <c r="AP427" s="33" t="str">
        <f>IF(IFERROR(INDEX('Data Pull-down menus'!$X$4:$X$34,MATCH(AO427,'Data Pull-down menus'!$W$4:$W$34,0)),"")=0,"",IFERROR(INDEX('Data Pull-down menus'!$X$4:$X$34,MATCH(AO427,'Data Pull-down menus'!$W$4:$W$34,0)),""))</f>
        <v/>
      </c>
      <c r="AQ427" s="32" t="str">
        <f>IF(IFERROR(INDEX('Data Pull-down menus'!$Y$4:$Y$34,MATCH(AO427,'Data Pull-down menus'!$W$4:$W$34,0)),"")=0,"",IFERROR(INDEX('Data Pull-down menus'!$Y$4:$Y$34,MATCH(AO427,'Data Pull-down menus'!$W$4:$W$34,0)),""))</f>
        <v/>
      </c>
      <c r="AR427" s="28"/>
      <c r="AS427" s="28"/>
      <c r="AT427" s="28"/>
      <c r="AU427" s="28"/>
      <c r="AV427" s="28"/>
      <c r="AW427" s="28"/>
      <c r="AX427" s="28"/>
      <c r="AY427" s="30"/>
      <c r="AZ427" s="32" t="str">
        <f>IFERROR(INDEX('Data Pull-down menus'!$AB$4:$AB$10,MATCH(AY427,'Data Pull-down menus'!$AA$4:$AA$10,0)),"")</f>
        <v/>
      </c>
      <c r="BA427" s="28"/>
      <c r="BB427" s="28"/>
      <c r="BC427" s="28"/>
      <c r="BD427" s="28"/>
      <c r="BE427" s="28"/>
      <c r="BF427" s="28"/>
      <c r="BG427" s="28"/>
      <c r="BH427" s="34"/>
    </row>
    <row r="428" spans="1:60" ht="15">
      <c r="A428" s="28"/>
      <c r="B428" s="28"/>
      <c r="C428" s="27"/>
      <c r="D428" s="27"/>
      <c r="E428" s="28"/>
      <c r="F428" s="27"/>
      <c r="G428" s="29"/>
      <c r="H428" s="28"/>
      <c r="I428" s="30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31"/>
      <c r="W428" s="30"/>
      <c r="X428" s="28"/>
      <c r="Y428" s="32" t="str">
        <f>IFERROR(INDEX([1]term!$B:$B,MATCH(X428,[1]term!$A:$A,0)),"")</f>
        <v/>
      </c>
      <c r="Z428" s="28"/>
      <c r="AA428" s="28"/>
      <c r="AB428" s="30"/>
      <c r="AC428" s="32" t="str">
        <f>IFERROR(INDEX('Data Pull-down menus'!$H$4:$H$6,MATCH(AB428,'Data Pull-down menus'!$G$4:$G$6,0)),"")</f>
        <v/>
      </c>
      <c r="AD428" s="28"/>
      <c r="AE428" s="28"/>
      <c r="AF428" s="28"/>
      <c r="AG428" s="31"/>
      <c r="AH428" s="30"/>
      <c r="AI428" s="33" t="str">
        <f>IFERROR(INDEX('Data Pull-down menus'!$O$4:$O$5,MATCH(AH428,'Data Pull-down menus'!$N$4:$N$5,0)),"")</f>
        <v/>
      </c>
      <c r="AJ428" s="32" t="str">
        <f>IFERROR(INDEX('Data Pull-down menus'!$Q$4:$Q$17,MATCH(AK428,'Data Pull-down menus'!$R$4:$R$17,0)),"")</f>
        <v/>
      </c>
      <c r="AK428" s="31"/>
      <c r="AL428" s="30"/>
      <c r="AM428" s="32" t="str">
        <f>IFERROR(INDEX('Data Pull-down menus'!$U$4:$U$8,MATCH(AL428,'Data Pull-down menus'!$T$4:$T$8,0)),"")</f>
        <v/>
      </c>
      <c r="AN428" s="31"/>
      <c r="AO428" s="30"/>
      <c r="AP428" s="33" t="str">
        <f>IF(IFERROR(INDEX('Data Pull-down menus'!$X$4:$X$34,MATCH(AO428,'Data Pull-down menus'!$W$4:$W$34,0)),"")=0,"",IFERROR(INDEX('Data Pull-down menus'!$X$4:$X$34,MATCH(AO428,'Data Pull-down menus'!$W$4:$W$34,0)),""))</f>
        <v/>
      </c>
      <c r="AQ428" s="32" t="str">
        <f>IF(IFERROR(INDEX('Data Pull-down menus'!$Y$4:$Y$34,MATCH(AO428,'Data Pull-down menus'!$W$4:$W$34,0)),"")=0,"",IFERROR(INDEX('Data Pull-down menus'!$Y$4:$Y$34,MATCH(AO428,'Data Pull-down menus'!$W$4:$W$34,0)),""))</f>
        <v/>
      </c>
      <c r="AR428" s="28"/>
      <c r="AS428" s="28"/>
      <c r="AT428" s="28"/>
      <c r="AU428" s="28"/>
      <c r="AV428" s="28"/>
      <c r="AW428" s="28"/>
      <c r="AX428" s="28"/>
      <c r="AY428" s="30"/>
      <c r="AZ428" s="32" t="str">
        <f>IFERROR(INDEX('Data Pull-down menus'!$AB$4:$AB$10,MATCH(AY428,'Data Pull-down menus'!$AA$4:$AA$10,0)),"")</f>
        <v/>
      </c>
      <c r="BA428" s="28"/>
      <c r="BB428" s="28"/>
      <c r="BC428" s="28"/>
      <c r="BD428" s="28"/>
      <c r="BE428" s="28"/>
      <c r="BF428" s="28"/>
      <c r="BG428" s="28"/>
      <c r="BH428" s="34"/>
    </row>
    <row r="429" spans="1:60" ht="15">
      <c r="A429" s="28"/>
      <c r="B429" s="28"/>
      <c r="C429" s="27"/>
      <c r="D429" s="27"/>
      <c r="E429" s="28"/>
      <c r="F429" s="27"/>
      <c r="G429" s="29"/>
      <c r="H429" s="28"/>
      <c r="I429" s="30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31"/>
      <c r="W429" s="30"/>
      <c r="X429" s="28"/>
      <c r="Y429" s="32" t="str">
        <f>IFERROR(INDEX([1]term!$B:$B,MATCH(X429,[1]term!$A:$A,0)),"")</f>
        <v/>
      </c>
      <c r="Z429" s="28"/>
      <c r="AA429" s="28"/>
      <c r="AB429" s="30"/>
      <c r="AC429" s="32" t="str">
        <f>IFERROR(INDEX('Data Pull-down menus'!$H$4:$H$6,MATCH(AB429,'Data Pull-down menus'!$G$4:$G$6,0)),"")</f>
        <v/>
      </c>
      <c r="AD429" s="28"/>
      <c r="AE429" s="28"/>
      <c r="AF429" s="28"/>
      <c r="AG429" s="31"/>
      <c r="AH429" s="30"/>
      <c r="AI429" s="33" t="str">
        <f>IFERROR(INDEX('Data Pull-down menus'!$O$4:$O$5,MATCH(AH429,'Data Pull-down menus'!$N$4:$N$5,0)),"")</f>
        <v/>
      </c>
      <c r="AJ429" s="32" t="str">
        <f>IFERROR(INDEX('Data Pull-down menus'!$Q$4:$Q$17,MATCH(AK429,'Data Pull-down menus'!$R$4:$R$17,0)),"")</f>
        <v/>
      </c>
      <c r="AK429" s="31"/>
      <c r="AL429" s="30"/>
      <c r="AM429" s="32" t="str">
        <f>IFERROR(INDEX('Data Pull-down menus'!$U$4:$U$8,MATCH(AL429,'Data Pull-down menus'!$T$4:$T$8,0)),"")</f>
        <v/>
      </c>
      <c r="AN429" s="31"/>
      <c r="AO429" s="30"/>
      <c r="AP429" s="33" t="str">
        <f>IF(IFERROR(INDEX('Data Pull-down menus'!$X$4:$X$34,MATCH(AO429,'Data Pull-down menus'!$W$4:$W$34,0)),"")=0,"",IFERROR(INDEX('Data Pull-down menus'!$X$4:$X$34,MATCH(AO429,'Data Pull-down menus'!$W$4:$W$34,0)),""))</f>
        <v/>
      </c>
      <c r="AQ429" s="32" t="str">
        <f>IF(IFERROR(INDEX('Data Pull-down menus'!$Y$4:$Y$34,MATCH(AO429,'Data Pull-down menus'!$W$4:$W$34,0)),"")=0,"",IFERROR(INDEX('Data Pull-down menus'!$Y$4:$Y$34,MATCH(AO429,'Data Pull-down menus'!$W$4:$W$34,0)),""))</f>
        <v/>
      </c>
      <c r="AR429" s="28"/>
      <c r="AS429" s="28"/>
      <c r="AT429" s="28"/>
      <c r="AU429" s="28"/>
      <c r="AV429" s="28"/>
      <c r="AW429" s="28"/>
      <c r="AX429" s="28"/>
      <c r="AY429" s="30"/>
      <c r="AZ429" s="32" t="str">
        <f>IFERROR(INDEX('Data Pull-down menus'!$AB$4:$AB$10,MATCH(AY429,'Data Pull-down menus'!$AA$4:$AA$10,0)),"")</f>
        <v/>
      </c>
      <c r="BA429" s="28"/>
      <c r="BB429" s="28"/>
      <c r="BC429" s="28"/>
      <c r="BD429" s="28"/>
      <c r="BE429" s="28"/>
      <c r="BF429" s="28"/>
      <c r="BG429" s="28"/>
      <c r="BH429" s="34"/>
    </row>
    <row r="430" spans="1:60" ht="15">
      <c r="A430" s="28"/>
      <c r="B430" s="28"/>
      <c r="C430" s="27"/>
      <c r="D430" s="27"/>
      <c r="E430" s="28"/>
      <c r="F430" s="27"/>
      <c r="G430" s="29"/>
      <c r="H430" s="28"/>
      <c r="I430" s="30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31"/>
      <c r="W430" s="30"/>
      <c r="X430" s="28"/>
      <c r="Y430" s="32" t="str">
        <f>IFERROR(INDEX([1]term!$B:$B,MATCH(X430,[1]term!$A:$A,0)),"")</f>
        <v/>
      </c>
      <c r="Z430" s="28"/>
      <c r="AA430" s="28"/>
      <c r="AB430" s="30"/>
      <c r="AC430" s="32" t="str">
        <f>IFERROR(INDEX('Data Pull-down menus'!$H$4:$H$6,MATCH(AB430,'Data Pull-down menus'!$G$4:$G$6,0)),"")</f>
        <v/>
      </c>
      <c r="AD430" s="28"/>
      <c r="AE430" s="28"/>
      <c r="AF430" s="28"/>
      <c r="AG430" s="31"/>
      <c r="AH430" s="30"/>
      <c r="AI430" s="33" t="str">
        <f>IFERROR(INDEX('Data Pull-down menus'!$O$4:$O$5,MATCH(AH430,'Data Pull-down menus'!$N$4:$N$5,0)),"")</f>
        <v/>
      </c>
      <c r="AJ430" s="32" t="str">
        <f>IFERROR(INDEX('Data Pull-down menus'!$Q$4:$Q$17,MATCH(AK430,'Data Pull-down menus'!$R$4:$R$17,0)),"")</f>
        <v/>
      </c>
      <c r="AK430" s="31"/>
      <c r="AL430" s="30"/>
      <c r="AM430" s="32" t="str">
        <f>IFERROR(INDEX('Data Pull-down menus'!$U$4:$U$8,MATCH(AL430,'Data Pull-down menus'!$T$4:$T$8,0)),"")</f>
        <v/>
      </c>
      <c r="AN430" s="31"/>
      <c r="AO430" s="30"/>
      <c r="AP430" s="33" t="str">
        <f>IF(IFERROR(INDEX('Data Pull-down menus'!$X$4:$X$34,MATCH(AO430,'Data Pull-down menus'!$W$4:$W$34,0)),"")=0,"",IFERROR(INDEX('Data Pull-down menus'!$X$4:$X$34,MATCH(AO430,'Data Pull-down menus'!$W$4:$W$34,0)),""))</f>
        <v/>
      </c>
      <c r="AQ430" s="32" t="str">
        <f>IF(IFERROR(INDEX('Data Pull-down menus'!$Y$4:$Y$34,MATCH(AO430,'Data Pull-down menus'!$W$4:$W$34,0)),"")=0,"",IFERROR(INDEX('Data Pull-down menus'!$Y$4:$Y$34,MATCH(AO430,'Data Pull-down menus'!$W$4:$W$34,0)),""))</f>
        <v/>
      </c>
      <c r="AR430" s="28"/>
      <c r="AS430" s="28"/>
      <c r="AT430" s="28"/>
      <c r="AU430" s="28"/>
      <c r="AV430" s="28"/>
      <c r="AW430" s="28"/>
      <c r="AX430" s="28"/>
      <c r="AY430" s="30"/>
      <c r="AZ430" s="32" t="str">
        <f>IFERROR(INDEX('Data Pull-down menus'!$AB$4:$AB$10,MATCH(AY430,'Data Pull-down menus'!$AA$4:$AA$10,0)),"")</f>
        <v/>
      </c>
      <c r="BA430" s="28"/>
      <c r="BB430" s="28"/>
      <c r="BC430" s="28"/>
      <c r="BD430" s="28"/>
      <c r="BE430" s="28"/>
      <c r="BF430" s="28"/>
      <c r="BG430" s="28"/>
      <c r="BH430" s="34"/>
    </row>
    <row r="431" spans="1:60" ht="15">
      <c r="A431" s="28"/>
      <c r="B431" s="28"/>
      <c r="C431" s="27"/>
      <c r="D431" s="27"/>
      <c r="E431" s="28"/>
      <c r="F431" s="27"/>
      <c r="G431" s="29"/>
      <c r="H431" s="28"/>
      <c r="I431" s="30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31"/>
      <c r="W431" s="30"/>
      <c r="X431" s="28"/>
      <c r="Y431" s="32" t="str">
        <f>IFERROR(INDEX([1]term!$B:$B,MATCH(X431,[1]term!$A:$A,0)),"")</f>
        <v/>
      </c>
      <c r="Z431" s="28"/>
      <c r="AA431" s="28"/>
      <c r="AB431" s="30"/>
      <c r="AC431" s="32" t="str">
        <f>IFERROR(INDEX('Data Pull-down menus'!$H$4:$H$6,MATCH(AB431,'Data Pull-down menus'!$G$4:$G$6,0)),"")</f>
        <v/>
      </c>
      <c r="AD431" s="28"/>
      <c r="AE431" s="28"/>
      <c r="AF431" s="28"/>
      <c r="AG431" s="31"/>
      <c r="AH431" s="30"/>
      <c r="AI431" s="33" t="str">
        <f>IFERROR(INDEX('Data Pull-down menus'!$O$4:$O$5,MATCH(AH431,'Data Pull-down menus'!$N$4:$N$5,0)),"")</f>
        <v/>
      </c>
      <c r="AJ431" s="32" t="str">
        <f>IFERROR(INDEX('Data Pull-down menus'!$Q$4:$Q$17,MATCH(AK431,'Data Pull-down menus'!$R$4:$R$17,0)),"")</f>
        <v/>
      </c>
      <c r="AK431" s="31"/>
      <c r="AL431" s="30"/>
      <c r="AM431" s="32" t="str">
        <f>IFERROR(INDEX('Data Pull-down menus'!$U$4:$U$8,MATCH(AL431,'Data Pull-down menus'!$T$4:$T$8,0)),"")</f>
        <v/>
      </c>
      <c r="AN431" s="31"/>
      <c r="AO431" s="30"/>
      <c r="AP431" s="33" t="str">
        <f>IF(IFERROR(INDEX('Data Pull-down menus'!$X$4:$X$34,MATCH(AO431,'Data Pull-down menus'!$W$4:$W$34,0)),"")=0,"",IFERROR(INDEX('Data Pull-down menus'!$X$4:$X$34,MATCH(AO431,'Data Pull-down menus'!$W$4:$W$34,0)),""))</f>
        <v/>
      </c>
      <c r="AQ431" s="32" t="str">
        <f>IF(IFERROR(INDEX('Data Pull-down menus'!$Y$4:$Y$34,MATCH(AO431,'Data Pull-down menus'!$W$4:$W$34,0)),"")=0,"",IFERROR(INDEX('Data Pull-down menus'!$Y$4:$Y$34,MATCH(AO431,'Data Pull-down menus'!$W$4:$W$34,0)),""))</f>
        <v/>
      </c>
      <c r="AR431" s="28"/>
      <c r="AS431" s="28"/>
      <c r="AT431" s="28"/>
      <c r="AU431" s="28"/>
      <c r="AV431" s="28"/>
      <c r="AW431" s="28"/>
      <c r="AX431" s="28"/>
      <c r="AY431" s="30"/>
      <c r="AZ431" s="32" t="str">
        <f>IFERROR(INDEX('Data Pull-down menus'!$AB$4:$AB$10,MATCH(AY431,'Data Pull-down menus'!$AA$4:$AA$10,0)),"")</f>
        <v/>
      </c>
      <c r="BA431" s="28"/>
      <c r="BB431" s="28"/>
      <c r="BC431" s="28"/>
      <c r="BD431" s="28"/>
      <c r="BE431" s="28"/>
      <c r="BF431" s="28"/>
      <c r="BG431" s="28"/>
      <c r="BH431" s="34"/>
    </row>
    <row r="432" spans="1:60" ht="15">
      <c r="A432" s="28"/>
      <c r="B432" s="28"/>
      <c r="C432" s="27"/>
      <c r="D432" s="27"/>
      <c r="E432" s="28"/>
      <c r="F432" s="27"/>
      <c r="G432" s="29"/>
      <c r="H432" s="28"/>
      <c r="I432" s="30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31"/>
      <c r="W432" s="30"/>
      <c r="X432" s="28"/>
      <c r="Y432" s="32" t="str">
        <f>IFERROR(INDEX([1]term!$B:$B,MATCH(X432,[1]term!$A:$A,0)),"")</f>
        <v/>
      </c>
      <c r="Z432" s="28"/>
      <c r="AA432" s="28"/>
      <c r="AB432" s="30"/>
      <c r="AC432" s="32" t="str">
        <f>IFERROR(INDEX('Data Pull-down menus'!$H$4:$H$6,MATCH(AB432,'Data Pull-down menus'!$G$4:$G$6,0)),"")</f>
        <v/>
      </c>
      <c r="AD432" s="28"/>
      <c r="AE432" s="28"/>
      <c r="AF432" s="28"/>
      <c r="AG432" s="31"/>
      <c r="AH432" s="30"/>
      <c r="AI432" s="33" t="str">
        <f>IFERROR(INDEX('Data Pull-down menus'!$O$4:$O$5,MATCH(AH432,'Data Pull-down menus'!$N$4:$N$5,0)),"")</f>
        <v/>
      </c>
      <c r="AJ432" s="32" t="str">
        <f>IFERROR(INDEX('Data Pull-down menus'!$Q$4:$Q$17,MATCH(AK432,'Data Pull-down menus'!$R$4:$R$17,0)),"")</f>
        <v/>
      </c>
      <c r="AK432" s="31"/>
      <c r="AL432" s="30"/>
      <c r="AM432" s="32" t="str">
        <f>IFERROR(INDEX('Data Pull-down menus'!$U$4:$U$8,MATCH(AL432,'Data Pull-down menus'!$T$4:$T$8,0)),"")</f>
        <v/>
      </c>
      <c r="AN432" s="31"/>
      <c r="AO432" s="30"/>
      <c r="AP432" s="33" t="str">
        <f>IF(IFERROR(INDEX('Data Pull-down menus'!$X$4:$X$34,MATCH(AO432,'Data Pull-down menus'!$W$4:$W$34,0)),"")=0,"",IFERROR(INDEX('Data Pull-down menus'!$X$4:$X$34,MATCH(AO432,'Data Pull-down menus'!$W$4:$W$34,0)),""))</f>
        <v/>
      </c>
      <c r="AQ432" s="32" t="str">
        <f>IF(IFERROR(INDEX('Data Pull-down menus'!$Y$4:$Y$34,MATCH(AO432,'Data Pull-down menus'!$W$4:$W$34,0)),"")=0,"",IFERROR(INDEX('Data Pull-down menus'!$Y$4:$Y$34,MATCH(AO432,'Data Pull-down menus'!$W$4:$W$34,0)),""))</f>
        <v/>
      </c>
      <c r="AR432" s="28"/>
      <c r="AS432" s="28"/>
      <c r="AT432" s="28"/>
      <c r="AU432" s="28"/>
      <c r="AV432" s="28"/>
      <c r="AW432" s="28"/>
      <c r="AX432" s="28"/>
      <c r="AY432" s="30"/>
      <c r="AZ432" s="32" t="str">
        <f>IFERROR(INDEX('Data Pull-down menus'!$AB$4:$AB$10,MATCH(AY432,'Data Pull-down menus'!$AA$4:$AA$10,0)),"")</f>
        <v/>
      </c>
      <c r="BA432" s="28"/>
      <c r="BB432" s="28"/>
      <c r="BC432" s="28"/>
      <c r="BD432" s="28"/>
      <c r="BE432" s="28"/>
      <c r="BF432" s="28"/>
      <c r="BG432" s="28"/>
      <c r="BH432" s="34"/>
    </row>
    <row r="433" spans="1:60" ht="15">
      <c r="A433" s="28"/>
      <c r="B433" s="28"/>
      <c r="C433" s="27"/>
      <c r="D433" s="27"/>
      <c r="E433" s="28"/>
      <c r="F433" s="27"/>
      <c r="G433" s="29"/>
      <c r="H433" s="28"/>
      <c r="I433" s="30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31"/>
      <c r="W433" s="30"/>
      <c r="X433" s="28"/>
      <c r="Y433" s="32" t="str">
        <f>IFERROR(INDEX([1]term!$B:$B,MATCH(X433,[1]term!$A:$A,0)),"")</f>
        <v/>
      </c>
      <c r="Z433" s="28"/>
      <c r="AA433" s="28"/>
      <c r="AB433" s="30"/>
      <c r="AC433" s="32" t="str">
        <f>IFERROR(INDEX('Data Pull-down menus'!$H$4:$H$6,MATCH(AB433,'Data Pull-down menus'!$G$4:$G$6,0)),"")</f>
        <v/>
      </c>
      <c r="AD433" s="28"/>
      <c r="AE433" s="28"/>
      <c r="AF433" s="28"/>
      <c r="AG433" s="31"/>
      <c r="AH433" s="30"/>
      <c r="AI433" s="33" t="str">
        <f>IFERROR(INDEX('Data Pull-down menus'!$O$4:$O$5,MATCH(AH433,'Data Pull-down menus'!$N$4:$N$5,0)),"")</f>
        <v/>
      </c>
      <c r="AJ433" s="32" t="str">
        <f>IFERROR(INDEX('Data Pull-down menus'!$Q$4:$Q$17,MATCH(AK433,'Data Pull-down menus'!$R$4:$R$17,0)),"")</f>
        <v/>
      </c>
      <c r="AK433" s="31"/>
      <c r="AL433" s="30"/>
      <c r="AM433" s="32" t="str">
        <f>IFERROR(INDEX('Data Pull-down menus'!$U$4:$U$8,MATCH(AL433,'Data Pull-down menus'!$T$4:$T$8,0)),"")</f>
        <v/>
      </c>
      <c r="AN433" s="31"/>
      <c r="AO433" s="30"/>
      <c r="AP433" s="33" t="str">
        <f>IF(IFERROR(INDEX('Data Pull-down menus'!$X$4:$X$34,MATCH(AO433,'Data Pull-down menus'!$W$4:$W$34,0)),"")=0,"",IFERROR(INDEX('Data Pull-down menus'!$X$4:$X$34,MATCH(AO433,'Data Pull-down menus'!$W$4:$W$34,0)),""))</f>
        <v/>
      </c>
      <c r="AQ433" s="32" t="str">
        <f>IF(IFERROR(INDEX('Data Pull-down menus'!$Y$4:$Y$34,MATCH(AO433,'Data Pull-down menus'!$W$4:$W$34,0)),"")=0,"",IFERROR(INDEX('Data Pull-down menus'!$Y$4:$Y$34,MATCH(AO433,'Data Pull-down menus'!$W$4:$W$34,0)),""))</f>
        <v/>
      </c>
      <c r="AR433" s="28"/>
      <c r="AS433" s="28"/>
      <c r="AT433" s="28"/>
      <c r="AU433" s="28"/>
      <c r="AV433" s="28"/>
      <c r="AW433" s="28"/>
      <c r="AX433" s="28"/>
      <c r="AY433" s="30"/>
      <c r="AZ433" s="32" t="str">
        <f>IFERROR(INDEX('Data Pull-down menus'!$AB$4:$AB$10,MATCH(AY433,'Data Pull-down menus'!$AA$4:$AA$10,0)),"")</f>
        <v/>
      </c>
      <c r="BA433" s="28"/>
      <c r="BB433" s="28"/>
      <c r="BC433" s="28"/>
      <c r="BD433" s="28"/>
      <c r="BE433" s="28"/>
      <c r="BF433" s="28"/>
      <c r="BG433" s="28"/>
      <c r="BH433" s="34"/>
    </row>
    <row r="434" spans="1:60" ht="15">
      <c r="A434" s="28"/>
      <c r="B434" s="28"/>
      <c r="C434" s="27"/>
      <c r="D434" s="27"/>
      <c r="E434" s="28"/>
      <c r="F434" s="27"/>
      <c r="G434" s="29"/>
      <c r="H434" s="28"/>
      <c r="I434" s="30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31"/>
      <c r="W434" s="30"/>
      <c r="X434" s="28"/>
      <c r="Y434" s="32" t="str">
        <f>IFERROR(INDEX([1]term!$B:$B,MATCH(X434,[1]term!$A:$A,0)),"")</f>
        <v/>
      </c>
      <c r="Z434" s="28"/>
      <c r="AA434" s="28"/>
      <c r="AB434" s="30"/>
      <c r="AC434" s="32" t="str">
        <f>IFERROR(INDEX('Data Pull-down menus'!$H$4:$H$6,MATCH(AB434,'Data Pull-down menus'!$G$4:$G$6,0)),"")</f>
        <v/>
      </c>
      <c r="AD434" s="28"/>
      <c r="AE434" s="28"/>
      <c r="AF434" s="28"/>
      <c r="AG434" s="31"/>
      <c r="AH434" s="30"/>
      <c r="AI434" s="33" t="str">
        <f>IFERROR(INDEX('Data Pull-down menus'!$O$4:$O$5,MATCH(AH434,'Data Pull-down menus'!$N$4:$N$5,0)),"")</f>
        <v/>
      </c>
      <c r="AJ434" s="32" t="str">
        <f>IFERROR(INDEX('Data Pull-down menus'!$Q$4:$Q$17,MATCH(AK434,'Data Pull-down menus'!$R$4:$R$17,0)),"")</f>
        <v/>
      </c>
      <c r="AK434" s="31"/>
      <c r="AL434" s="30"/>
      <c r="AM434" s="32" t="str">
        <f>IFERROR(INDEX('Data Pull-down menus'!$U$4:$U$8,MATCH(AL434,'Data Pull-down menus'!$T$4:$T$8,0)),"")</f>
        <v/>
      </c>
      <c r="AN434" s="31"/>
      <c r="AO434" s="30"/>
      <c r="AP434" s="33" t="str">
        <f>IF(IFERROR(INDEX('Data Pull-down menus'!$X$4:$X$34,MATCH(AO434,'Data Pull-down menus'!$W$4:$W$34,0)),"")=0,"",IFERROR(INDEX('Data Pull-down menus'!$X$4:$X$34,MATCH(AO434,'Data Pull-down menus'!$W$4:$W$34,0)),""))</f>
        <v/>
      </c>
      <c r="AQ434" s="32" t="str">
        <f>IF(IFERROR(INDEX('Data Pull-down menus'!$Y$4:$Y$34,MATCH(AO434,'Data Pull-down menus'!$W$4:$W$34,0)),"")=0,"",IFERROR(INDEX('Data Pull-down menus'!$Y$4:$Y$34,MATCH(AO434,'Data Pull-down menus'!$W$4:$W$34,0)),""))</f>
        <v/>
      </c>
      <c r="AR434" s="28"/>
      <c r="AS434" s="28"/>
      <c r="AT434" s="28"/>
      <c r="AU434" s="28"/>
      <c r="AV434" s="28"/>
      <c r="AW434" s="28"/>
      <c r="AX434" s="28"/>
      <c r="AY434" s="30"/>
      <c r="AZ434" s="32" t="str">
        <f>IFERROR(INDEX('Data Pull-down menus'!$AB$4:$AB$10,MATCH(AY434,'Data Pull-down menus'!$AA$4:$AA$10,0)),"")</f>
        <v/>
      </c>
      <c r="BA434" s="28"/>
      <c r="BB434" s="28"/>
      <c r="BC434" s="28"/>
      <c r="BD434" s="28"/>
      <c r="BE434" s="28"/>
      <c r="BF434" s="28"/>
      <c r="BG434" s="28"/>
      <c r="BH434" s="34"/>
    </row>
    <row r="435" spans="1:60" ht="15">
      <c r="A435" s="28"/>
      <c r="B435" s="28"/>
      <c r="C435" s="27"/>
      <c r="D435" s="27"/>
      <c r="E435" s="28"/>
      <c r="F435" s="27"/>
      <c r="G435" s="29"/>
      <c r="H435" s="28"/>
      <c r="I435" s="30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31"/>
      <c r="W435" s="30"/>
      <c r="X435" s="28"/>
      <c r="Y435" s="32" t="str">
        <f>IFERROR(INDEX([1]term!$B:$B,MATCH(X435,[1]term!$A:$A,0)),"")</f>
        <v/>
      </c>
      <c r="Z435" s="28"/>
      <c r="AA435" s="28"/>
      <c r="AB435" s="30"/>
      <c r="AC435" s="32" t="str">
        <f>IFERROR(INDEX('Data Pull-down menus'!$H$4:$H$6,MATCH(AB435,'Data Pull-down menus'!$G$4:$G$6,0)),"")</f>
        <v/>
      </c>
      <c r="AD435" s="28"/>
      <c r="AE435" s="28"/>
      <c r="AF435" s="28"/>
      <c r="AG435" s="31"/>
      <c r="AH435" s="30"/>
      <c r="AI435" s="33" t="str">
        <f>IFERROR(INDEX('Data Pull-down menus'!$O$4:$O$5,MATCH(AH435,'Data Pull-down menus'!$N$4:$N$5,0)),"")</f>
        <v/>
      </c>
      <c r="AJ435" s="32" t="str">
        <f>IFERROR(INDEX('Data Pull-down menus'!$Q$4:$Q$17,MATCH(AK435,'Data Pull-down menus'!$R$4:$R$17,0)),"")</f>
        <v/>
      </c>
      <c r="AK435" s="31"/>
      <c r="AL435" s="30"/>
      <c r="AM435" s="32" t="str">
        <f>IFERROR(INDEX('Data Pull-down menus'!$U$4:$U$8,MATCH(AL435,'Data Pull-down menus'!$T$4:$T$8,0)),"")</f>
        <v/>
      </c>
      <c r="AN435" s="31"/>
      <c r="AO435" s="30"/>
      <c r="AP435" s="33" t="str">
        <f>IF(IFERROR(INDEX('Data Pull-down menus'!$X$4:$X$34,MATCH(AO435,'Data Pull-down menus'!$W$4:$W$34,0)),"")=0,"",IFERROR(INDEX('Data Pull-down menus'!$X$4:$X$34,MATCH(AO435,'Data Pull-down menus'!$W$4:$W$34,0)),""))</f>
        <v/>
      </c>
      <c r="AQ435" s="32" t="str">
        <f>IF(IFERROR(INDEX('Data Pull-down menus'!$Y$4:$Y$34,MATCH(AO435,'Data Pull-down menus'!$W$4:$W$34,0)),"")=0,"",IFERROR(INDEX('Data Pull-down menus'!$Y$4:$Y$34,MATCH(AO435,'Data Pull-down menus'!$W$4:$W$34,0)),""))</f>
        <v/>
      </c>
      <c r="AR435" s="28"/>
      <c r="AS435" s="28"/>
      <c r="AT435" s="28"/>
      <c r="AU435" s="28"/>
      <c r="AV435" s="28"/>
      <c r="AW435" s="28"/>
      <c r="AX435" s="28"/>
      <c r="AY435" s="30"/>
      <c r="AZ435" s="32" t="str">
        <f>IFERROR(INDEX('Data Pull-down menus'!$AB$4:$AB$10,MATCH(AY435,'Data Pull-down menus'!$AA$4:$AA$10,0)),"")</f>
        <v/>
      </c>
      <c r="BA435" s="28"/>
      <c r="BB435" s="28"/>
      <c r="BC435" s="28"/>
      <c r="BD435" s="28"/>
      <c r="BE435" s="28"/>
      <c r="BF435" s="28"/>
      <c r="BG435" s="28"/>
      <c r="BH435" s="34"/>
    </row>
    <row r="436" spans="1:60" ht="15">
      <c r="A436" s="28"/>
      <c r="B436" s="28"/>
      <c r="C436" s="27"/>
      <c r="D436" s="27"/>
      <c r="E436" s="28"/>
      <c r="F436" s="27"/>
      <c r="G436" s="29"/>
      <c r="H436" s="28"/>
      <c r="I436" s="30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31"/>
      <c r="W436" s="30"/>
      <c r="X436" s="28"/>
      <c r="Y436" s="32" t="str">
        <f>IFERROR(INDEX([1]term!$B:$B,MATCH(X436,[1]term!$A:$A,0)),"")</f>
        <v/>
      </c>
      <c r="Z436" s="28"/>
      <c r="AA436" s="28"/>
      <c r="AB436" s="30"/>
      <c r="AC436" s="32" t="str">
        <f>IFERROR(INDEX('Data Pull-down menus'!$H$4:$H$6,MATCH(AB436,'Data Pull-down menus'!$G$4:$G$6,0)),"")</f>
        <v/>
      </c>
      <c r="AD436" s="28"/>
      <c r="AE436" s="28"/>
      <c r="AF436" s="28"/>
      <c r="AG436" s="31"/>
      <c r="AH436" s="30"/>
      <c r="AI436" s="33" t="str">
        <f>IFERROR(INDEX('Data Pull-down menus'!$O$4:$O$5,MATCH(AH436,'Data Pull-down menus'!$N$4:$N$5,0)),"")</f>
        <v/>
      </c>
      <c r="AJ436" s="32" t="str">
        <f>IFERROR(INDEX('Data Pull-down menus'!$Q$4:$Q$17,MATCH(AK436,'Data Pull-down menus'!$R$4:$R$17,0)),"")</f>
        <v/>
      </c>
      <c r="AK436" s="31"/>
      <c r="AL436" s="30"/>
      <c r="AM436" s="32" t="str">
        <f>IFERROR(INDEX('Data Pull-down menus'!$U$4:$U$8,MATCH(AL436,'Data Pull-down menus'!$T$4:$T$8,0)),"")</f>
        <v/>
      </c>
      <c r="AN436" s="31"/>
      <c r="AO436" s="30"/>
      <c r="AP436" s="33" t="str">
        <f>IF(IFERROR(INDEX('Data Pull-down menus'!$X$4:$X$34,MATCH(AO436,'Data Pull-down menus'!$W$4:$W$34,0)),"")=0,"",IFERROR(INDEX('Data Pull-down menus'!$X$4:$X$34,MATCH(AO436,'Data Pull-down menus'!$W$4:$W$34,0)),""))</f>
        <v/>
      </c>
      <c r="AQ436" s="32" t="str">
        <f>IF(IFERROR(INDEX('Data Pull-down menus'!$Y$4:$Y$34,MATCH(AO436,'Data Pull-down menus'!$W$4:$W$34,0)),"")=0,"",IFERROR(INDEX('Data Pull-down menus'!$Y$4:$Y$34,MATCH(AO436,'Data Pull-down menus'!$W$4:$W$34,0)),""))</f>
        <v/>
      </c>
      <c r="AR436" s="28"/>
      <c r="AS436" s="28"/>
      <c r="AT436" s="28"/>
      <c r="AU436" s="28"/>
      <c r="AV436" s="28"/>
      <c r="AW436" s="28"/>
      <c r="AX436" s="28"/>
      <c r="AY436" s="30"/>
      <c r="AZ436" s="32" t="str">
        <f>IFERROR(INDEX('Data Pull-down menus'!$AB$4:$AB$10,MATCH(AY436,'Data Pull-down menus'!$AA$4:$AA$10,0)),"")</f>
        <v/>
      </c>
      <c r="BA436" s="28"/>
      <c r="BB436" s="28"/>
      <c r="BC436" s="28"/>
      <c r="BD436" s="28"/>
      <c r="BE436" s="28"/>
      <c r="BF436" s="28"/>
      <c r="BG436" s="28"/>
      <c r="BH436" s="34"/>
    </row>
    <row r="437" spans="1:60" ht="15">
      <c r="A437" s="28"/>
      <c r="B437" s="28"/>
      <c r="C437" s="27"/>
      <c r="D437" s="27"/>
      <c r="E437" s="28"/>
      <c r="F437" s="27"/>
      <c r="G437" s="29"/>
      <c r="H437" s="28"/>
      <c r="I437" s="30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31"/>
      <c r="W437" s="30"/>
      <c r="X437" s="28"/>
      <c r="Y437" s="32" t="str">
        <f>IFERROR(INDEX([1]term!$B:$B,MATCH(X437,[1]term!$A:$A,0)),"")</f>
        <v/>
      </c>
      <c r="Z437" s="28"/>
      <c r="AA437" s="28"/>
      <c r="AB437" s="30"/>
      <c r="AC437" s="32" t="str">
        <f>IFERROR(INDEX('Data Pull-down menus'!$H$4:$H$6,MATCH(AB437,'Data Pull-down menus'!$G$4:$G$6,0)),"")</f>
        <v/>
      </c>
      <c r="AD437" s="28"/>
      <c r="AE437" s="28"/>
      <c r="AF437" s="28"/>
      <c r="AG437" s="31"/>
      <c r="AH437" s="30"/>
      <c r="AI437" s="33" t="str">
        <f>IFERROR(INDEX('Data Pull-down menus'!$O$4:$O$5,MATCH(AH437,'Data Pull-down menus'!$N$4:$N$5,0)),"")</f>
        <v/>
      </c>
      <c r="AJ437" s="32" t="str">
        <f>IFERROR(INDEX('Data Pull-down menus'!$Q$4:$Q$17,MATCH(AK437,'Data Pull-down menus'!$R$4:$R$17,0)),"")</f>
        <v/>
      </c>
      <c r="AK437" s="31"/>
      <c r="AL437" s="30"/>
      <c r="AM437" s="32" t="str">
        <f>IFERROR(INDEX('Data Pull-down menus'!$U$4:$U$8,MATCH(AL437,'Data Pull-down menus'!$T$4:$T$8,0)),"")</f>
        <v/>
      </c>
      <c r="AN437" s="31"/>
      <c r="AO437" s="30"/>
      <c r="AP437" s="33" t="str">
        <f>IF(IFERROR(INDEX('Data Pull-down menus'!$X$4:$X$34,MATCH(AO437,'Data Pull-down menus'!$W$4:$W$34,0)),"")=0,"",IFERROR(INDEX('Data Pull-down menus'!$X$4:$X$34,MATCH(AO437,'Data Pull-down menus'!$W$4:$W$34,0)),""))</f>
        <v/>
      </c>
      <c r="AQ437" s="32" t="str">
        <f>IF(IFERROR(INDEX('Data Pull-down menus'!$Y$4:$Y$34,MATCH(AO437,'Data Pull-down menus'!$W$4:$W$34,0)),"")=0,"",IFERROR(INDEX('Data Pull-down menus'!$Y$4:$Y$34,MATCH(AO437,'Data Pull-down menus'!$W$4:$W$34,0)),""))</f>
        <v/>
      </c>
      <c r="AR437" s="28"/>
      <c r="AS437" s="28"/>
      <c r="AT437" s="28"/>
      <c r="AU437" s="28"/>
      <c r="AV437" s="28"/>
      <c r="AW437" s="28"/>
      <c r="AX437" s="28"/>
      <c r="AY437" s="30"/>
      <c r="AZ437" s="32" t="str">
        <f>IFERROR(INDEX('Data Pull-down menus'!$AB$4:$AB$10,MATCH(AY437,'Data Pull-down menus'!$AA$4:$AA$10,0)),"")</f>
        <v/>
      </c>
      <c r="BA437" s="28"/>
      <c r="BB437" s="28"/>
      <c r="BC437" s="28"/>
      <c r="BD437" s="28"/>
      <c r="BE437" s="28"/>
      <c r="BF437" s="28"/>
      <c r="BG437" s="28"/>
      <c r="BH437" s="34"/>
    </row>
    <row r="438" spans="1:60" ht="15">
      <c r="A438" s="28"/>
      <c r="B438" s="28"/>
      <c r="C438" s="27"/>
      <c r="D438" s="27"/>
      <c r="E438" s="28"/>
      <c r="F438" s="27"/>
      <c r="G438" s="29"/>
      <c r="H438" s="28"/>
      <c r="I438" s="30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31"/>
      <c r="W438" s="30"/>
      <c r="X438" s="28"/>
      <c r="Y438" s="32" t="str">
        <f>IFERROR(INDEX([1]term!$B:$B,MATCH(X438,[1]term!$A:$A,0)),"")</f>
        <v/>
      </c>
      <c r="Z438" s="28"/>
      <c r="AA438" s="28"/>
      <c r="AB438" s="30"/>
      <c r="AC438" s="32" t="str">
        <f>IFERROR(INDEX('Data Pull-down menus'!$H$4:$H$6,MATCH(AB438,'Data Pull-down menus'!$G$4:$G$6,0)),"")</f>
        <v/>
      </c>
      <c r="AD438" s="28"/>
      <c r="AE438" s="28"/>
      <c r="AF438" s="28"/>
      <c r="AG438" s="31"/>
      <c r="AH438" s="30"/>
      <c r="AI438" s="33" t="str">
        <f>IFERROR(INDEX('Data Pull-down menus'!$O$4:$O$5,MATCH(AH438,'Data Pull-down menus'!$N$4:$N$5,0)),"")</f>
        <v/>
      </c>
      <c r="AJ438" s="32" t="str">
        <f>IFERROR(INDEX('Data Pull-down menus'!$Q$4:$Q$17,MATCH(AK438,'Data Pull-down menus'!$R$4:$R$17,0)),"")</f>
        <v/>
      </c>
      <c r="AK438" s="31"/>
      <c r="AL438" s="30"/>
      <c r="AM438" s="32" t="str">
        <f>IFERROR(INDEX('Data Pull-down menus'!$U$4:$U$8,MATCH(AL438,'Data Pull-down menus'!$T$4:$T$8,0)),"")</f>
        <v/>
      </c>
      <c r="AN438" s="31"/>
      <c r="AO438" s="30"/>
      <c r="AP438" s="33" t="str">
        <f>IF(IFERROR(INDEX('Data Pull-down menus'!$X$4:$X$34,MATCH(AO438,'Data Pull-down menus'!$W$4:$W$34,0)),"")=0,"",IFERROR(INDEX('Data Pull-down menus'!$X$4:$X$34,MATCH(AO438,'Data Pull-down menus'!$W$4:$W$34,0)),""))</f>
        <v/>
      </c>
      <c r="AQ438" s="32" t="str">
        <f>IF(IFERROR(INDEX('Data Pull-down menus'!$Y$4:$Y$34,MATCH(AO438,'Data Pull-down menus'!$W$4:$W$34,0)),"")=0,"",IFERROR(INDEX('Data Pull-down menus'!$Y$4:$Y$34,MATCH(AO438,'Data Pull-down menus'!$W$4:$W$34,0)),""))</f>
        <v/>
      </c>
      <c r="AR438" s="28"/>
      <c r="AS438" s="28"/>
      <c r="AT438" s="28"/>
      <c r="AU438" s="28"/>
      <c r="AV438" s="28"/>
      <c r="AW438" s="28"/>
      <c r="AX438" s="28"/>
      <c r="AY438" s="30"/>
      <c r="AZ438" s="32" t="str">
        <f>IFERROR(INDEX('Data Pull-down menus'!$AB$4:$AB$10,MATCH(AY438,'Data Pull-down menus'!$AA$4:$AA$10,0)),"")</f>
        <v/>
      </c>
      <c r="BA438" s="28"/>
      <c r="BB438" s="28"/>
      <c r="BC438" s="28"/>
      <c r="BD438" s="28"/>
      <c r="BE438" s="28"/>
      <c r="BF438" s="28"/>
      <c r="BG438" s="28"/>
      <c r="BH438" s="34"/>
    </row>
    <row r="439" spans="1:60" ht="15">
      <c r="A439" s="28"/>
      <c r="B439" s="28"/>
      <c r="C439" s="27"/>
      <c r="D439" s="27"/>
      <c r="E439" s="28"/>
      <c r="F439" s="27"/>
      <c r="G439" s="29"/>
      <c r="H439" s="28"/>
      <c r="I439" s="30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31"/>
      <c r="W439" s="30"/>
      <c r="X439" s="28"/>
      <c r="Y439" s="32" t="str">
        <f>IFERROR(INDEX([1]term!$B:$B,MATCH(X439,[1]term!$A:$A,0)),"")</f>
        <v/>
      </c>
      <c r="Z439" s="28"/>
      <c r="AA439" s="28"/>
      <c r="AB439" s="30"/>
      <c r="AC439" s="32" t="str">
        <f>IFERROR(INDEX('Data Pull-down menus'!$H$4:$H$6,MATCH(AB439,'Data Pull-down menus'!$G$4:$G$6,0)),"")</f>
        <v/>
      </c>
      <c r="AD439" s="28"/>
      <c r="AE439" s="28"/>
      <c r="AF439" s="28"/>
      <c r="AG439" s="31"/>
      <c r="AH439" s="30"/>
      <c r="AI439" s="33" t="str">
        <f>IFERROR(INDEX('Data Pull-down menus'!$O$4:$O$5,MATCH(AH439,'Data Pull-down menus'!$N$4:$N$5,0)),"")</f>
        <v/>
      </c>
      <c r="AJ439" s="32" t="str">
        <f>IFERROR(INDEX('Data Pull-down menus'!$Q$4:$Q$17,MATCH(AK439,'Data Pull-down menus'!$R$4:$R$17,0)),"")</f>
        <v/>
      </c>
      <c r="AK439" s="31"/>
      <c r="AL439" s="30"/>
      <c r="AM439" s="32" t="str">
        <f>IFERROR(INDEX('Data Pull-down menus'!$U$4:$U$8,MATCH(AL439,'Data Pull-down menus'!$T$4:$T$8,0)),"")</f>
        <v/>
      </c>
      <c r="AN439" s="31"/>
      <c r="AO439" s="30"/>
      <c r="AP439" s="33" t="str">
        <f>IF(IFERROR(INDEX('Data Pull-down menus'!$X$4:$X$34,MATCH(AO439,'Data Pull-down menus'!$W$4:$W$34,0)),"")=0,"",IFERROR(INDEX('Data Pull-down menus'!$X$4:$X$34,MATCH(AO439,'Data Pull-down menus'!$W$4:$W$34,0)),""))</f>
        <v/>
      </c>
      <c r="AQ439" s="32" t="str">
        <f>IF(IFERROR(INDEX('Data Pull-down menus'!$Y$4:$Y$34,MATCH(AO439,'Data Pull-down menus'!$W$4:$W$34,0)),"")=0,"",IFERROR(INDEX('Data Pull-down menus'!$Y$4:$Y$34,MATCH(AO439,'Data Pull-down menus'!$W$4:$W$34,0)),""))</f>
        <v/>
      </c>
      <c r="AR439" s="28"/>
      <c r="AS439" s="28"/>
      <c r="AT439" s="28"/>
      <c r="AU439" s="28"/>
      <c r="AV439" s="28"/>
      <c r="AW439" s="28"/>
      <c r="AX439" s="28"/>
      <c r="AY439" s="30"/>
      <c r="AZ439" s="32" t="str">
        <f>IFERROR(INDEX('Data Pull-down menus'!$AB$4:$AB$10,MATCH(AY439,'Data Pull-down menus'!$AA$4:$AA$10,0)),"")</f>
        <v/>
      </c>
      <c r="BA439" s="28"/>
      <c r="BB439" s="28"/>
      <c r="BC439" s="28"/>
      <c r="BD439" s="28"/>
      <c r="BE439" s="28"/>
      <c r="BF439" s="28"/>
      <c r="BG439" s="28"/>
      <c r="BH439" s="34"/>
    </row>
    <row r="440" spans="1:60" ht="15">
      <c r="A440" s="28"/>
      <c r="B440" s="28"/>
      <c r="C440" s="27"/>
      <c r="D440" s="27"/>
      <c r="E440" s="28"/>
      <c r="F440" s="27"/>
      <c r="G440" s="29"/>
      <c r="H440" s="28"/>
      <c r="I440" s="30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31"/>
      <c r="W440" s="30"/>
      <c r="X440" s="28"/>
      <c r="Y440" s="32" t="str">
        <f>IFERROR(INDEX([1]term!$B:$B,MATCH(X440,[1]term!$A:$A,0)),"")</f>
        <v/>
      </c>
      <c r="Z440" s="28"/>
      <c r="AA440" s="28"/>
      <c r="AB440" s="30"/>
      <c r="AC440" s="32" t="str">
        <f>IFERROR(INDEX('Data Pull-down menus'!$H$4:$H$6,MATCH(AB440,'Data Pull-down menus'!$G$4:$G$6,0)),"")</f>
        <v/>
      </c>
      <c r="AD440" s="28"/>
      <c r="AE440" s="28"/>
      <c r="AF440" s="28"/>
      <c r="AG440" s="31"/>
      <c r="AH440" s="30"/>
      <c r="AI440" s="33" t="str">
        <f>IFERROR(INDEX('Data Pull-down menus'!$O$4:$O$5,MATCH(AH440,'Data Pull-down menus'!$N$4:$N$5,0)),"")</f>
        <v/>
      </c>
      <c r="AJ440" s="32" t="str">
        <f>IFERROR(INDEX('Data Pull-down menus'!$Q$4:$Q$17,MATCH(AK440,'Data Pull-down menus'!$R$4:$R$17,0)),"")</f>
        <v/>
      </c>
      <c r="AK440" s="31"/>
      <c r="AL440" s="30"/>
      <c r="AM440" s="32" t="str">
        <f>IFERROR(INDEX('Data Pull-down menus'!$U$4:$U$8,MATCH(AL440,'Data Pull-down menus'!$T$4:$T$8,0)),"")</f>
        <v/>
      </c>
      <c r="AN440" s="31"/>
      <c r="AO440" s="30"/>
      <c r="AP440" s="33" t="str">
        <f>IF(IFERROR(INDEX('Data Pull-down menus'!$X$4:$X$34,MATCH(AO440,'Data Pull-down menus'!$W$4:$W$34,0)),"")=0,"",IFERROR(INDEX('Data Pull-down menus'!$X$4:$X$34,MATCH(AO440,'Data Pull-down menus'!$W$4:$W$34,0)),""))</f>
        <v/>
      </c>
      <c r="AQ440" s="32" t="str">
        <f>IF(IFERROR(INDEX('Data Pull-down menus'!$Y$4:$Y$34,MATCH(AO440,'Data Pull-down menus'!$W$4:$W$34,0)),"")=0,"",IFERROR(INDEX('Data Pull-down menus'!$Y$4:$Y$34,MATCH(AO440,'Data Pull-down menus'!$W$4:$W$34,0)),""))</f>
        <v/>
      </c>
      <c r="AR440" s="28"/>
      <c r="AS440" s="28"/>
      <c r="AT440" s="28"/>
      <c r="AU440" s="28"/>
      <c r="AV440" s="28"/>
      <c r="AW440" s="28"/>
      <c r="AX440" s="28"/>
      <c r="AY440" s="30"/>
      <c r="AZ440" s="32" t="str">
        <f>IFERROR(INDEX('Data Pull-down menus'!$AB$4:$AB$10,MATCH(AY440,'Data Pull-down menus'!$AA$4:$AA$10,0)),"")</f>
        <v/>
      </c>
      <c r="BA440" s="28"/>
      <c r="BB440" s="28"/>
      <c r="BC440" s="28"/>
      <c r="BD440" s="28"/>
      <c r="BE440" s="28"/>
      <c r="BF440" s="28"/>
      <c r="BG440" s="28"/>
      <c r="BH440" s="34"/>
    </row>
    <row r="441" spans="1:60" ht="15">
      <c r="A441" s="28"/>
      <c r="B441" s="28"/>
      <c r="C441" s="27"/>
      <c r="D441" s="27"/>
      <c r="E441" s="28"/>
      <c r="F441" s="27"/>
      <c r="G441" s="29"/>
      <c r="H441" s="28"/>
      <c r="I441" s="30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31"/>
      <c r="W441" s="30"/>
      <c r="X441" s="28"/>
      <c r="Y441" s="32" t="str">
        <f>IFERROR(INDEX([1]term!$B:$B,MATCH(X441,[1]term!$A:$A,0)),"")</f>
        <v/>
      </c>
      <c r="Z441" s="28"/>
      <c r="AA441" s="28"/>
      <c r="AB441" s="30"/>
      <c r="AC441" s="32" t="str">
        <f>IFERROR(INDEX('Data Pull-down menus'!$H$4:$H$6,MATCH(AB441,'Data Pull-down menus'!$G$4:$G$6,0)),"")</f>
        <v/>
      </c>
      <c r="AD441" s="28"/>
      <c r="AE441" s="28"/>
      <c r="AF441" s="28"/>
      <c r="AG441" s="31"/>
      <c r="AH441" s="30"/>
      <c r="AI441" s="33" t="str">
        <f>IFERROR(INDEX('Data Pull-down menus'!$O$4:$O$5,MATCH(AH441,'Data Pull-down menus'!$N$4:$N$5,0)),"")</f>
        <v/>
      </c>
      <c r="AJ441" s="32" t="str">
        <f>IFERROR(INDEX('Data Pull-down menus'!$Q$4:$Q$17,MATCH(AK441,'Data Pull-down menus'!$R$4:$R$17,0)),"")</f>
        <v/>
      </c>
      <c r="AK441" s="31"/>
      <c r="AL441" s="30"/>
      <c r="AM441" s="32" t="str">
        <f>IFERROR(INDEX('Data Pull-down menus'!$U$4:$U$8,MATCH(AL441,'Data Pull-down menus'!$T$4:$T$8,0)),"")</f>
        <v/>
      </c>
      <c r="AN441" s="31"/>
      <c r="AO441" s="30"/>
      <c r="AP441" s="33" t="str">
        <f>IF(IFERROR(INDEX('Data Pull-down menus'!$X$4:$X$34,MATCH(AO441,'Data Pull-down menus'!$W$4:$W$34,0)),"")=0,"",IFERROR(INDEX('Data Pull-down menus'!$X$4:$X$34,MATCH(AO441,'Data Pull-down menus'!$W$4:$W$34,0)),""))</f>
        <v/>
      </c>
      <c r="AQ441" s="32" t="str">
        <f>IF(IFERROR(INDEX('Data Pull-down menus'!$Y$4:$Y$34,MATCH(AO441,'Data Pull-down menus'!$W$4:$W$34,0)),"")=0,"",IFERROR(INDEX('Data Pull-down menus'!$Y$4:$Y$34,MATCH(AO441,'Data Pull-down menus'!$W$4:$W$34,0)),""))</f>
        <v/>
      </c>
      <c r="AR441" s="28"/>
      <c r="AS441" s="28"/>
      <c r="AT441" s="28"/>
      <c r="AU441" s="28"/>
      <c r="AV441" s="28"/>
      <c r="AW441" s="28"/>
      <c r="AX441" s="28"/>
      <c r="AY441" s="30"/>
      <c r="AZ441" s="32" t="str">
        <f>IFERROR(INDEX('Data Pull-down menus'!$AB$4:$AB$10,MATCH(AY441,'Data Pull-down menus'!$AA$4:$AA$10,0)),"")</f>
        <v/>
      </c>
      <c r="BA441" s="28"/>
      <c r="BB441" s="28"/>
      <c r="BC441" s="28"/>
      <c r="BD441" s="28"/>
      <c r="BE441" s="28"/>
      <c r="BF441" s="28"/>
      <c r="BG441" s="28"/>
      <c r="BH441" s="34"/>
    </row>
    <row r="442" spans="1:60" ht="15">
      <c r="A442" s="28"/>
      <c r="B442" s="28"/>
      <c r="C442" s="27"/>
      <c r="D442" s="27"/>
      <c r="E442" s="28"/>
      <c r="F442" s="27"/>
      <c r="G442" s="29"/>
      <c r="H442" s="28"/>
      <c r="I442" s="30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31"/>
      <c r="W442" s="30"/>
      <c r="X442" s="28"/>
      <c r="Y442" s="32" t="str">
        <f>IFERROR(INDEX([1]term!$B:$B,MATCH(X442,[1]term!$A:$A,0)),"")</f>
        <v/>
      </c>
      <c r="Z442" s="28"/>
      <c r="AA442" s="28"/>
      <c r="AB442" s="30"/>
      <c r="AC442" s="32" t="str">
        <f>IFERROR(INDEX('Data Pull-down menus'!$H$4:$H$6,MATCH(AB442,'Data Pull-down menus'!$G$4:$G$6,0)),"")</f>
        <v/>
      </c>
      <c r="AD442" s="28"/>
      <c r="AE442" s="28"/>
      <c r="AF442" s="28"/>
      <c r="AG442" s="31"/>
      <c r="AH442" s="30"/>
      <c r="AI442" s="33" t="str">
        <f>IFERROR(INDEX('Data Pull-down menus'!$O$4:$O$5,MATCH(AH442,'Data Pull-down menus'!$N$4:$N$5,0)),"")</f>
        <v/>
      </c>
      <c r="AJ442" s="32" t="str">
        <f>IFERROR(INDEX('Data Pull-down menus'!$Q$4:$Q$17,MATCH(AK442,'Data Pull-down menus'!$R$4:$R$17,0)),"")</f>
        <v/>
      </c>
      <c r="AK442" s="31"/>
      <c r="AL442" s="30"/>
      <c r="AM442" s="32" t="str">
        <f>IFERROR(INDEX('Data Pull-down menus'!$U$4:$U$8,MATCH(AL442,'Data Pull-down menus'!$T$4:$T$8,0)),"")</f>
        <v/>
      </c>
      <c r="AN442" s="31"/>
      <c r="AO442" s="30"/>
      <c r="AP442" s="33" t="str">
        <f>IF(IFERROR(INDEX('Data Pull-down menus'!$X$4:$X$34,MATCH(AO442,'Data Pull-down menus'!$W$4:$W$34,0)),"")=0,"",IFERROR(INDEX('Data Pull-down menus'!$X$4:$X$34,MATCH(AO442,'Data Pull-down menus'!$W$4:$W$34,0)),""))</f>
        <v/>
      </c>
      <c r="AQ442" s="32" t="str">
        <f>IF(IFERROR(INDEX('Data Pull-down menus'!$Y$4:$Y$34,MATCH(AO442,'Data Pull-down menus'!$W$4:$W$34,0)),"")=0,"",IFERROR(INDEX('Data Pull-down menus'!$Y$4:$Y$34,MATCH(AO442,'Data Pull-down menus'!$W$4:$W$34,0)),""))</f>
        <v/>
      </c>
      <c r="AR442" s="28"/>
      <c r="AS442" s="28"/>
      <c r="AT442" s="28"/>
      <c r="AU442" s="28"/>
      <c r="AV442" s="28"/>
      <c r="AW442" s="28"/>
      <c r="AX442" s="28"/>
      <c r="AY442" s="30"/>
      <c r="AZ442" s="32" t="str">
        <f>IFERROR(INDEX('Data Pull-down menus'!$AB$4:$AB$10,MATCH(AY442,'Data Pull-down menus'!$AA$4:$AA$10,0)),"")</f>
        <v/>
      </c>
      <c r="BA442" s="28"/>
      <c r="BB442" s="28"/>
      <c r="BC442" s="28"/>
      <c r="BD442" s="28"/>
      <c r="BE442" s="28"/>
      <c r="BF442" s="28"/>
      <c r="BG442" s="28"/>
      <c r="BH442" s="34"/>
    </row>
    <row r="443" spans="1:60" ht="15">
      <c r="A443" s="28"/>
      <c r="B443" s="28"/>
      <c r="C443" s="27"/>
      <c r="D443" s="27"/>
      <c r="E443" s="28"/>
      <c r="F443" s="27"/>
      <c r="G443" s="29"/>
      <c r="H443" s="28"/>
      <c r="I443" s="30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31"/>
      <c r="W443" s="30"/>
      <c r="X443" s="28"/>
      <c r="Y443" s="32" t="str">
        <f>IFERROR(INDEX([1]term!$B:$B,MATCH(X443,[1]term!$A:$A,0)),"")</f>
        <v/>
      </c>
      <c r="Z443" s="28"/>
      <c r="AA443" s="28"/>
      <c r="AB443" s="30"/>
      <c r="AC443" s="32" t="str">
        <f>IFERROR(INDEX('Data Pull-down menus'!$H$4:$H$6,MATCH(AB443,'Data Pull-down menus'!$G$4:$G$6,0)),"")</f>
        <v/>
      </c>
      <c r="AD443" s="28"/>
      <c r="AE443" s="28"/>
      <c r="AF443" s="28"/>
      <c r="AG443" s="31"/>
      <c r="AH443" s="30"/>
      <c r="AI443" s="33" t="str">
        <f>IFERROR(INDEX('Data Pull-down menus'!$O$4:$O$5,MATCH(AH443,'Data Pull-down menus'!$N$4:$N$5,0)),"")</f>
        <v/>
      </c>
      <c r="AJ443" s="32" t="str">
        <f>IFERROR(INDEX('Data Pull-down menus'!$Q$4:$Q$17,MATCH(AK443,'Data Pull-down menus'!$R$4:$R$17,0)),"")</f>
        <v/>
      </c>
      <c r="AK443" s="31"/>
      <c r="AL443" s="30"/>
      <c r="AM443" s="32" t="str">
        <f>IFERROR(INDEX('Data Pull-down menus'!$U$4:$U$8,MATCH(AL443,'Data Pull-down menus'!$T$4:$T$8,0)),"")</f>
        <v/>
      </c>
      <c r="AN443" s="31"/>
      <c r="AO443" s="30"/>
      <c r="AP443" s="33" t="str">
        <f>IF(IFERROR(INDEX('Data Pull-down menus'!$X$4:$X$34,MATCH(AO443,'Data Pull-down menus'!$W$4:$W$34,0)),"")=0,"",IFERROR(INDEX('Data Pull-down menus'!$X$4:$X$34,MATCH(AO443,'Data Pull-down menus'!$W$4:$W$34,0)),""))</f>
        <v/>
      </c>
      <c r="AQ443" s="32" t="str">
        <f>IF(IFERROR(INDEX('Data Pull-down menus'!$Y$4:$Y$34,MATCH(AO443,'Data Pull-down menus'!$W$4:$W$34,0)),"")=0,"",IFERROR(INDEX('Data Pull-down menus'!$Y$4:$Y$34,MATCH(AO443,'Data Pull-down menus'!$W$4:$W$34,0)),""))</f>
        <v/>
      </c>
      <c r="AR443" s="28"/>
      <c r="AS443" s="28"/>
      <c r="AT443" s="28"/>
      <c r="AU443" s="28"/>
      <c r="AV443" s="28"/>
      <c r="AW443" s="28"/>
      <c r="AX443" s="28"/>
      <c r="AY443" s="30"/>
      <c r="AZ443" s="32" t="str">
        <f>IFERROR(INDEX('Data Pull-down menus'!$AB$4:$AB$10,MATCH(AY443,'Data Pull-down menus'!$AA$4:$AA$10,0)),"")</f>
        <v/>
      </c>
      <c r="BA443" s="28"/>
      <c r="BB443" s="28"/>
      <c r="BC443" s="28"/>
      <c r="BD443" s="28"/>
      <c r="BE443" s="28"/>
      <c r="BF443" s="28"/>
      <c r="BG443" s="28"/>
      <c r="BH443" s="34"/>
    </row>
    <row r="444" spans="1:60" ht="15">
      <c r="A444" s="28"/>
      <c r="B444" s="28"/>
      <c r="C444" s="27"/>
      <c r="D444" s="27"/>
      <c r="E444" s="28"/>
      <c r="F444" s="27"/>
      <c r="G444" s="29"/>
      <c r="H444" s="28"/>
      <c r="I444" s="30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31"/>
      <c r="W444" s="30"/>
      <c r="X444" s="28"/>
      <c r="Y444" s="32" t="str">
        <f>IFERROR(INDEX([1]term!$B:$B,MATCH(X444,[1]term!$A:$A,0)),"")</f>
        <v/>
      </c>
      <c r="Z444" s="28"/>
      <c r="AA444" s="28"/>
      <c r="AB444" s="30"/>
      <c r="AC444" s="32" t="str">
        <f>IFERROR(INDEX('Data Pull-down menus'!$H$4:$H$6,MATCH(AB444,'Data Pull-down menus'!$G$4:$G$6,0)),"")</f>
        <v/>
      </c>
      <c r="AD444" s="28"/>
      <c r="AE444" s="28"/>
      <c r="AF444" s="28"/>
      <c r="AG444" s="31"/>
      <c r="AH444" s="30"/>
      <c r="AI444" s="33" t="str">
        <f>IFERROR(INDEX('Data Pull-down menus'!$O$4:$O$5,MATCH(AH444,'Data Pull-down menus'!$N$4:$N$5,0)),"")</f>
        <v/>
      </c>
      <c r="AJ444" s="32" t="str">
        <f>IFERROR(INDEX('Data Pull-down menus'!$Q$4:$Q$17,MATCH(AK444,'Data Pull-down menus'!$R$4:$R$17,0)),"")</f>
        <v/>
      </c>
      <c r="AK444" s="31"/>
      <c r="AL444" s="30"/>
      <c r="AM444" s="32" t="str">
        <f>IFERROR(INDEX('Data Pull-down menus'!$U$4:$U$8,MATCH(AL444,'Data Pull-down menus'!$T$4:$T$8,0)),"")</f>
        <v/>
      </c>
      <c r="AN444" s="31"/>
      <c r="AO444" s="30"/>
      <c r="AP444" s="33" t="str">
        <f>IF(IFERROR(INDEX('Data Pull-down menus'!$X$4:$X$34,MATCH(AO444,'Data Pull-down menus'!$W$4:$W$34,0)),"")=0,"",IFERROR(INDEX('Data Pull-down menus'!$X$4:$X$34,MATCH(AO444,'Data Pull-down menus'!$W$4:$W$34,0)),""))</f>
        <v/>
      </c>
      <c r="AQ444" s="32" t="str">
        <f>IF(IFERROR(INDEX('Data Pull-down menus'!$Y$4:$Y$34,MATCH(AO444,'Data Pull-down menus'!$W$4:$W$34,0)),"")=0,"",IFERROR(INDEX('Data Pull-down menus'!$Y$4:$Y$34,MATCH(AO444,'Data Pull-down menus'!$W$4:$W$34,0)),""))</f>
        <v/>
      </c>
      <c r="AR444" s="28"/>
      <c r="AS444" s="28"/>
      <c r="AT444" s="28"/>
      <c r="AU444" s="28"/>
      <c r="AV444" s="28"/>
      <c r="AW444" s="28"/>
      <c r="AX444" s="28"/>
      <c r="AY444" s="30"/>
      <c r="AZ444" s="32" t="str">
        <f>IFERROR(INDEX('Data Pull-down menus'!$AB$4:$AB$10,MATCH(AY444,'Data Pull-down menus'!$AA$4:$AA$10,0)),"")</f>
        <v/>
      </c>
      <c r="BA444" s="28"/>
      <c r="BB444" s="28"/>
      <c r="BC444" s="28"/>
      <c r="BD444" s="28"/>
      <c r="BE444" s="28"/>
      <c r="BF444" s="28"/>
      <c r="BG444" s="28"/>
      <c r="BH444" s="34"/>
    </row>
    <row r="445" spans="1:60" ht="15">
      <c r="A445" s="28"/>
      <c r="B445" s="28"/>
      <c r="C445" s="27"/>
      <c r="D445" s="27"/>
      <c r="E445" s="28"/>
      <c r="F445" s="27"/>
      <c r="G445" s="29"/>
      <c r="H445" s="28"/>
      <c r="I445" s="30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31"/>
      <c r="W445" s="30"/>
      <c r="X445" s="28"/>
      <c r="Y445" s="32" t="str">
        <f>IFERROR(INDEX([1]term!$B:$B,MATCH(X445,[1]term!$A:$A,0)),"")</f>
        <v/>
      </c>
      <c r="Z445" s="28"/>
      <c r="AA445" s="28"/>
      <c r="AB445" s="30"/>
      <c r="AC445" s="32" t="str">
        <f>IFERROR(INDEX('Data Pull-down menus'!$H$4:$H$6,MATCH(AB445,'Data Pull-down menus'!$G$4:$G$6,0)),"")</f>
        <v/>
      </c>
      <c r="AD445" s="28"/>
      <c r="AE445" s="28"/>
      <c r="AF445" s="28"/>
      <c r="AG445" s="31"/>
      <c r="AH445" s="30"/>
      <c r="AI445" s="33" t="str">
        <f>IFERROR(INDEX('Data Pull-down menus'!$O$4:$O$5,MATCH(AH445,'Data Pull-down menus'!$N$4:$N$5,0)),"")</f>
        <v/>
      </c>
      <c r="AJ445" s="32" t="str">
        <f>IFERROR(INDEX('Data Pull-down menus'!$Q$4:$Q$17,MATCH(AK445,'Data Pull-down menus'!$R$4:$R$17,0)),"")</f>
        <v/>
      </c>
      <c r="AK445" s="31"/>
      <c r="AL445" s="30"/>
      <c r="AM445" s="32" t="str">
        <f>IFERROR(INDEX('Data Pull-down menus'!$U$4:$U$8,MATCH(AL445,'Data Pull-down menus'!$T$4:$T$8,0)),"")</f>
        <v/>
      </c>
      <c r="AN445" s="31"/>
      <c r="AO445" s="30"/>
      <c r="AP445" s="33" t="str">
        <f>IF(IFERROR(INDEX('Data Pull-down menus'!$X$4:$X$34,MATCH(AO445,'Data Pull-down menus'!$W$4:$W$34,0)),"")=0,"",IFERROR(INDEX('Data Pull-down menus'!$X$4:$X$34,MATCH(AO445,'Data Pull-down menus'!$W$4:$W$34,0)),""))</f>
        <v/>
      </c>
      <c r="AQ445" s="32" t="str">
        <f>IF(IFERROR(INDEX('Data Pull-down menus'!$Y$4:$Y$34,MATCH(AO445,'Data Pull-down menus'!$W$4:$W$34,0)),"")=0,"",IFERROR(INDEX('Data Pull-down menus'!$Y$4:$Y$34,MATCH(AO445,'Data Pull-down menus'!$W$4:$W$34,0)),""))</f>
        <v/>
      </c>
      <c r="AR445" s="28"/>
      <c r="AS445" s="28"/>
      <c r="AT445" s="28"/>
      <c r="AU445" s="28"/>
      <c r="AV445" s="28"/>
      <c r="AW445" s="28"/>
      <c r="AX445" s="28"/>
      <c r="AY445" s="30"/>
      <c r="AZ445" s="32" t="str">
        <f>IFERROR(INDEX('Data Pull-down menus'!$AB$4:$AB$10,MATCH(AY445,'Data Pull-down menus'!$AA$4:$AA$10,0)),"")</f>
        <v/>
      </c>
      <c r="BA445" s="28"/>
      <c r="BB445" s="28"/>
      <c r="BC445" s="28"/>
      <c r="BD445" s="28"/>
      <c r="BE445" s="28"/>
      <c r="BF445" s="28"/>
      <c r="BG445" s="28"/>
      <c r="BH445" s="34"/>
    </row>
    <row r="446" spans="1:60" ht="15">
      <c r="A446" s="28"/>
      <c r="B446" s="28"/>
      <c r="C446" s="27"/>
      <c r="D446" s="27"/>
      <c r="E446" s="28"/>
      <c r="F446" s="27"/>
      <c r="G446" s="29"/>
      <c r="H446" s="28"/>
      <c r="I446" s="30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31"/>
      <c r="W446" s="30"/>
      <c r="X446" s="28"/>
      <c r="Y446" s="32" t="str">
        <f>IFERROR(INDEX([1]term!$B:$B,MATCH(X446,[1]term!$A:$A,0)),"")</f>
        <v/>
      </c>
      <c r="Z446" s="28"/>
      <c r="AA446" s="28"/>
      <c r="AB446" s="30"/>
      <c r="AC446" s="32" t="str">
        <f>IFERROR(INDEX('Data Pull-down menus'!$H$4:$H$6,MATCH(AB446,'Data Pull-down menus'!$G$4:$G$6,0)),"")</f>
        <v/>
      </c>
      <c r="AD446" s="28"/>
      <c r="AE446" s="28"/>
      <c r="AF446" s="28"/>
      <c r="AG446" s="31"/>
      <c r="AH446" s="30"/>
      <c r="AI446" s="33" t="str">
        <f>IFERROR(INDEX('Data Pull-down menus'!$O$4:$O$5,MATCH(AH446,'Data Pull-down menus'!$N$4:$N$5,0)),"")</f>
        <v/>
      </c>
      <c r="AJ446" s="32" t="str">
        <f>IFERROR(INDEX('Data Pull-down menus'!$Q$4:$Q$17,MATCH(AK446,'Data Pull-down menus'!$R$4:$R$17,0)),"")</f>
        <v/>
      </c>
      <c r="AK446" s="31"/>
      <c r="AL446" s="30"/>
      <c r="AM446" s="32" t="str">
        <f>IFERROR(INDEX('Data Pull-down menus'!$U$4:$U$8,MATCH(AL446,'Data Pull-down menus'!$T$4:$T$8,0)),"")</f>
        <v/>
      </c>
      <c r="AN446" s="31"/>
      <c r="AO446" s="30"/>
      <c r="AP446" s="33" t="str">
        <f>IF(IFERROR(INDEX('Data Pull-down menus'!$X$4:$X$34,MATCH(AO446,'Data Pull-down menus'!$W$4:$W$34,0)),"")=0,"",IFERROR(INDEX('Data Pull-down menus'!$X$4:$X$34,MATCH(AO446,'Data Pull-down menus'!$W$4:$W$34,0)),""))</f>
        <v/>
      </c>
      <c r="AQ446" s="32" t="str">
        <f>IF(IFERROR(INDEX('Data Pull-down menus'!$Y$4:$Y$34,MATCH(AO446,'Data Pull-down menus'!$W$4:$W$34,0)),"")=0,"",IFERROR(INDEX('Data Pull-down menus'!$Y$4:$Y$34,MATCH(AO446,'Data Pull-down menus'!$W$4:$W$34,0)),""))</f>
        <v/>
      </c>
      <c r="AR446" s="28"/>
      <c r="AS446" s="28"/>
      <c r="AT446" s="28"/>
      <c r="AU446" s="28"/>
      <c r="AV446" s="28"/>
      <c r="AW446" s="28"/>
      <c r="AX446" s="28"/>
      <c r="AY446" s="30"/>
      <c r="AZ446" s="32" t="str">
        <f>IFERROR(INDEX('Data Pull-down menus'!$AB$4:$AB$10,MATCH(AY446,'Data Pull-down menus'!$AA$4:$AA$10,0)),"")</f>
        <v/>
      </c>
      <c r="BA446" s="28"/>
      <c r="BB446" s="28"/>
      <c r="BC446" s="28"/>
      <c r="BD446" s="28"/>
      <c r="BE446" s="28"/>
      <c r="BF446" s="28"/>
      <c r="BG446" s="28"/>
      <c r="BH446" s="34"/>
    </row>
    <row r="447" spans="1:60" ht="15">
      <c r="A447" s="28"/>
      <c r="B447" s="28"/>
      <c r="C447" s="27"/>
      <c r="D447" s="27"/>
      <c r="E447" s="28"/>
      <c r="F447" s="27"/>
      <c r="G447" s="29"/>
      <c r="H447" s="28"/>
      <c r="I447" s="30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31"/>
      <c r="W447" s="30"/>
      <c r="X447" s="28"/>
      <c r="Y447" s="32" t="str">
        <f>IFERROR(INDEX([1]term!$B:$B,MATCH(X447,[1]term!$A:$A,0)),"")</f>
        <v/>
      </c>
      <c r="Z447" s="28"/>
      <c r="AA447" s="28"/>
      <c r="AB447" s="30"/>
      <c r="AC447" s="32" t="str">
        <f>IFERROR(INDEX('Data Pull-down menus'!$H$4:$H$6,MATCH(AB447,'Data Pull-down menus'!$G$4:$G$6,0)),"")</f>
        <v/>
      </c>
      <c r="AD447" s="28"/>
      <c r="AE447" s="28"/>
      <c r="AF447" s="28"/>
      <c r="AG447" s="31"/>
      <c r="AH447" s="30"/>
      <c r="AI447" s="33" t="str">
        <f>IFERROR(INDEX('Data Pull-down menus'!$O$4:$O$5,MATCH(AH447,'Data Pull-down menus'!$N$4:$N$5,0)),"")</f>
        <v/>
      </c>
      <c r="AJ447" s="32" t="str">
        <f>IFERROR(INDEX('Data Pull-down menus'!$Q$4:$Q$17,MATCH(AK447,'Data Pull-down menus'!$R$4:$R$17,0)),"")</f>
        <v/>
      </c>
      <c r="AK447" s="31"/>
      <c r="AL447" s="30"/>
      <c r="AM447" s="32" t="str">
        <f>IFERROR(INDEX('Data Pull-down menus'!$U$4:$U$8,MATCH(AL447,'Data Pull-down menus'!$T$4:$T$8,0)),"")</f>
        <v/>
      </c>
      <c r="AN447" s="31"/>
      <c r="AO447" s="30"/>
      <c r="AP447" s="33" t="str">
        <f>IF(IFERROR(INDEX('Data Pull-down menus'!$X$4:$X$34,MATCH(AO447,'Data Pull-down menus'!$W$4:$W$34,0)),"")=0,"",IFERROR(INDEX('Data Pull-down menus'!$X$4:$X$34,MATCH(AO447,'Data Pull-down menus'!$W$4:$W$34,0)),""))</f>
        <v/>
      </c>
      <c r="AQ447" s="32" t="str">
        <f>IF(IFERROR(INDEX('Data Pull-down menus'!$Y$4:$Y$34,MATCH(AO447,'Data Pull-down menus'!$W$4:$W$34,0)),"")=0,"",IFERROR(INDEX('Data Pull-down menus'!$Y$4:$Y$34,MATCH(AO447,'Data Pull-down menus'!$W$4:$W$34,0)),""))</f>
        <v/>
      </c>
      <c r="AR447" s="28"/>
      <c r="AS447" s="28"/>
      <c r="AT447" s="28"/>
      <c r="AU447" s="28"/>
      <c r="AV447" s="28"/>
      <c r="AW447" s="28"/>
      <c r="AX447" s="28"/>
      <c r="AY447" s="30"/>
      <c r="AZ447" s="32" t="str">
        <f>IFERROR(INDEX('Data Pull-down menus'!$AB$4:$AB$10,MATCH(AY447,'Data Pull-down menus'!$AA$4:$AA$10,0)),"")</f>
        <v/>
      </c>
      <c r="BA447" s="28"/>
      <c r="BB447" s="28"/>
      <c r="BC447" s="28"/>
      <c r="BD447" s="28"/>
      <c r="BE447" s="28"/>
      <c r="BF447" s="28"/>
      <c r="BG447" s="28"/>
      <c r="BH447" s="34"/>
    </row>
    <row r="448" spans="1:60" ht="15">
      <c r="A448" s="28"/>
      <c r="B448" s="28"/>
      <c r="C448" s="27"/>
      <c r="D448" s="27"/>
      <c r="E448" s="28"/>
      <c r="F448" s="27"/>
      <c r="G448" s="29"/>
      <c r="H448" s="28"/>
      <c r="I448" s="30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31"/>
      <c r="W448" s="30"/>
      <c r="X448" s="28"/>
      <c r="Y448" s="32" t="str">
        <f>IFERROR(INDEX([1]term!$B:$B,MATCH(X448,[1]term!$A:$A,0)),"")</f>
        <v/>
      </c>
      <c r="Z448" s="28"/>
      <c r="AA448" s="28"/>
      <c r="AB448" s="30"/>
      <c r="AC448" s="32" t="str">
        <f>IFERROR(INDEX('Data Pull-down menus'!$H$4:$H$6,MATCH(AB448,'Data Pull-down menus'!$G$4:$G$6,0)),"")</f>
        <v/>
      </c>
      <c r="AD448" s="28"/>
      <c r="AE448" s="28"/>
      <c r="AF448" s="28"/>
      <c r="AG448" s="31"/>
      <c r="AH448" s="30"/>
      <c r="AI448" s="33" t="str">
        <f>IFERROR(INDEX('Data Pull-down menus'!$O$4:$O$5,MATCH(AH448,'Data Pull-down menus'!$N$4:$N$5,0)),"")</f>
        <v/>
      </c>
      <c r="AJ448" s="32" t="str">
        <f>IFERROR(INDEX('Data Pull-down menus'!$Q$4:$Q$17,MATCH(AK448,'Data Pull-down menus'!$R$4:$R$17,0)),"")</f>
        <v/>
      </c>
      <c r="AK448" s="31"/>
      <c r="AL448" s="30"/>
      <c r="AM448" s="32" t="str">
        <f>IFERROR(INDEX('Data Pull-down menus'!$U$4:$U$8,MATCH(AL448,'Data Pull-down menus'!$T$4:$T$8,0)),"")</f>
        <v/>
      </c>
      <c r="AN448" s="31"/>
      <c r="AO448" s="30"/>
      <c r="AP448" s="33" t="str">
        <f>IF(IFERROR(INDEX('Data Pull-down menus'!$X$4:$X$34,MATCH(AO448,'Data Pull-down menus'!$W$4:$W$34,0)),"")=0,"",IFERROR(INDEX('Data Pull-down menus'!$X$4:$X$34,MATCH(AO448,'Data Pull-down menus'!$W$4:$W$34,0)),""))</f>
        <v/>
      </c>
      <c r="AQ448" s="32" t="str">
        <f>IF(IFERROR(INDEX('Data Pull-down menus'!$Y$4:$Y$34,MATCH(AO448,'Data Pull-down menus'!$W$4:$W$34,0)),"")=0,"",IFERROR(INDEX('Data Pull-down menus'!$Y$4:$Y$34,MATCH(AO448,'Data Pull-down menus'!$W$4:$W$34,0)),""))</f>
        <v/>
      </c>
      <c r="AR448" s="28"/>
      <c r="AS448" s="28"/>
      <c r="AT448" s="28"/>
      <c r="AU448" s="28"/>
      <c r="AV448" s="28"/>
      <c r="AW448" s="28"/>
      <c r="AX448" s="28"/>
      <c r="AY448" s="30"/>
      <c r="AZ448" s="32" t="str">
        <f>IFERROR(INDEX('Data Pull-down menus'!$AB$4:$AB$10,MATCH(AY448,'Data Pull-down menus'!$AA$4:$AA$10,0)),"")</f>
        <v/>
      </c>
      <c r="BA448" s="28"/>
      <c r="BB448" s="28"/>
      <c r="BC448" s="28"/>
      <c r="BD448" s="28"/>
      <c r="BE448" s="28"/>
      <c r="BF448" s="28"/>
      <c r="BG448" s="28"/>
      <c r="BH448" s="34"/>
    </row>
    <row r="449" spans="1:60" ht="15">
      <c r="A449" s="28"/>
      <c r="B449" s="28"/>
      <c r="C449" s="27"/>
      <c r="D449" s="27"/>
      <c r="E449" s="28"/>
      <c r="F449" s="27"/>
      <c r="G449" s="29"/>
      <c r="H449" s="28"/>
      <c r="I449" s="30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31"/>
      <c r="W449" s="30"/>
      <c r="X449" s="28"/>
      <c r="Y449" s="32" t="str">
        <f>IFERROR(INDEX([1]term!$B:$B,MATCH(X449,[1]term!$A:$A,0)),"")</f>
        <v/>
      </c>
      <c r="Z449" s="28"/>
      <c r="AA449" s="28"/>
      <c r="AB449" s="30"/>
      <c r="AC449" s="32" t="str">
        <f>IFERROR(INDEX('Data Pull-down menus'!$H$4:$H$6,MATCH(AB449,'Data Pull-down menus'!$G$4:$G$6,0)),"")</f>
        <v/>
      </c>
      <c r="AD449" s="28"/>
      <c r="AE449" s="28"/>
      <c r="AF449" s="28"/>
      <c r="AG449" s="31"/>
      <c r="AH449" s="30"/>
      <c r="AI449" s="33" t="str">
        <f>IFERROR(INDEX('Data Pull-down menus'!$O$4:$O$5,MATCH(AH449,'Data Pull-down menus'!$N$4:$N$5,0)),"")</f>
        <v/>
      </c>
      <c r="AJ449" s="32" t="str">
        <f>IFERROR(INDEX('Data Pull-down menus'!$Q$4:$Q$17,MATCH(AK449,'Data Pull-down menus'!$R$4:$R$17,0)),"")</f>
        <v/>
      </c>
      <c r="AK449" s="31"/>
      <c r="AL449" s="30"/>
      <c r="AM449" s="32" t="str">
        <f>IFERROR(INDEX('Data Pull-down menus'!$U$4:$U$8,MATCH(AL449,'Data Pull-down menus'!$T$4:$T$8,0)),"")</f>
        <v/>
      </c>
      <c r="AN449" s="31"/>
      <c r="AO449" s="30"/>
      <c r="AP449" s="33" t="str">
        <f>IF(IFERROR(INDEX('Data Pull-down menus'!$X$4:$X$34,MATCH(AO449,'Data Pull-down menus'!$W$4:$W$34,0)),"")=0,"",IFERROR(INDEX('Data Pull-down menus'!$X$4:$X$34,MATCH(AO449,'Data Pull-down menus'!$W$4:$W$34,0)),""))</f>
        <v/>
      </c>
      <c r="AQ449" s="32" t="str">
        <f>IF(IFERROR(INDEX('Data Pull-down menus'!$Y$4:$Y$34,MATCH(AO449,'Data Pull-down menus'!$W$4:$W$34,0)),"")=0,"",IFERROR(INDEX('Data Pull-down menus'!$Y$4:$Y$34,MATCH(AO449,'Data Pull-down menus'!$W$4:$W$34,0)),""))</f>
        <v/>
      </c>
      <c r="AR449" s="28"/>
      <c r="AS449" s="28"/>
      <c r="AT449" s="28"/>
      <c r="AU449" s="28"/>
      <c r="AV449" s="28"/>
      <c r="AW449" s="28"/>
      <c r="AX449" s="28"/>
      <c r="AY449" s="30"/>
      <c r="AZ449" s="32" t="str">
        <f>IFERROR(INDEX('Data Pull-down menus'!$AB$4:$AB$10,MATCH(AY449,'Data Pull-down menus'!$AA$4:$AA$10,0)),"")</f>
        <v/>
      </c>
      <c r="BA449" s="28"/>
      <c r="BB449" s="28"/>
      <c r="BC449" s="28"/>
      <c r="BD449" s="28"/>
      <c r="BE449" s="28"/>
      <c r="BF449" s="28"/>
      <c r="BG449" s="28"/>
      <c r="BH449" s="34"/>
    </row>
    <row r="450" spans="1:60" ht="15">
      <c r="A450" s="28"/>
      <c r="B450" s="28"/>
      <c r="C450" s="27"/>
      <c r="D450" s="27"/>
      <c r="E450" s="28"/>
      <c r="F450" s="27"/>
      <c r="G450" s="29"/>
      <c r="H450" s="28"/>
      <c r="I450" s="30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31"/>
      <c r="W450" s="30"/>
      <c r="X450" s="28"/>
      <c r="Y450" s="32" t="str">
        <f>IFERROR(INDEX([1]term!$B:$B,MATCH(X450,[1]term!$A:$A,0)),"")</f>
        <v/>
      </c>
      <c r="Z450" s="28"/>
      <c r="AA450" s="28"/>
      <c r="AB450" s="30"/>
      <c r="AC450" s="32" t="str">
        <f>IFERROR(INDEX('Data Pull-down menus'!$H$4:$H$6,MATCH(AB450,'Data Pull-down menus'!$G$4:$G$6,0)),"")</f>
        <v/>
      </c>
      <c r="AD450" s="28"/>
      <c r="AE450" s="28"/>
      <c r="AF450" s="28"/>
      <c r="AG450" s="31"/>
      <c r="AH450" s="30"/>
      <c r="AI450" s="33" t="str">
        <f>IFERROR(INDEX('Data Pull-down menus'!$O$4:$O$5,MATCH(AH450,'Data Pull-down menus'!$N$4:$N$5,0)),"")</f>
        <v/>
      </c>
      <c r="AJ450" s="32" t="str">
        <f>IFERROR(INDEX('Data Pull-down menus'!$Q$4:$Q$17,MATCH(AK450,'Data Pull-down menus'!$R$4:$R$17,0)),"")</f>
        <v/>
      </c>
      <c r="AK450" s="31"/>
      <c r="AL450" s="30"/>
      <c r="AM450" s="32" t="str">
        <f>IFERROR(INDEX('Data Pull-down menus'!$U$4:$U$8,MATCH(AL450,'Data Pull-down menus'!$T$4:$T$8,0)),"")</f>
        <v/>
      </c>
      <c r="AN450" s="31"/>
      <c r="AO450" s="30"/>
      <c r="AP450" s="33" t="str">
        <f>IF(IFERROR(INDEX('Data Pull-down menus'!$X$4:$X$34,MATCH(AO450,'Data Pull-down menus'!$W$4:$W$34,0)),"")=0,"",IFERROR(INDEX('Data Pull-down menus'!$X$4:$X$34,MATCH(AO450,'Data Pull-down menus'!$W$4:$W$34,0)),""))</f>
        <v/>
      </c>
      <c r="AQ450" s="32" t="str">
        <f>IF(IFERROR(INDEX('Data Pull-down menus'!$Y$4:$Y$34,MATCH(AO450,'Data Pull-down menus'!$W$4:$W$34,0)),"")=0,"",IFERROR(INDEX('Data Pull-down menus'!$Y$4:$Y$34,MATCH(AO450,'Data Pull-down menus'!$W$4:$W$34,0)),""))</f>
        <v/>
      </c>
      <c r="AR450" s="28"/>
      <c r="AS450" s="28"/>
      <c r="AT450" s="28"/>
      <c r="AU450" s="28"/>
      <c r="AV450" s="28"/>
      <c r="AW450" s="28"/>
      <c r="AX450" s="28"/>
      <c r="AY450" s="30"/>
      <c r="AZ450" s="32" t="str">
        <f>IFERROR(INDEX('Data Pull-down menus'!$AB$4:$AB$10,MATCH(AY450,'Data Pull-down menus'!$AA$4:$AA$10,0)),"")</f>
        <v/>
      </c>
      <c r="BA450" s="28"/>
      <c r="BB450" s="28"/>
      <c r="BC450" s="28"/>
      <c r="BD450" s="28"/>
      <c r="BE450" s="28"/>
      <c r="BF450" s="28"/>
      <c r="BG450" s="28"/>
      <c r="BH450" s="34"/>
    </row>
    <row r="451" spans="1:60" ht="15">
      <c r="A451" s="28"/>
      <c r="B451" s="28"/>
      <c r="C451" s="27"/>
      <c r="D451" s="27"/>
      <c r="E451" s="28"/>
      <c r="F451" s="27"/>
      <c r="G451" s="29"/>
      <c r="H451" s="28"/>
      <c r="I451" s="30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31"/>
      <c r="W451" s="30"/>
      <c r="X451" s="28"/>
      <c r="Y451" s="32" t="str">
        <f>IFERROR(INDEX([1]term!$B:$B,MATCH(X451,[1]term!$A:$A,0)),"")</f>
        <v/>
      </c>
      <c r="Z451" s="28"/>
      <c r="AA451" s="28"/>
      <c r="AB451" s="30"/>
      <c r="AC451" s="32" t="str">
        <f>IFERROR(INDEX('Data Pull-down menus'!$H$4:$H$6,MATCH(AB451,'Data Pull-down menus'!$G$4:$G$6,0)),"")</f>
        <v/>
      </c>
      <c r="AD451" s="28"/>
      <c r="AE451" s="28"/>
      <c r="AF451" s="28"/>
      <c r="AG451" s="31"/>
      <c r="AH451" s="30"/>
      <c r="AI451" s="33" t="str">
        <f>IFERROR(INDEX('Data Pull-down menus'!$O$4:$O$5,MATCH(AH451,'Data Pull-down menus'!$N$4:$N$5,0)),"")</f>
        <v/>
      </c>
      <c r="AJ451" s="32" t="str">
        <f>IFERROR(INDEX('Data Pull-down menus'!$Q$4:$Q$17,MATCH(AK451,'Data Pull-down menus'!$R$4:$R$17,0)),"")</f>
        <v/>
      </c>
      <c r="AK451" s="31"/>
      <c r="AL451" s="30"/>
      <c r="AM451" s="32" t="str">
        <f>IFERROR(INDEX('Data Pull-down menus'!$U$4:$U$8,MATCH(AL451,'Data Pull-down menus'!$T$4:$T$8,0)),"")</f>
        <v/>
      </c>
      <c r="AN451" s="31"/>
      <c r="AO451" s="30"/>
      <c r="AP451" s="33" t="str">
        <f>IF(IFERROR(INDEX('Data Pull-down menus'!$X$4:$X$34,MATCH(AO451,'Data Pull-down menus'!$W$4:$W$34,0)),"")=0,"",IFERROR(INDEX('Data Pull-down menus'!$X$4:$X$34,MATCH(AO451,'Data Pull-down menus'!$W$4:$W$34,0)),""))</f>
        <v/>
      </c>
      <c r="AQ451" s="32" t="str">
        <f>IF(IFERROR(INDEX('Data Pull-down menus'!$Y$4:$Y$34,MATCH(AO451,'Data Pull-down menus'!$W$4:$W$34,0)),"")=0,"",IFERROR(INDEX('Data Pull-down menus'!$Y$4:$Y$34,MATCH(AO451,'Data Pull-down menus'!$W$4:$W$34,0)),""))</f>
        <v/>
      </c>
      <c r="AR451" s="28"/>
      <c r="AS451" s="28"/>
      <c r="AT451" s="28"/>
      <c r="AU451" s="28"/>
      <c r="AV451" s="28"/>
      <c r="AW451" s="28"/>
      <c r="AX451" s="28"/>
      <c r="AY451" s="30"/>
      <c r="AZ451" s="32" t="str">
        <f>IFERROR(INDEX('Data Pull-down menus'!$AB$4:$AB$10,MATCH(AY451,'Data Pull-down menus'!$AA$4:$AA$10,0)),"")</f>
        <v/>
      </c>
      <c r="BA451" s="28"/>
      <c r="BB451" s="28"/>
      <c r="BC451" s="28"/>
      <c r="BD451" s="28"/>
      <c r="BE451" s="28"/>
      <c r="BF451" s="28"/>
      <c r="BG451" s="28"/>
      <c r="BH451" s="34"/>
    </row>
    <row r="452" spans="1:60" ht="15">
      <c r="A452" s="28"/>
      <c r="B452" s="28"/>
      <c r="C452" s="27"/>
      <c r="D452" s="27"/>
      <c r="E452" s="28"/>
      <c r="F452" s="27"/>
      <c r="G452" s="29"/>
      <c r="H452" s="28"/>
      <c r="I452" s="30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31"/>
      <c r="W452" s="30"/>
      <c r="X452" s="28"/>
      <c r="Y452" s="32" t="str">
        <f>IFERROR(INDEX([1]term!$B:$B,MATCH(X452,[1]term!$A:$A,0)),"")</f>
        <v/>
      </c>
      <c r="Z452" s="28"/>
      <c r="AA452" s="28"/>
      <c r="AB452" s="30"/>
      <c r="AC452" s="32" t="str">
        <f>IFERROR(INDEX('Data Pull-down menus'!$H$4:$H$6,MATCH(AB452,'Data Pull-down menus'!$G$4:$G$6,0)),"")</f>
        <v/>
      </c>
      <c r="AD452" s="28"/>
      <c r="AE452" s="28"/>
      <c r="AF452" s="28"/>
      <c r="AG452" s="31"/>
      <c r="AH452" s="30"/>
      <c r="AI452" s="33" t="str">
        <f>IFERROR(INDEX('Data Pull-down menus'!$O$4:$O$5,MATCH(AH452,'Data Pull-down menus'!$N$4:$N$5,0)),"")</f>
        <v/>
      </c>
      <c r="AJ452" s="32" t="str">
        <f>IFERROR(INDEX('Data Pull-down menus'!$Q$4:$Q$17,MATCH(AK452,'Data Pull-down menus'!$R$4:$R$17,0)),"")</f>
        <v/>
      </c>
      <c r="AK452" s="31"/>
      <c r="AL452" s="30"/>
      <c r="AM452" s="32" t="str">
        <f>IFERROR(INDEX('Data Pull-down menus'!$U$4:$U$8,MATCH(AL452,'Data Pull-down menus'!$T$4:$T$8,0)),"")</f>
        <v/>
      </c>
      <c r="AN452" s="31"/>
      <c r="AO452" s="30"/>
      <c r="AP452" s="33" t="str">
        <f>IF(IFERROR(INDEX('Data Pull-down menus'!$X$4:$X$34,MATCH(AO452,'Data Pull-down menus'!$W$4:$W$34,0)),"")=0,"",IFERROR(INDEX('Data Pull-down menus'!$X$4:$X$34,MATCH(AO452,'Data Pull-down menus'!$W$4:$W$34,0)),""))</f>
        <v/>
      </c>
      <c r="AQ452" s="32" t="str">
        <f>IF(IFERROR(INDEX('Data Pull-down menus'!$Y$4:$Y$34,MATCH(AO452,'Data Pull-down menus'!$W$4:$W$34,0)),"")=0,"",IFERROR(INDEX('Data Pull-down menus'!$Y$4:$Y$34,MATCH(AO452,'Data Pull-down menus'!$W$4:$W$34,0)),""))</f>
        <v/>
      </c>
      <c r="AR452" s="28"/>
      <c r="AS452" s="28"/>
      <c r="AT452" s="28"/>
      <c r="AU452" s="28"/>
      <c r="AV452" s="28"/>
      <c r="AW452" s="28"/>
      <c r="AX452" s="28"/>
      <c r="AY452" s="30"/>
      <c r="AZ452" s="32" t="str">
        <f>IFERROR(INDEX('Data Pull-down menus'!$AB$4:$AB$10,MATCH(AY452,'Data Pull-down menus'!$AA$4:$AA$10,0)),"")</f>
        <v/>
      </c>
      <c r="BA452" s="28"/>
      <c r="BB452" s="28"/>
      <c r="BC452" s="28"/>
      <c r="BD452" s="28"/>
      <c r="BE452" s="28"/>
      <c r="BF452" s="28"/>
      <c r="BG452" s="28"/>
      <c r="BH452" s="34"/>
    </row>
    <row r="453" spans="1:60" ht="15">
      <c r="A453" s="28"/>
      <c r="B453" s="28"/>
      <c r="C453" s="27"/>
      <c r="D453" s="27"/>
      <c r="E453" s="28"/>
      <c r="F453" s="27"/>
      <c r="G453" s="29"/>
      <c r="H453" s="28"/>
      <c r="I453" s="30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31"/>
      <c r="W453" s="30"/>
      <c r="X453" s="28"/>
      <c r="Y453" s="32" t="str">
        <f>IFERROR(INDEX([1]term!$B:$B,MATCH(X453,[1]term!$A:$A,0)),"")</f>
        <v/>
      </c>
      <c r="Z453" s="28"/>
      <c r="AA453" s="28"/>
      <c r="AB453" s="30"/>
      <c r="AC453" s="32" t="str">
        <f>IFERROR(INDEX('Data Pull-down menus'!$H$4:$H$6,MATCH(AB453,'Data Pull-down menus'!$G$4:$G$6,0)),"")</f>
        <v/>
      </c>
      <c r="AD453" s="28"/>
      <c r="AE453" s="28"/>
      <c r="AF453" s="28"/>
      <c r="AG453" s="31"/>
      <c r="AH453" s="30"/>
      <c r="AI453" s="33" t="str">
        <f>IFERROR(INDEX('Data Pull-down menus'!$O$4:$O$5,MATCH(AH453,'Data Pull-down menus'!$N$4:$N$5,0)),"")</f>
        <v/>
      </c>
      <c r="AJ453" s="32" t="str">
        <f>IFERROR(INDEX('Data Pull-down menus'!$Q$4:$Q$17,MATCH(AK453,'Data Pull-down menus'!$R$4:$R$17,0)),"")</f>
        <v/>
      </c>
      <c r="AK453" s="31"/>
      <c r="AL453" s="30"/>
      <c r="AM453" s="32" t="str">
        <f>IFERROR(INDEX('Data Pull-down menus'!$U$4:$U$8,MATCH(AL453,'Data Pull-down menus'!$T$4:$T$8,0)),"")</f>
        <v/>
      </c>
      <c r="AN453" s="31"/>
      <c r="AO453" s="30"/>
      <c r="AP453" s="33" t="str">
        <f>IF(IFERROR(INDEX('Data Pull-down menus'!$X$4:$X$34,MATCH(AO453,'Data Pull-down menus'!$W$4:$W$34,0)),"")=0,"",IFERROR(INDEX('Data Pull-down menus'!$X$4:$X$34,MATCH(AO453,'Data Pull-down menus'!$W$4:$W$34,0)),""))</f>
        <v/>
      </c>
      <c r="AQ453" s="32" t="str">
        <f>IF(IFERROR(INDEX('Data Pull-down menus'!$Y$4:$Y$34,MATCH(AO453,'Data Pull-down menus'!$W$4:$W$34,0)),"")=0,"",IFERROR(INDEX('Data Pull-down menus'!$Y$4:$Y$34,MATCH(AO453,'Data Pull-down menus'!$W$4:$W$34,0)),""))</f>
        <v/>
      </c>
      <c r="AR453" s="28"/>
      <c r="AS453" s="28"/>
      <c r="AT453" s="28"/>
      <c r="AU453" s="28"/>
      <c r="AV453" s="28"/>
      <c r="AW453" s="28"/>
      <c r="AX453" s="28"/>
      <c r="AY453" s="30"/>
      <c r="AZ453" s="32" t="str">
        <f>IFERROR(INDEX('Data Pull-down menus'!$AB$4:$AB$10,MATCH(AY453,'Data Pull-down menus'!$AA$4:$AA$10,0)),"")</f>
        <v/>
      </c>
      <c r="BA453" s="28"/>
      <c r="BB453" s="28"/>
      <c r="BC453" s="28"/>
      <c r="BD453" s="28"/>
      <c r="BE453" s="28"/>
      <c r="BF453" s="28"/>
      <c r="BG453" s="28"/>
      <c r="BH453" s="34"/>
    </row>
    <row r="454" spans="1:60" ht="15">
      <c r="A454" s="28"/>
      <c r="B454" s="28"/>
      <c r="C454" s="27"/>
      <c r="D454" s="27"/>
      <c r="E454" s="28"/>
      <c r="F454" s="27"/>
      <c r="G454" s="29"/>
      <c r="H454" s="28"/>
      <c r="I454" s="30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31"/>
      <c r="W454" s="30"/>
      <c r="X454" s="28"/>
      <c r="Y454" s="32" t="str">
        <f>IFERROR(INDEX([1]term!$B:$B,MATCH(X454,[1]term!$A:$A,0)),"")</f>
        <v/>
      </c>
      <c r="Z454" s="28"/>
      <c r="AA454" s="28"/>
      <c r="AB454" s="30"/>
      <c r="AC454" s="32" t="str">
        <f>IFERROR(INDEX('Data Pull-down menus'!$H$4:$H$6,MATCH(AB454,'Data Pull-down menus'!$G$4:$G$6,0)),"")</f>
        <v/>
      </c>
      <c r="AD454" s="28"/>
      <c r="AE454" s="28"/>
      <c r="AF454" s="28"/>
      <c r="AG454" s="31"/>
      <c r="AH454" s="30"/>
      <c r="AI454" s="33" t="str">
        <f>IFERROR(INDEX('Data Pull-down menus'!$O$4:$O$5,MATCH(AH454,'Data Pull-down menus'!$N$4:$N$5,0)),"")</f>
        <v/>
      </c>
      <c r="AJ454" s="32" t="str">
        <f>IFERROR(INDEX('Data Pull-down menus'!$Q$4:$Q$17,MATCH(AK454,'Data Pull-down menus'!$R$4:$R$17,0)),"")</f>
        <v/>
      </c>
      <c r="AK454" s="31"/>
      <c r="AL454" s="30"/>
      <c r="AM454" s="32" t="str">
        <f>IFERROR(INDEX('Data Pull-down menus'!$U$4:$U$8,MATCH(AL454,'Data Pull-down menus'!$T$4:$T$8,0)),"")</f>
        <v/>
      </c>
      <c r="AN454" s="31"/>
      <c r="AO454" s="30"/>
      <c r="AP454" s="33" t="str">
        <f>IF(IFERROR(INDEX('Data Pull-down menus'!$X$4:$X$34,MATCH(AO454,'Data Pull-down menus'!$W$4:$W$34,0)),"")=0,"",IFERROR(INDEX('Data Pull-down menus'!$X$4:$X$34,MATCH(AO454,'Data Pull-down menus'!$W$4:$W$34,0)),""))</f>
        <v/>
      </c>
      <c r="AQ454" s="32" t="str">
        <f>IF(IFERROR(INDEX('Data Pull-down menus'!$Y$4:$Y$34,MATCH(AO454,'Data Pull-down menus'!$W$4:$W$34,0)),"")=0,"",IFERROR(INDEX('Data Pull-down menus'!$Y$4:$Y$34,MATCH(AO454,'Data Pull-down menus'!$W$4:$W$34,0)),""))</f>
        <v/>
      </c>
      <c r="AR454" s="28"/>
      <c r="AS454" s="28"/>
      <c r="AT454" s="28"/>
      <c r="AU454" s="28"/>
      <c r="AV454" s="28"/>
      <c r="AW454" s="28"/>
      <c r="AX454" s="28"/>
      <c r="AY454" s="30"/>
      <c r="AZ454" s="32" t="str">
        <f>IFERROR(INDEX('Data Pull-down menus'!$AB$4:$AB$10,MATCH(AY454,'Data Pull-down menus'!$AA$4:$AA$10,0)),"")</f>
        <v/>
      </c>
      <c r="BA454" s="28"/>
      <c r="BB454" s="28"/>
      <c r="BC454" s="28"/>
      <c r="BD454" s="28"/>
      <c r="BE454" s="28"/>
      <c r="BF454" s="28"/>
      <c r="BG454" s="28"/>
      <c r="BH454" s="34"/>
    </row>
    <row r="455" spans="1:60" ht="15">
      <c r="A455" s="28"/>
      <c r="B455" s="28"/>
      <c r="C455" s="27"/>
      <c r="D455" s="27"/>
      <c r="E455" s="28"/>
      <c r="F455" s="27"/>
      <c r="G455" s="29"/>
      <c r="H455" s="28"/>
      <c r="I455" s="30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31"/>
      <c r="W455" s="30"/>
      <c r="X455" s="28"/>
      <c r="Y455" s="32" t="str">
        <f>IFERROR(INDEX([1]term!$B:$B,MATCH(X455,[1]term!$A:$A,0)),"")</f>
        <v/>
      </c>
      <c r="Z455" s="28"/>
      <c r="AA455" s="28"/>
      <c r="AB455" s="30"/>
      <c r="AC455" s="32" t="str">
        <f>IFERROR(INDEX('Data Pull-down menus'!$H$4:$H$6,MATCH(AB455,'Data Pull-down menus'!$G$4:$G$6,0)),"")</f>
        <v/>
      </c>
      <c r="AD455" s="28"/>
      <c r="AE455" s="28"/>
      <c r="AF455" s="28"/>
      <c r="AG455" s="31"/>
      <c r="AH455" s="30"/>
      <c r="AI455" s="33" t="str">
        <f>IFERROR(INDEX('Data Pull-down menus'!$O$4:$O$5,MATCH(AH455,'Data Pull-down menus'!$N$4:$N$5,0)),"")</f>
        <v/>
      </c>
      <c r="AJ455" s="32" t="str">
        <f>IFERROR(INDEX('Data Pull-down menus'!$Q$4:$Q$17,MATCH(AK455,'Data Pull-down menus'!$R$4:$R$17,0)),"")</f>
        <v/>
      </c>
      <c r="AK455" s="31"/>
      <c r="AL455" s="30"/>
      <c r="AM455" s="32" t="str">
        <f>IFERROR(INDEX('Data Pull-down menus'!$U$4:$U$8,MATCH(AL455,'Data Pull-down menus'!$T$4:$T$8,0)),"")</f>
        <v/>
      </c>
      <c r="AN455" s="31"/>
      <c r="AO455" s="30"/>
      <c r="AP455" s="33" t="str">
        <f>IF(IFERROR(INDEX('Data Pull-down menus'!$X$4:$X$34,MATCH(AO455,'Data Pull-down menus'!$W$4:$W$34,0)),"")=0,"",IFERROR(INDEX('Data Pull-down menus'!$X$4:$X$34,MATCH(AO455,'Data Pull-down menus'!$W$4:$W$34,0)),""))</f>
        <v/>
      </c>
      <c r="AQ455" s="32" t="str">
        <f>IF(IFERROR(INDEX('Data Pull-down menus'!$Y$4:$Y$34,MATCH(AO455,'Data Pull-down menus'!$W$4:$W$34,0)),"")=0,"",IFERROR(INDEX('Data Pull-down menus'!$Y$4:$Y$34,MATCH(AO455,'Data Pull-down menus'!$W$4:$W$34,0)),""))</f>
        <v/>
      </c>
      <c r="AR455" s="28"/>
      <c r="AS455" s="28"/>
      <c r="AT455" s="28"/>
      <c r="AU455" s="28"/>
      <c r="AV455" s="28"/>
      <c r="AW455" s="28"/>
      <c r="AX455" s="28"/>
      <c r="AY455" s="30"/>
      <c r="AZ455" s="32" t="str">
        <f>IFERROR(INDEX('Data Pull-down menus'!$AB$4:$AB$10,MATCH(AY455,'Data Pull-down menus'!$AA$4:$AA$10,0)),"")</f>
        <v/>
      </c>
      <c r="BA455" s="28"/>
      <c r="BB455" s="28"/>
      <c r="BC455" s="28"/>
      <c r="BD455" s="28"/>
      <c r="BE455" s="28"/>
      <c r="BF455" s="28"/>
      <c r="BG455" s="28"/>
      <c r="BH455" s="34"/>
    </row>
    <row r="456" spans="1:60" ht="15">
      <c r="A456" s="28"/>
      <c r="B456" s="28"/>
      <c r="C456" s="27"/>
      <c r="D456" s="27"/>
      <c r="E456" s="28"/>
      <c r="F456" s="27"/>
      <c r="G456" s="29"/>
      <c r="H456" s="28"/>
      <c r="I456" s="30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31"/>
      <c r="W456" s="30"/>
      <c r="X456" s="28"/>
      <c r="Y456" s="32" t="str">
        <f>IFERROR(INDEX([1]term!$B:$B,MATCH(X456,[1]term!$A:$A,0)),"")</f>
        <v/>
      </c>
      <c r="Z456" s="28"/>
      <c r="AA456" s="28"/>
      <c r="AB456" s="30"/>
      <c r="AC456" s="32" t="str">
        <f>IFERROR(INDEX('Data Pull-down menus'!$H$4:$H$6,MATCH(AB456,'Data Pull-down menus'!$G$4:$G$6,0)),"")</f>
        <v/>
      </c>
      <c r="AD456" s="28"/>
      <c r="AE456" s="28"/>
      <c r="AF456" s="28"/>
      <c r="AG456" s="31"/>
      <c r="AH456" s="30"/>
      <c r="AI456" s="33" t="str">
        <f>IFERROR(INDEX('Data Pull-down menus'!$O$4:$O$5,MATCH(AH456,'Data Pull-down menus'!$N$4:$N$5,0)),"")</f>
        <v/>
      </c>
      <c r="AJ456" s="32" t="str">
        <f>IFERROR(INDEX('Data Pull-down menus'!$Q$4:$Q$17,MATCH(AK456,'Data Pull-down menus'!$R$4:$R$17,0)),"")</f>
        <v/>
      </c>
      <c r="AK456" s="31"/>
      <c r="AL456" s="30"/>
      <c r="AM456" s="32" t="str">
        <f>IFERROR(INDEX('Data Pull-down menus'!$U$4:$U$8,MATCH(AL456,'Data Pull-down menus'!$T$4:$T$8,0)),"")</f>
        <v/>
      </c>
      <c r="AN456" s="31"/>
      <c r="AO456" s="30"/>
      <c r="AP456" s="33" t="str">
        <f>IF(IFERROR(INDEX('Data Pull-down menus'!$X$4:$X$34,MATCH(AO456,'Data Pull-down menus'!$W$4:$W$34,0)),"")=0,"",IFERROR(INDEX('Data Pull-down menus'!$X$4:$X$34,MATCH(AO456,'Data Pull-down menus'!$W$4:$W$34,0)),""))</f>
        <v/>
      </c>
      <c r="AQ456" s="32" t="str">
        <f>IF(IFERROR(INDEX('Data Pull-down menus'!$Y$4:$Y$34,MATCH(AO456,'Data Pull-down menus'!$W$4:$W$34,0)),"")=0,"",IFERROR(INDEX('Data Pull-down menus'!$Y$4:$Y$34,MATCH(AO456,'Data Pull-down menus'!$W$4:$W$34,0)),""))</f>
        <v/>
      </c>
      <c r="AR456" s="28"/>
      <c r="AS456" s="28"/>
      <c r="AT456" s="28"/>
      <c r="AU456" s="28"/>
      <c r="AV456" s="28"/>
      <c r="AW456" s="28"/>
      <c r="AX456" s="28"/>
      <c r="AY456" s="30"/>
      <c r="AZ456" s="32" t="str">
        <f>IFERROR(INDEX('Data Pull-down menus'!$AB$4:$AB$10,MATCH(AY456,'Data Pull-down menus'!$AA$4:$AA$10,0)),"")</f>
        <v/>
      </c>
      <c r="BA456" s="28"/>
      <c r="BB456" s="28"/>
      <c r="BC456" s="28"/>
      <c r="BD456" s="28"/>
      <c r="BE456" s="28"/>
      <c r="BF456" s="28"/>
      <c r="BG456" s="28"/>
      <c r="BH456" s="34"/>
    </row>
    <row r="457" spans="1:60" ht="15">
      <c r="A457" s="28"/>
      <c r="B457" s="28"/>
      <c r="C457" s="27"/>
      <c r="D457" s="27"/>
      <c r="E457" s="28"/>
      <c r="F457" s="27"/>
      <c r="G457" s="29"/>
      <c r="H457" s="28"/>
      <c r="I457" s="30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31"/>
      <c r="W457" s="30"/>
      <c r="X457" s="28"/>
      <c r="Y457" s="32" t="str">
        <f>IFERROR(INDEX([1]term!$B:$B,MATCH(X457,[1]term!$A:$A,0)),"")</f>
        <v/>
      </c>
      <c r="Z457" s="28"/>
      <c r="AA457" s="28"/>
      <c r="AB457" s="30"/>
      <c r="AC457" s="32" t="str">
        <f>IFERROR(INDEX('Data Pull-down menus'!$H$4:$H$6,MATCH(AB457,'Data Pull-down menus'!$G$4:$G$6,0)),"")</f>
        <v/>
      </c>
      <c r="AD457" s="28"/>
      <c r="AE457" s="28"/>
      <c r="AF457" s="28"/>
      <c r="AG457" s="31"/>
      <c r="AH457" s="30"/>
      <c r="AI457" s="33" t="str">
        <f>IFERROR(INDEX('Data Pull-down menus'!$O$4:$O$5,MATCH(AH457,'Data Pull-down menus'!$N$4:$N$5,0)),"")</f>
        <v/>
      </c>
      <c r="AJ457" s="32" t="str">
        <f>IFERROR(INDEX('Data Pull-down menus'!$Q$4:$Q$17,MATCH(AK457,'Data Pull-down menus'!$R$4:$R$17,0)),"")</f>
        <v/>
      </c>
      <c r="AK457" s="31"/>
      <c r="AL457" s="30"/>
      <c r="AM457" s="32" t="str">
        <f>IFERROR(INDEX('Data Pull-down menus'!$U$4:$U$8,MATCH(AL457,'Data Pull-down menus'!$T$4:$T$8,0)),"")</f>
        <v/>
      </c>
      <c r="AN457" s="31"/>
      <c r="AO457" s="30"/>
      <c r="AP457" s="33" t="str">
        <f>IF(IFERROR(INDEX('Data Pull-down menus'!$X$4:$X$34,MATCH(AO457,'Data Pull-down menus'!$W$4:$W$34,0)),"")=0,"",IFERROR(INDEX('Data Pull-down menus'!$X$4:$X$34,MATCH(AO457,'Data Pull-down menus'!$W$4:$W$34,0)),""))</f>
        <v/>
      </c>
      <c r="AQ457" s="32" t="str">
        <f>IF(IFERROR(INDEX('Data Pull-down menus'!$Y$4:$Y$34,MATCH(AO457,'Data Pull-down menus'!$W$4:$W$34,0)),"")=0,"",IFERROR(INDEX('Data Pull-down menus'!$Y$4:$Y$34,MATCH(AO457,'Data Pull-down menus'!$W$4:$W$34,0)),""))</f>
        <v/>
      </c>
      <c r="AR457" s="28"/>
      <c r="AS457" s="28"/>
      <c r="AT457" s="28"/>
      <c r="AU457" s="28"/>
      <c r="AV457" s="28"/>
      <c r="AW457" s="28"/>
      <c r="AX457" s="28"/>
      <c r="AY457" s="30"/>
      <c r="AZ457" s="32" t="str">
        <f>IFERROR(INDEX('Data Pull-down menus'!$AB$4:$AB$10,MATCH(AY457,'Data Pull-down menus'!$AA$4:$AA$10,0)),"")</f>
        <v/>
      </c>
      <c r="BA457" s="28"/>
      <c r="BB457" s="28"/>
      <c r="BC457" s="28"/>
      <c r="BD457" s="28"/>
      <c r="BE457" s="28"/>
      <c r="BF457" s="28"/>
      <c r="BG457" s="28"/>
      <c r="BH457" s="34"/>
    </row>
    <row r="458" spans="1:60" ht="15">
      <c r="A458" s="28"/>
      <c r="B458" s="28"/>
      <c r="C458" s="27"/>
      <c r="D458" s="27"/>
      <c r="E458" s="28"/>
      <c r="F458" s="27"/>
      <c r="G458" s="29"/>
      <c r="H458" s="28"/>
      <c r="I458" s="30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31"/>
      <c r="W458" s="30"/>
      <c r="X458" s="28"/>
      <c r="Y458" s="32" t="str">
        <f>IFERROR(INDEX([1]term!$B:$B,MATCH(X458,[1]term!$A:$A,0)),"")</f>
        <v/>
      </c>
      <c r="Z458" s="28"/>
      <c r="AA458" s="28"/>
      <c r="AB458" s="30"/>
      <c r="AC458" s="32" t="str">
        <f>IFERROR(INDEX('Data Pull-down menus'!$H$4:$H$6,MATCH(AB458,'Data Pull-down menus'!$G$4:$G$6,0)),"")</f>
        <v/>
      </c>
      <c r="AD458" s="28"/>
      <c r="AE458" s="28"/>
      <c r="AF458" s="28"/>
      <c r="AG458" s="31"/>
      <c r="AH458" s="30"/>
      <c r="AI458" s="33" t="str">
        <f>IFERROR(INDEX('Data Pull-down menus'!$O$4:$O$5,MATCH(AH458,'Data Pull-down menus'!$N$4:$N$5,0)),"")</f>
        <v/>
      </c>
      <c r="AJ458" s="32" t="str">
        <f>IFERROR(INDEX('Data Pull-down menus'!$Q$4:$Q$17,MATCH(AK458,'Data Pull-down menus'!$R$4:$R$17,0)),"")</f>
        <v/>
      </c>
      <c r="AK458" s="31"/>
      <c r="AL458" s="30"/>
      <c r="AM458" s="32" t="str">
        <f>IFERROR(INDEX('Data Pull-down menus'!$U$4:$U$8,MATCH(AL458,'Data Pull-down menus'!$T$4:$T$8,0)),"")</f>
        <v/>
      </c>
      <c r="AN458" s="31"/>
      <c r="AO458" s="30"/>
      <c r="AP458" s="33" t="str">
        <f>IF(IFERROR(INDEX('Data Pull-down menus'!$X$4:$X$34,MATCH(AO458,'Data Pull-down menus'!$W$4:$W$34,0)),"")=0,"",IFERROR(INDEX('Data Pull-down menus'!$X$4:$X$34,MATCH(AO458,'Data Pull-down menus'!$W$4:$W$34,0)),""))</f>
        <v/>
      </c>
      <c r="AQ458" s="32" t="str">
        <f>IF(IFERROR(INDEX('Data Pull-down menus'!$Y$4:$Y$34,MATCH(AO458,'Data Pull-down menus'!$W$4:$W$34,0)),"")=0,"",IFERROR(INDEX('Data Pull-down menus'!$Y$4:$Y$34,MATCH(AO458,'Data Pull-down menus'!$W$4:$W$34,0)),""))</f>
        <v/>
      </c>
      <c r="AR458" s="28"/>
      <c r="AS458" s="28"/>
      <c r="AT458" s="28"/>
      <c r="AU458" s="28"/>
      <c r="AV458" s="28"/>
      <c r="AW458" s="28"/>
      <c r="AX458" s="28"/>
      <c r="AY458" s="30"/>
      <c r="AZ458" s="32" t="str">
        <f>IFERROR(INDEX('Data Pull-down menus'!$AB$4:$AB$10,MATCH(AY458,'Data Pull-down menus'!$AA$4:$AA$10,0)),"")</f>
        <v/>
      </c>
      <c r="BA458" s="28"/>
      <c r="BB458" s="28"/>
      <c r="BC458" s="28"/>
      <c r="BD458" s="28"/>
      <c r="BE458" s="28"/>
      <c r="BF458" s="28"/>
      <c r="BG458" s="28"/>
      <c r="BH458" s="34"/>
    </row>
    <row r="459" spans="1:60" ht="15">
      <c r="A459" s="28"/>
      <c r="B459" s="28"/>
      <c r="C459" s="27"/>
      <c r="D459" s="27"/>
      <c r="E459" s="28"/>
      <c r="F459" s="27"/>
      <c r="G459" s="29"/>
      <c r="H459" s="28"/>
      <c r="I459" s="30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31"/>
      <c r="W459" s="30"/>
      <c r="X459" s="28"/>
      <c r="Y459" s="32" t="str">
        <f>IFERROR(INDEX([1]term!$B:$B,MATCH(X459,[1]term!$A:$A,0)),"")</f>
        <v/>
      </c>
      <c r="Z459" s="28"/>
      <c r="AA459" s="28"/>
      <c r="AB459" s="30"/>
      <c r="AC459" s="32" t="str">
        <f>IFERROR(INDEX('Data Pull-down menus'!$H$4:$H$6,MATCH(AB459,'Data Pull-down menus'!$G$4:$G$6,0)),"")</f>
        <v/>
      </c>
      <c r="AD459" s="28"/>
      <c r="AE459" s="28"/>
      <c r="AF459" s="28"/>
      <c r="AG459" s="31"/>
      <c r="AH459" s="30"/>
      <c r="AI459" s="33" t="str">
        <f>IFERROR(INDEX('Data Pull-down menus'!$O$4:$O$5,MATCH(AH459,'Data Pull-down menus'!$N$4:$N$5,0)),"")</f>
        <v/>
      </c>
      <c r="AJ459" s="32" t="str">
        <f>IFERROR(INDEX('Data Pull-down menus'!$Q$4:$Q$17,MATCH(AK459,'Data Pull-down menus'!$R$4:$R$17,0)),"")</f>
        <v/>
      </c>
      <c r="AK459" s="31"/>
      <c r="AL459" s="30"/>
      <c r="AM459" s="32" t="str">
        <f>IFERROR(INDEX('Data Pull-down menus'!$U$4:$U$8,MATCH(AL459,'Data Pull-down menus'!$T$4:$T$8,0)),"")</f>
        <v/>
      </c>
      <c r="AN459" s="31"/>
      <c r="AO459" s="30"/>
      <c r="AP459" s="33" t="str">
        <f>IF(IFERROR(INDEX('Data Pull-down menus'!$X$4:$X$34,MATCH(AO459,'Data Pull-down menus'!$W$4:$W$34,0)),"")=0,"",IFERROR(INDEX('Data Pull-down menus'!$X$4:$X$34,MATCH(AO459,'Data Pull-down menus'!$W$4:$W$34,0)),""))</f>
        <v/>
      </c>
      <c r="AQ459" s="32" t="str">
        <f>IF(IFERROR(INDEX('Data Pull-down menus'!$Y$4:$Y$34,MATCH(AO459,'Data Pull-down menus'!$W$4:$W$34,0)),"")=0,"",IFERROR(INDEX('Data Pull-down menus'!$Y$4:$Y$34,MATCH(AO459,'Data Pull-down menus'!$W$4:$W$34,0)),""))</f>
        <v/>
      </c>
      <c r="AR459" s="28"/>
      <c r="AS459" s="28"/>
      <c r="AT459" s="28"/>
      <c r="AU459" s="28"/>
      <c r="AV459" s="28"/>
      <c r="AW459" s="28"/>
      <c r="AX459" s="28"/>
      <c r="AY459" s="30"/>
      <c r="AZ459" s="32" t="str">
        <f>IFERROR(INDEX('Data Pull-down menus'!$AB$4:$AB$10,MATCH(AY459,'Data Pull-down menus'!$AA$4:$AA$10,0)),"")</f>
        <v/>
      </c>
      <c r="BA459" s="28"/>
      <c r="BB459" s="28"/>
      <c r="BC459" s="28"/>
      <c r="BD459" s="28"/>
      <c r="BE459" s="28"/>
      <c r="BF459" s="28"/>
      <c r="BG459" s="28"/>
      <c r="BH459" s="34"/>
    </row>
    <row r="460" spans="1:60" ht="15">
      <c r="A460" s="28"/>
      <c r="B460" s="28"/>
      <c r="C460" s="27"/>
      <c r="D460" s="27"/>
      <c r="E460" s="28"/>
      <c r="F460" s="27"/>
      <c r="G460" s="29"/>
      <c r="H460" s="28"/>
      <c r="I460" s="30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31"/>
      <c r="W460" s="30"/>
      <c r="X460" s="28"/>
      <c r="Y460" s="32" t="str">
        <f>IFERROR(INDEX([1]term!$B:$B,MATCH(X460,[1]term!$A:$A,0)),"")</f>
        <v/>
      </c>
      <c r="Z460" s="28"/>
      <c r="AA460" s="28"/>
      <c r="AB460" s="30"/>
      <c r="AC460" s="32" t="str">
        <f>IFERROR(INDEX('Data Pull-down menus'!$H$4:$H$6,MATCH(AB460,'Data Pull-down menus'!$G$4:$G$6,0)),"")</f>
        <v/>
      </c>
      <c r="AD460" s="28"/>
      <c r="AE460" s="28"/>
      <c r="AF460" s="28"/>
      <c r="AG460" s="31"/>
      <c r="AH460" s="30"/>
      <c r="AI460" s="33" t="str">
        <f>IFERROR(INDEX('Data Pull-down menus'!$O$4:$O$5,MATCH(AH460,'Data Pull-down menus'!$N$4:$N$5,0)),"")</f>
        <v/>
      </c>
      <c r="AJ460" s="32" t="str">
        <f>IFERROR(INDEX('Data Pull-down menus'!$Q$4:$Q$17,MATCH(AK460,'Data Pull-down menus'!$R$4:$R$17,0)),"")</f>
        <v/>
      </c>
      <c r="AK460" s="31"/>
      <c r="AL460" s="30"/>
      <c r="AM460" s="32" t="str">
        <f>IFERROR(INDEX('Data Pull-down menus'!$U$4:$U$8,MATCH(AL460,'Data Pull-down menus'!$T$4:$T$8,0)),"")</f>
        <v/>
      </c>
      <c r="AN460" s="31"/>
      <c r="AO460" s="30"/>
      <c r="AP460" s="33" t="str">
        <f>IF(IFERROR(INDEX('Data Pull-down menus'!$X$4:$X$34,MATCH(AO460,'Data Pull-down menus'!$W$4:$W$34,0)),"")=0,"",IFERROR(INDEX('Data Pull-down menus'!$X$4:$X$34,MATCH(AO460,'Data Pull-down menus'!$W$4:$W$34,0)),""))</f>
        <v/>
      </c>
      <c r="AQ460" s="32" t="str">
        <f>IF(IFERROR(INDEX('Data Pull-down menus'!$Y$4:$Y$34,MATCH(AO460,'Data Pull-down menus'!$W$4:$W$34,0)),"")=0,"",IFERROR(INDEX('Data Pull-down menus'!$Y$4:$Y$34,MATCH(AO460,'Data Pull-down menus'!$W$4:$W$34,0)),""))</f>
        <v/>
      </c>
      <c r="AR460" s="28"/>
      <c r="AS460" s="28"/>
      <c r="AT460" s="28"/>
      <c r="AU460" s="28"/>
      <c r="AV460" s="28"/>
      <c r="AW460" s="28"/>
      <c r="AX460" s="28"/>
      <c r="AY460" s="30"/>
      <c r="AZ460" s="32" t="str">
        <f>IFERROR(INDEX('Data Pull-down menus'!$AB$4:$AB$10,MATCH(AY460,'Data Pull-down menus'!$AA$4:$AA$10,0)),"")</f>
        <v/>
      </c>
      <c r="BA460" s="28"/>
      <c r="BB460" s="28"/>
      <c r="BC460" s="28"/>
      <c r="BD460" s="28"/>
      <c r="BE460" s="28"/>
      <c r="BF460" s="28"/>
      <c r="BG460" s="28"/>
      <c r="BH460" s="34"/>
    </row>
    <row r="461" spans="1:60" ht="15">
      <c r="A461" s="28"/>
      <c r="B461" s="28"/>
      <c r="C461" s="27"/>
      <c r="D461" s="27"/>
      <c r="E461" s="28"/>
      <c r="F461" s="27"/>
      <c r="G461" s="29"/>
      <c r="H461" s="28"/>
      <c r="I461" s="30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31"/>
      <c r="W461" s="30"/>
      <c r="X461" s="28"/>
      <c r="Y461" s="32" t="str">
        <f>IFERROR(INDEX([1]term!$B:$B,MATCH(X461,[1]term!$A:$A,0)),"")</f>
        <v/>
      </c>
      <c r="Z461" s="28"/>
      <c r="AA461" s="28"/>
      <c r="AB461" s="30"/>
      <c r="AC461" s="32" t="str">
        <f>IFERROR(INDEX('Data Pull-down menus'!$H$4:$H$6,MATCH(AB461,'Data Pull-down menus'!$G$4:$G$6,0)),"")</f>
        <v/>
      </c>
      <c r="AD461" s="28"/>
      <c r="AE461" s="28"/>
      <c r="AF461" s="28"/>
      <c r="AG461" s="31"/>
      <c r="AH461" s="30"/>
      <c r="AI461" s="33" t="str">
        <f>IFERROR(INDEX('Data Pull-down menus'!$O$4:$O$5,MATCH(AH461,'Data Pull-down menus'!$N$4:$N$5,0)),"")</f>
        <v/>
      </c>
      <c r="AJ461" s="32" t="str">
        <f>IFERROR(INDEX('Data Pull-down menus'!$Q$4:$Q$17,MATCH(AK461,'Data Pull-down menus'!$R$4:$R$17,0)),"")</f>
        <v/>
      </c>
      <c r="AK461" s="31"/>
      <c r="AL461" s="30"/>
      <c r="AM461" s="32" t="str">
        <f>IFERROR(INDEX('Data Pull-down menus'!$U$4:$U$8,MATCH(AL461,'Data Pull-down menus'!$T$4:$T$8,0)),"")</f>
        <v/>
      </c>
      <c r="AN461" s="31"/>
      <c r="AO461" s="30"/>
      <c r="AP461" s="33" t="str">
        <f>IF(IFERROR(INDEX('Data Pull-down menus'!$X$4:$X$34,MATCH(AO461,'Data Pull-down menus'!$W$4:$W$34,0)),"")=0,"",IFERROR(INDEX('Data Pull-down menus'!$X$4:$X$34,MATCH(AO461,'Data Pull-down menus'!$W$4:$W$34,0)),""))</f>
        <v/>
      </c>
      <c r="AQ461" s="32" t="str">
        <f>IF(IFERROR(INDEX('Data Pull-down menus'!$Y$4:$Y$34,MATCH(AO461,'Data Pull-down menus'!$W$4:$W$34,0)),"")=0,"",IFERROR(INDEX('Data Pull-down menus'!$Y$4:$Y$34,MATCH(AO461,'Data Pull-down menus'!$W$4:$W$34,0)),""))</f>
        <v/>
      </c>
      <c r="AR461" s="28"/>
      <c r="AS461" s="28"/>
      <c r="AT461" s="28"/>
      <c r="AU461" s="28"/>
      <c r="AV461" s="28"/>
      <c r="AW461" s="28"/>
      <c r="AX461" s="28"/>
      <c r="AY461" s="30"/>
      <c r="AZ461" s="32" t="str">
        <f>IFERROR(INDEX('Data Pull-down menus'!$AB$4:$AB$10,MATCH(AY461,'Data Pull-down menus'!$AA$4:$AA$10,0)),"")</f>
        <v/>
      </c>
      <c r="BA461" s="28"/>
      <c r="BB461" s="28"/>
      <c r="BC461" s="28"/>
      <c r="BD461" s="28"/>
      <c r="BE461" s="28"/>
      <c r="BF461" s="28"/>
      <c r="BG461" s="28"/>
      <c r="BH461" s="34"/>
    </row>
    <row r="462" spans="1:60" ht="15">
      <c r="A462" s="28"/>
      <c r="B462" s="28"/>
      <c r="C462" s="27"/>
      <c r="D462" s="27"/>
      <c r="E462" s="28"/>
      <c r="F462" s="27"/>
      <c r="G462" s="29"/>
      <c r="H462" s="28"/>
      <c r="I462" s="30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31"/>
      <c r="W462" s="30"/>
      <c r="X462" s="28"/>
      <c r="Y462" s="32" t="str">
        <f>IFERROR(INDEX([1]term!$B:$B,MATCH(X462,[1]term!$A:$A,0)),"")</f>
        <v/>
      </c>
      <c r="Z462" s="28"/>
      <c r="AA462" s="28"/>
      <c r="AB462" s="30"/>
      <c r="AC462" s="32" t="str">
        <f>IFERROR(INDEX('Data Pull-down menus'!$H$4:$H$6,MATCH(AB462,'Data Pull-down menus'!$G$4:$G$6,0)),"")</f>
        <v/>
      </c>
      <c r="AD462" s="28"/>
      <c r="AE462" s="28"/>
      <c r="AF462" s="28"/>
      <c r="AG462" s="31"/>
      <c r="AH462" s="30"/>
      <c r="AI462" s="33" t="str">
        <f>IFERROR(INDEX('Data Pull-down menus'!$O$4:$O$5,MATCH(AH462,'Data Pull-down menus'!$N$4:$N$5,0)),"")</f>
        <v/>
      </c>
      <c r="AJ462" s="32" t="str">
        <f>IFERROR(INDEX('Data Pull-down menus'!$Q$4:$Q$17,MATCH(AK462,'Data Pull-down menus'!$R$4:$R$17,0)),"")</f>
        <v/>
      </c>
      <c r="AK462" s="31"/>
      <c r="AL462" s="30"/>
      <c r="AM462" s="32" t="str">
        <f>IFERROR(INDEX('Data Pull-down menus'!$U$4:$U$8,MATCH(AL462,'Data Pull-down menus'!$T$4:$T$8,0)),"")</f>
        <v/>
      </c>
      <c r="AN462" s="31"/>
      <c r="AO462" s="30"/>
      <c r="AP462" s="33" t="str">
        <f>IF(IFERROR(INDEX('Data Pull-down menus'!$X$4:$X$34,MATCH(AO462,'Data Pull-down menus'!$W$4:$W$34,0)),"")=0,"",IFERROR(INDEX('Data Pull-down menus'!$X$4:$X$34,MATCH(AO462,'Data Pull-down menus'!$W$4:$W$34,0)),""))</f>
        <v/>
      </c>
      <c r="AQ462" s="32" t="str">
        <f>IF(IFERROR(INDEX('Data Pull-down menus'!$Y$4:$Y$34,MATCH(AO462,'Data Pull-down menus'!$W$4:$W$34,0)),"")=0,"",IFERROR(INDEX('Data Pull-down menus'!$Y$4:$Y$34,MATCH(AO462,'Data Pull-down menus'!$W$4:$W$34,0)),""))</f>
        <v/>
      </c>
      <c r="AR462" s="28"/>
      <c r="AS462" s="28"/>
      <c r="AT462" s="28"/>
      <c r="AU462" s="28"/>
      <c r="AV462" s="28"/>
      <c r="AW462" s="28"/>
      <c r="AX462" s="28"/>
      <c r="AY462" s="30"/>
      <c r="AZ462" s="32" t="str">
        <f>IFERROR(INDEX('Data Pull-down menus'!$AB$4:$AB$10,MATCH(AY462,'Data Pull-down menus'!$AA$4:$AA$10,0)),"")</f>
        <v/>
      </c>
      <c r="BA462" s="28"/>
      <c r="BB462" s="28"/>
      <c r="BC462" s="28"/>
      <c r="BD462" s="28"/>
      <c r="BE462" s="28"/>
      <c r="BF462" s="28"/>
      <c r="BG462" s="28"/>
      <c r="BH462" s="34"/>
    </row>
    <row r="463" spans="1:60" ht="15">
      <c r="A463" s="28"/>
      <c r="B463" s="28"/>
      <c r="C463" s="27"/>
      <c r="D463" s="27"/>
      <c r="E463" s="28"/>
      <c r="F463" s="27"/>
      <c r="G463" s="29"/>
      <c r="H463" s="28"/>
      <c r="I463" s="30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31"/>
      <c r="W463" s="30"/>
      <c r="X463" s="28"/>
      <c r="Y463" s="32" t="str">
        <f>IFERROR(INDEX([1]term!$B:$B,MATCH(X463,[1]term!$A:$A,0)),"")</f>
        <v/>
      </c>
      <c r="Z463" s="28"/>
      <c r="AA463" s="28"/>
      <c r="AB463" s="30"/>
      <c r="AC463" s="32" t="str">
        <f>IFERROR(INDEX('Data Pull-down menus'!$H$4:$H$6,MATCH(AB463,'Data Pull-down menus'!$G$4:$G$6,0)),"")</f>
        <v/>
      </c>
      <c r="AD463" s="28"/>
      <c r="AE463" s="28"/>
      <c r="AF463" s="28"/>
      <c r="AG463" s="31"/>
      <c r="AH463" s="30"/>
      <c r="AI463" s="33" t="str">
        <f>IFERROR(INDEX('Data Pull-down menus'!$O$4:$O$5,MATCH(AH463,'Data Pull-down menus'!$N$4:$N$5,0)),"")</f>
        <v/>
      </c>
      <c r="AJ463" s="32" t="str">
        <f>IFERROR(INDEX('Data Pull-down menus'!$Q$4:$Q$17,MATCH(AK463,'Data Pull-down menus'!$R$4:$R$17,0)),"")</f>
        <v/>
      </c>
      <c r="AK463" s="31"/>
      <c r="AL463" s="30"/>
      <c r="AM463" s="32" t="str">
        <f>IFERROR(INDEX('Data Pull-down menus'!$U$4:$U$8,MATCH(AL463,'Data Pull-down menus'!$T$4:$T$8,0)),"")</f>
        <v/>
      </c>
      <c r="AN463" s="31"/>
      <c r="AO463" s="30"/>
      <c r="AP463" s="33" t="str">
        <f>IF(IFERROR(INDEX('Data Pull-down menus'!$X$4:$X$34,MATCH(AO463,'Data Pull-down menus'!$W$4:$W$34,0)),"")=0,"",IFERROR(INDEX('Data Pull-down menus'!$X$4:$X$34,MATCH(AO463,'Data Pull-down menus'!$W$4:$W$34,0)),""))</f>
        <v/>
      </c>
      <c r="AQ463" s="32" t="str">
        <f>IF(IFERROR(INDEX('Data Pull-down menus'!$Y$4:$Y$34,MATCH(AO463,'Data Pull-down menus'!$W$4:$W$34,0)),"")=0,"",IFERROR(INDEX('Data Pull-down menus'!$Y$4:$Y$34,MATCH(AO463,'Data Pull-down menus'!$W$4:$W$34,0)),""))</f>
        <v/>
      </c>
      <c r="AR463" s="28"/>
      <c r="AS463" s="28"/>
      <c r="AT463" s="28"/>
      <c r="AU463" s="28"/>
      <c r="AV463" s="28"/>
      <c r="AW463" s="28"/>
      <c r="AX463" s="28"/>
      <c r="AY463" s="30"/>
      <c r="AZ463" s="32" t="str">
        <f>IFERROR(INDEX('Data Pull-down menus'!$AB$4:$AB$10,MATCH(AY463,'Data Pull-down menus'!$AA$4:$AA$10,0)),"")</f>
        <v/>
      </c>
      <c r="BA463" s="28"/>
      <c r="BB463" s="28"/>
      <c r="BC463" s="28"/>
      <c r="BD463" s="28"/>
      <c r="BE463" s="28"/>
      <c r="BF463" s="28"/>
      <c r="BG463" s="28"/>
      <c r="BH463" s="34"/>
    </row>
    <row r="464" spans="1:60" ht="15">
      <c r="A464" s="28"/>
      <c r="B464" s="28"/>
      <c r="C464" s="27"/>
      <c r="D464" s="27"/>
      <c r="E464" s="28"/>
      <c r="F464" s="27"/>
      <c r="G464" s="29"/>
      <c r="H464" s="28"/>
      <c r="I464" s="30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31"/>
      <c r="W464" s="30"/>
      <c r="X464" s="28"/>
      <c r="Y464" s="32" t="str">
        <f>IFERROR(INDEX([1]term!$B:$B,MATCH(X464,[1]term!$A:$A,0)),"")</f>
        <v/>
      </c>
      <c r="Z464" s="28"/>
      <c r="AA464" s="28"/>
      <c r="AB464" s="30"/>
      <c r="AC464" s="32" t="str">
        <f>IFERROR(INDEX('Data Pull-down menus'!$H$4:$H$6,MATCH(AB464,'Data Pull-down menus'!$G$4:$G$6,0)),"")</f>
        <v/>
      </c>
      <c r="AD464" s="28"/>
      <c r="AE464" s="28"/>
      <c r="AF464" s="28"/>
      <c r="AG464" s="31"/>
      <c r="AH464" s="30"/>
      <c r="AI464" s="33" t="str">
        <f>IFERROR(INDEX('Data Pull-down menus'!$O$4:$O$5,MATCH(AH464,'Data Pull-down menus'!$N$4:$N$5,0)),"")</f>
        <v/>
      </c>
      <c r="AJ464" s="32" t="str">
        <f>IFERROR(INDEX('Data Pull-down menus'!$Q$4:$Q$17,MATCH(AK464,'Data Pull-down menus'!$R$4:$R$17,0)),"")</f>
        <v/>
      </c>
      <c r="AK464" s="31"/>
      <c r="AL464" s="30"/>
      <c r="AM464" s="32" t="str">
        <f>IFERROR(INDEX('Data Pull-down menus'!$U$4:$U$8,MATCH(AL464,'Data Pull-down menus'!$T$4:$T$8,0)),"")</f>
        <v/>
      </c>
      <c r="AN464" s="31"/>
      <c r="AO464" s="30"/>
      <c r="AP464" s="33" t="str">
        <f>IF(IFERROR(INDEX('Data Pull-down menus'!$X$4:$X$34,MATCH(AO464,'Data Pull-down menus'!$W$4:$W$34,0)),"")=0,"",IFERROR(INDEX('Data Pull-down menus'!$X$4:$X$34,MATCH(AO464,'Data Pull-down menus'!$W$4:$W$34,0)),""))</f>
        <v/>
      </c>
      <c r="AQ464" s="32" t="str">
        <f>IF(IFERROR(INDEX('Data Pull-down menus'!$Y$4:$Y$34,MATCH(AO464,'Data Pull-down menus'!$W$4:$W$34,0)),"")=0,"",IFERROR(INDEX('Data Pull-down menus'!$Y$4:$Y$34,MATCH(AO464,'Data Pull-down menus'!$W$4:$W$34,0)),""))</f>
        <v/>
      </c>
      <c r="AR464" s="28"/>
      <c r="AS464" s="28"/>
      <c r="AT464" s="28"/>
      <c r="AU464" s="28"/>
      <c r="AV464" s="28"/>
      <c r="AW464" s="28"/>
      <c r="AX464" s="28"/>
      <c r="AY464" s="30"/>
      <c r="AZ464" s="32" t="str">
        <f>IFERROR(INDEX('Data Pull-down menus'!$AB$4:$AB$10,MATCH(AY464,'Data Pull-down menus'!$AA$4:$AA$10,0)),"")</f>
        <v/>
      </c>
      <c r="BA464" s="28"/>
      <c r="BB464" s="28"/>
      <c r="BC464" s="28"/>
      <c r="BD464" s="28"/>
      <c r="BE464" s="28"/>
      <c r="BF464" s="28"/>
      <c r="BG464" s="28"/>
      <c r="BH464" s="34"/>
    </row>
    <row r="465" spans="1:60" ht="15">
      <c r="A465" s="28"/>
      <c r="B465" s="28"/>
      <c r="C465" s="27"/>
      <c r="D465" s="27"/>
      <c r="E465" s="28"/>
      <c r="F465" s="27"/>
      <c r="G465" s="29"/>
      <c r="H465" s="28"/>
      <c r="I465" s="30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31"/>
      <c r="W465" s="30"/>
      <c r="X465" s="28"/>
      <c r="Y465" s="32" t="str">
        <f>IFERROR(INDEX([1]term!$B:$B,MATCH(X465,[1]term!$A:$A,0)),"")</f>
        <v/>
      </c>
      <c r="Z465" s="28"/>
      <c r="AA465" s="28"/>
      <c r="AB465" s="30"/>
      <c r="AC465" s="32" t="str">
        <f>IFERROR(INDEX('Data Pull-down menus'!$H$4:$H$6,MATCH(AB465,'Data Pull-down menus'!$G$4:$G$6,0)),"")</f>
        <v/>
      </c>
      <c r="AD465" s="28"/>
      <c r="AE465" s="28"/>
      <c r="AF465" s="28"/>
      <c r="AG465" s="31"/>
      <c r="AH465" s="30"/>
      <c r="AI465" s="33" t="str">
        <f>IFERROR(INDEX('Data Pull-down menus'!$O$4:$O$5,MATCH(AH465,'Data Pull-down menus'!$N$4:$N$5,0)),"")</f>
        <v/>
      </c>
      <c r="AJ465" s="32" t="str">
        <f>IFERROR(INDEX('Data Pull-down menus'!$Q$4:$Q$17,MATCH(AK465,'Data Pull-down menus'!$R$4:$R$17,0)),"")</f>
        <v/>
      </c>
      <c r="AK465" s="31"/>
      <c r="AL465" s="30"/>
      <c r="AM465" s="32" t="str">
        <f>IFERROR(INDEX('Data Pull-down menus'!$U$4:$U$8,MATCH(AL465,'Data Pull-down menus'!$T$4:$T$8,0)),"")</f>
        <v/>
      </c>
      <c r="AN465" s="31"/>
      <c r="AO465" s="30"/>
      <c r="AP465" s="33" t="str">
        <f>IF(IFERROR(INDEX('Data Pull-down menus'!$X$4:$X$34,MATCH(AO465,'Data Pull-down menus'!$W$4:$W$34,0)),"")=0,"",IFERROR(INDEX('Data Pull-down menus'!$X$4:$X$34,MATCH(AO465,'Data Pull-down menus'!$W$4:$W$34,0)),""))</f>
        <v/>
      </c>
      <c r="AQ465" s="32" t="str">
        <f>IF(IFERROR(INDEX('Data Pull-down menus'!$Y$4:$Y$34,MATCH(AO465,'Data Pull-down menus'!$W$4:$W$34,0)),"")=0,"",IFERROR(INDEX('Data Pull-down menus'!$Y$4:$Y$34,MATCH(AO465,'Data Pull-down menus'!$W$4:$W$34,0)),""))</f>
        <v/>
      </c>
      <c r="AR465" s="28"/>
      <c r="AS465" s="28"/>
      <c r="AT465" s="28"/>
      <c r="AU465" s="28"/>
      <c r="AV465" s="28"/>
      <c r="AW465" s="28"/>
      <c r="AX465" s="28"/>
      <c r="AY465" s="30"/>
      <c r="AZ465" s="32" t="str">
        <f>IFERROR(INDEX('Data Pull-down menus'!$AB$4:$AB$10,MATCH(AY465,'Data Pull-down menus'!$AA$4:$AA$10,0)),"")</f>
        <v/>
      </c>
      <c r="BA465" s="28"/>
      <c r="BB465" s="28"/>
      <c r="BC465" s="28"/>
      <c r="BD465" s="28"/>
      <c r="BE465" s="28"/>
      <c r="BF465" s="28"/>
      <c r="BG465" s="28"/>
      <c r="BH465" s="34"/>
    </row>
    <row r="466" spans="1:60" ht="15">
      <c r="A466" s="28"/>
      <c r="B466" s="28"/>
      <c r="C466" s="27"/>
      <c r="D466" s="27"/>
      <c r="E466" s="28"/>
      <c r="F466" s="27"/>
      <c r="G466" s="29"/>
      <c r="H466" s="28"/>
      <c r="I466" s="30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31"/>
      <c r="W466" s="30"/>
      <c r="X466" s="28"/>
      <c r="Y466" s="32" t="str">
        <f>IFERROR(INDEX([1]term!$B:$B,MATCH(X466,[1]term!$A:$A,0)),"")</f>
        <v/>
      </c>
      <c r="Z466" s="28"/>
      <c r="AA466" s="28"/>
      <c r="AB466" s="30"/>
      <c r="AC466" s="32" t="str">
        <f>IFERROR(INDEX('Data Pull-down menus'!$H$4:$H$6,MATCH(AB466,'Data Pull-down menus'!$G$4:$G$6,0)),"")</f>
        <v/>
      </c>
      <c r="AD466" s="28"/>
      <c r="AE466" s="28"/>
      <c r="AF466" s="28"/>
      <c r="AG466" s="31"/>
      <c r="AH466" s="30"/>
      <c r="AI466" s="33" t="str">
        <f>IFERROR(INDEX('Data Pull-down menus'!$O$4:$O$5,MATCH(AH466,'Data Pull-down menus'!$N$4:$N$5,0)),"")</f>
        <v/>
      </c>
      <c r="AJ466" s="32" t="str">
        <f>IFERROR(INDEX('Data Pull-down menus'!$Q$4:$Q$17,MATCH(AK466,'Data Pull-down menus'!$R$4:$R$17,0)),"")</f>
        <v/>
      </c>
      <c r="AK466" s="31"/>
      <c r="AL466" s="30"/>
      <c r="AM466" s="32" t="str">
        <f>IFERROR(INDEX('Data Pull-down menus'!$U$4:$U$8,MATCH(AL466,'Data Pull-down menus'!$T$4:$T$8,0)),"")</f>
        <v/>
      </c>
      <c r="AN466" s="31"/>
      <c r="AO466" s="30"/>
      <c r="AP466" s="33" t="str">
        <f>IF(IFERROR(INDEX('Data Pull-down menus'!$X$4:$X$34,MATCH(AO466,'Data Pull-down menus'!$W$4:$W$34,0)),"")=0,"",IFERROR(INDEX('Data Pull-down menus'!$X$4:$X$34,MATCH(AO466,'Data Pull-down menus'!$W$4:$W$34,0)),""))</f>
        <v/>
      </c>
      <c r="AQ466" s="32" t="str">
        <f>IF(IFERROR(INDEX('Data Pull-down menus'!$Y$4:$Y$34,MATCH(AO466,'Data Pull-down menus'!$W$4:$W$34,0)),"")=0,"",IFERROR(INDEX('Data Pull-down menus'!$Y$4:$Y$34,MATCH(AO466,'Data Pull-down menus'!$W$4:$W$34,0)),""))</f>
        <v/>
      </c>
      <c r="AR466" s="28"/>
      <c r="AS466" s="28"/>
      <c r="AT466" s="28"/>
      <c r="AU466" s="28"/>
      <c r="AV466" s="28"/>
      <c r="AW466" s="28"/>
      <c r="AX466" s="28"/>
      <c r="AY466" s="30"/>
      <c r="AZ466" s="32" t="str">
        <f>IFERROR(INDEX('Data Pull-down menus'!$AB$4:$AB$10,MATCH(AY466,'Data Pull-down menus'!$AA$4:$AA$10,0)),"")</f>
        <v/>
      </c>
      <c r="BA466" s="28"/>
      <c r="BB466" s="28"/>
      <c r="BC466" s="28"/>
      <c r="BD466" s="28"/>
      <c r="BE466" s="28"/>
      <c r="BF466" s="28"/>
      <c r="BG466" s="28"/>
      <c r="BH466" s="34"/>
    </row>
    <row r="467" spans="1:60" ht="15">
      <c r="A467" s="28"/>
      <c r="B467" s="28"/>
      <c r="C467" s="27"/>
      <c r="D467" s="27"/>
      <c r="E467" s="28"/>
      <c r="F467" s="27"/>
      <c r="G467" s="29"/>
      <c r="H467" s="28"/>
      <c r="I467" s="30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31"/>
      <c r="W467" s="30"/>
      <c r="X467" s="28"/>
      <c r="Y467" s="32" t="str">
        <f>IFERROR(INDEX([1]term!$B:$B,MATCH(X467,[1]term!$A:$A,0)),"")</f>
        <v/>
      </c>
      <c r="Z467" s="28"/>
      <c r="AA467" s="28"/>
      <c r="AB467" s="30"/>
      <c r="AC467" s="32" t="str">
        <f>IFERROR(INDEX('Data Pull-down menus'!$H$4:$H$6,MATCH(AB467,'Data Pull-down menus'!$G$4:$G$6,0)),"")</f>
        <v/>
      </c>
      <c r="AD467" s="28"/>
      <c r="AE467" s="28"/>
      <c r="AF467" s="28"/>
      <c r="AG467" s="31"/>
      <c r="AH467" s="30"/>
      <c r="AI467" s="33" t="str">
        <f>IFERROR(INDEX('Data Pull-down menus'!$O$4:$O$5,MATCH(AH467,'Data Pull-down menus'!$N$4:$N$5,0)),"")</f>
        <v/>
      </c>
      <c r="AJ467" s="32" t="str">
        <f>IFERROR(INDEX('Data Pull-down menus'!$Q$4:$Q$17,MATCH(AK467,'Data Pull-down menus'!$R$4:$R$17,0)),"")</f>
        <v/>
      </c>
      <c r="AK467" s="31"/>
      <c r="AL467" s="30"/>
      <c r="AM467" s="32" t="str">
        <f>IFERROR(INDEX('Data Pull-down menus'!$U$4:$U$8,MATCH(AL467,'Data Pull-down menus'!$T$4:$T$8,0)),"")</f>
        <v/>
      </c>
      <c r="AN467" s="31"/>
      <c r="AO467" s="30"/>
      <c r="AP467" s="33" t="str">
        <f>IF(IFERROR(INDEX('Data Pull-down menus'!$X$4:$X$34,MATCH(AO467,'Data Pull-down menus'!$W$4:$W$34,0)),"")=0,"",IFERROR(INDEX('Data Pull-down menus'!$X$4:$X$34,MATCH(AO467,'Data Pull-down menus'!$W$4:$W$34,0)),""))</f>
        <v/>
      </c>
      <c r="AQ467" s="32" t="str">
        <f>IF(IFERROR(INDEX('Data Pull-down menus'!$Y$4:$Y$34,MATCH(AO467,'Data Pull-down menus'!$W$4:$W$34,0)),"")=0,"",IFERROR(INDEX('Data Pull-down menus'!$Y$4:$Y$34,MATCH(AO467,'Data Pull-down menus'!$W$4:$W$34,0)),""))</f>
        <v/>
      </c>
      <c r="AR467" s="28"/>
      <c r="AS467" s="28"/>
      <c r="AT467" s="28"/>
      <c r="AU467" s="28"/>
      <c r="AV467" s="28"/>
      <c r="AW467" s="28"/>
      <c r="AX467" s="28"/>
      <c r="AY467" s="30"/>
      <c r="AZ467" s="32" t="str">
        <f>IFERROR(INDEX('Data Pull-down menus'!$AB$4:$AB$10,MATCH(AY467,'Data Pull-down menus'!$AA$4:$AA$10,0)),"")</f>
        <v/>
      </c>
      <c r="BA467" s="28"/>
      <c r="BB467" s="28"/>
      <c r="BC467" s="28"/>
      <c r="BD467" s="28"/>
      <c r="BE467" s="28"/>
      <c r="BF467" s="28"/>
      <c r="BG467" s="28"/>
      <c r="BH467" s="34"/>
    </row>
    <row r="468" spans="1:60" ht="15">
      <c r="A468" s="28"/>
      <c r="B468" s="28"/>
      <c r="C468" s="27"/>
      <c r="D468" s="27"/>
      <c r="E468" s="28"/>
      <c r="F468" s="27"/>
      <c r="G468" s="29"/>
      <c r="H468" s="28"/>
      <c r="I468" s="30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31"/>
      <c r="W468" s="30"/>
      <c r="X468" s="28"/>
      <c r="Y468" s="32" t="str">
        <f>IFERROR(INDEX([1]term!$B:$B,MATCH(X468,[1]term!$A:$A,0)),"")</f>
        <v/>
      </c>
      <c r="Z468" s="28"/>
      <c r="AA468" s="28"/>
      <c r="AB468" s="30"/>
      <c r="AC468" s="32" t="str">
        <f>IFERROR(INDEX('Data Pull-down menus'!$H$4:$H$6,MATCH(AB468,'Data Pull-down menus'!$G$4:$G$6,0)),"")</f>
        <v/>
      </c>
      <c r="AD468" s="28"/>
      <c r="AE468" s="28"/>
      <c r="AF468" s="28"/>
      <c r="AG468" s="31"/>
      <c r="AH468" s="30"/>
      <c r="AI468" s="33" t="str">
        <f>IFERROR(INDEX('Data Pull-down menus'!$O$4:$O$5,MATCH(AH468,'Data Pull-down menus'!$N$4:$N$5,0)),"")</f>
        <v/>
      </c>
      <c r="AJ468" s="32" t="str">
        <f>IFERROR(INDEX('Data Pull-down menus'!$Q$4:$Q$17,MATCH(AK468,'Data Pull-down menus'!$R$4:$R$17,0)),"")</f>
        <v/>
      </c>
      <c r="AK468" s="31"/>
      <c r="AL468" s="30"/>
      <c r="AM468" s="32" t="str">
        <f>IFERROR(INDEX('Data Pull-down menus'!$U$4:$U$8,MATCH(AL468,'Data Pull-down menus'!$T$4:$T$8,0)),"")</f>
        <v/>
      </c>
      <c r="AN468" s="31"/>
      <c r="AO468" s="30"/>
      <c r="AP468" s="33" t="str">
        <f>IF(IFERROR(INDEX('Data Pull-down menus'!$X$4:$X$34,MATCH(AO468,'Data Pull-down menus'!$W$4:$W$34,0)),"")=0,"",IFERROR(INDEX('Data Pull-down menus'!$X$4:$X$34,MATCH(AO468,'Data Pull-down menus'!$W$4:$W$34,0)),""))</f>
        <v/>
      </c>
      <c r="AQ468" s="32" t="str">
        <f>IF(IFERROR(INDEX('Data Pull-down menus'!$Y$4:$Y$34,MATCH(AO468,'Data Pull-down menus'!$W$4:$W$34,0)),"")=0,"",IFERROR(INDEX('Data Pull-down menus'!$Y$4:$Y$34,MATCH(AO468,'Data Pull-down menus'!$W$4:$W$34,0)),""))</f>
        <v/>
      </c>
      <c r="AR468" s="28"/>
      <c r="AS468" s="28"/>
      <c r="AT468" s="28"/>
      <c r="AU468" s="28"/>
      <c r="AV468" s="28"/>
      <c r="AW468" s="28"/>
      <c r="AX468" s="28"/>
      <c r="AY468" s="30"/>
      <c r="AZ468" s="32" t="str">
        <f>IFERROR(INDEX('Data Pull-down menus'!$AB$4:$AB$10,MATCH(AY468,'Data Pull-down menus'!$AA$4:$AA$10,0)),"")</f>
        <v/>
      </c>
      <c r="BA468" s="28"/>
      <c r="BB468" s="28"/>
      <c r="BC468" s="28"/>
      <c r="BD468" s="28"/>
      <c r="BE468" s="28"/>
      <c r="BF468" s="28"/>
      <c r="BG468" s="28"/>
      <c r="BH468" s="34"/>
    </row>
    <row r="469" spans="1:60" ht="15">
      <c r="A469" s="28"/>
      <c r="B469" s="28"/>
      <c r="C469" s="27"/>
      <c r="D469" s="27"/>
      <c r="E469" s="28"/>
      <c r="F469" s="27"/>
      <c r="G469" s="29"/>
      <c r="H469" s="28"/>
      <c r="I469" s="30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31"/>
      <c r="W469" s="30"/>
      <c r="X469" s="28"/>
      <c r="Y469" s="32" t="str">
        <f>IFERROR(INDEX([1]term!$B:$B,MATCH(X469,[1]term!$A:$A,0)),"")</f>
        <v/>
      </c>
      <c r="Z469" s="28"/>
      <c r="AA469" s="28"/>
      <c r="AB469" s="30"/>
      <c r="AC469" s="32" t="str">
        <f>IFERROR(INDEX('Data Pull-down menus'!$H$4:$H$6,MATCH(AB469,'Data Pull-down menus'!$G$4:$G$6,0)),"")</f>
        <v/>
      </c>
      <c r="AD469" s="28"/>
      <c r="AE469" s="28"/>
      <c r="AF469" s="28"/>
      <c r="AG469" s="31"/>
      <c r="AH469" s="30"/>
      <c r="AI469" s="33" t="str">
        <f>IFERROR(INDEX('Data Pull-down menus'!$O$4:$O$5,MATCH(AH469,'Data Pull-down menus'!$N$4:$N$5,0)),"")</f>
        <v/>
      </c>
      <c r="AJ469" s="32" t="str">
        <f>IFERROR(INDEX('Data Pull-down menus'!$Q$4:$Q$17,MATCH(AK469,'Data Pull-down menus'!$R$4:$R$17,0)),"")</f>
        <v/>
      </c>
      <c r="AK469" s="31"/>
      <c r="AL469" s="30"/>
      <c r="AM469" s="32" t="str">
        <f>IFERROR(INDEX('Data Pull-down menus'!$U$4:$U$8,MATCH(AL469,'Data Pull-down menus'!$T$4:$T$8,0)),"")</f>
        <v/>
      </c>
      <c r="AN469" s="31"/>
      <c r="AO469" s="30"/>
      <c r="AP469" s="33" t="str">
        <f>IF(IFERROR(INDEX('Data Pull-down menus'!$X$4:$X$34,MATCH(AO469,'Data Pull-down menus'!$W$4:$W$34,0)),"")=0,"",IFERROR(INDEX('Data Pull-down menus'!$X$4:$X$34,MATCH(AO469,'Data Pull-down menus'!$W$4:$W$34,0)),""))</f>
        <v/>
      </c>
      <c r="AQ469" s="32" t="str">
        <f>IF(IFERROR(INDEX('Data Pull-down menus'!$Y$4:$Y$34,MATCH(AO469,'Data Pull-down menus'!$W$4:$W$34,0)),"")=0,"",IFERROR(INDEX('Data Pull-down menus'!$Y$4:$Y$34,MATCH(AO469,'Data Pull-down menus'!$W$4:$W$34,0)),""))</f>
        <v/>
      </c>
      <c r="AR469" s="28"/>
      <c r="AS469" s="28"/>
      <c r="AT469" s="28"/>
      <c r="AU469" s="28"/>
      <c r="AV469" s="28"/>
      <c r="AW469" s="28"/>
      <c r="AX469" s="28"/>
      <c r="AY469" s="30"/>
      <c r="AZ469" s="32" t="str">
        <f>IFERROR(INDEX('Data Pull-down menus'!$AB$4:$AB$10,MATCH(AY469,'Data Pull-down menus'!$AA$4:$AA$10,0)),"")</f>
        <v/>
      </c>
      <c r="BA469" s="28"/>
      <c r="BB469" s="28"/>
      <c r="BC469" s="28"/>
      <c r="BD469" s="28"/>
      <c r="BE469" s="28"/>
      <c r="BF469" s="28"/>
      <c r="BG469" s="28"/>
      <c r="BH469" s="34"/>
    </row>
    <row r="470" spans="1:60" ht="15">
      <c r="A470" s="28"/>
      <c r="B470" s="28"/>
      <c r="C470" s="27"/>
      <c r="D470" s="27"/>
      <c r="E470" s="28"/>
      <c r="F470" s="27"/>
      <c r="G470" s="29"/>
      <c r="H470" s="28"/>
      <c r="I470" s="30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31"/>
      <c r="W470" s="30"/>
      <c r="X470" s="28"/>
      <c r="Y470" s="32" t="str">
        <f>IFERROR(INDEX([1]term!$B:$B,MATCH(X470,[1]term!$A:$A,0)),"")</f>
        <v/>
      </c>
      <c r="Z470" s="28"/>
      <c r="AA470" s="28"/>
      <c r="AB470" s="30"/>
      <c r="AC470" s="32" t="str">
        <f>IFERROR(INDEX('Data Pull-down menus'!$H$4:$H$6,MATCH(AB470,'Data Pull-down menus'!$G$4:$G$6,0)),"")</f>
        <v/>
      </c>
      <c r="AD470" s="28"/>
      <c r="AE470" s="28"/>
      <c r="AF470" s="28"/>
      <c r="AG470" s="31"/>
      <c r="AH470" s="30"/>
      <c r="AI470" s="33" t="str">
        <f>IFERROR(INDEX('Data Pull-down menus'!$O$4:$O$5,MATCH(AH470,'Data Pull-down menus'!$N$4:$N$5,0)),"")</f>
        <v/>
      </c>
      <c r="AJ470" s="32" t="str">
        <f>IFERROR(INDEX('Data Pull-down menus'!$Q$4:$Q$17,MATCH(AK470,'Data Pull-down menus'!$R$4:$R$17,0)),"")</f>
        <v/>
      </c>
      <c r="AK470" s="31"/>
      <c r="AL470" s="30"/>
      <c r="AM470" s="32" t="str">
        <f>IFERROR(INDEX('Data Pull-down menus'!$U$4:$U$8,MATCH(AL470,'Data Pull-down menus'!$T$4:$T$8,0)),"")</f>
        <v/>
      </c>
      <c r="AN470" s="31"/>
      <c r="AO470" s="30"/>
      <c r="AP470" s="33" t="str">
        <f>IF(IFERROR(INDEX('Data Pull-down menus'!$X$4:$X$34,MATCH(AO470,'Data Pull-down menus'!$W$4:$W$34,0)),"")=0,"",IFERROR(INDEX('Data Pull-down menus'!$X$4:$X$34,MATCH(AO470,'Data Pull-down menus'!$W$4:$W$34,0)),""))</f>
        <v/>
      </c>
      <c r="AQ470" s="32" t="str">
        <f>IF(IFERROR(INDEX('Data Pull-down menus'!$Y$4:$Y$34,MATCH(AO470,'Data Pull-down menus'!$W$4:$W$34,0)),"")=0,"",IFERROR(INDEX('Data Pull-down menus'!$Y$4:$Y$34,MATCH(AO470,'Data Pull-down menus'!$W$4:$W$34,0)),""))</f>
        <v/>
      </c>
      <c r="AR470" s="28"/>
      <c r="AS470" s="28"/>
      <c r="AT470" s="28"/>
      <c r="AU470" s="28"/>
      <c r="AV470" s="28"/>
      <c r="AW470" s="28"/>
      <c r="AX470" s="28"/>
      <c r="AY470" s="30"/>
      <c r="AZ470" s="32" t="str">
        <f>IFERROR(INDEX('Data Pull-down menus'!$AB$4:$AB$10,MATCH(AY470,'Data Pull-down menus'!$AA$4:$AA$10,0)),"")</f>
        <v/>
      </c>
      <c r="BA470" s="28"/>
      <c r="BB470" s="28"/>
      <c r="BC470" s="28"/>
      <c r="BD470" s="28"/>
      <c r="BE470" s="28"/>
      <c r="BF470" s="28"/>
      <c r="BG470" s="28"/>
      <c r="BH470" s="34"/>
    </row>
    <row r="471" spans="1:60" ht="15">
      <c r="A471" s="28"/>
      <c r="B471" s="28"/>
      <c r="C471" s="27"/>
      <c r="D471" s="27"/>
      <c r="E471" s="28"/>
      <c r="F471" s="27"/>
      <c r="G471" s="29"/>
      <c r="H471" s="28"/>
      <c r="I471" s="30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31"/>
      <c r="W471" s="30"/>
      <c r="X471" s="28"/>
      <c r="Y471" s="32" t="str">
        <f>IFERROR(INDEX([1]term!$B:$B,MATCH(X471,[1]term!$A:$A,0)),"")</f>
        <v/>
      </c>
      <c r="Z471" s="28"/>
      <c r="AA471" s="28"/>
      <c r="AB471" s="30"/>
      <c r="AC471" s="32" t="str">
        <f>IFERROR(INDEX('Data Pull-down menus'!$H$4:$H$6,MATCH(AB471,'Data Pull-down menus'!$G$4:$G$6,0)),"")</f>
        <v/>
      </c>
      <c r="AD471" s="28"/>
      <c r="AE471" s="28"/>
      <c r="AF471" s="28"/>
      <c r="AG471" s="31"/>
      <c r="AH471" s="30"/>
      <c r="AI471" s="33" t="str">
        <f>IFERROR(INDEX('Data Pull-down menus'!$O$4:$O$5,MATCH(AH471,'Data Pull-down menus'!$N$4:$N$5,0)),"")</f>
        <v/>
      </c>
      <c r="AJ471" s="32" t="str">
        <f>IFERROR(INDEX('Data Pull-down menus'!$Q$4:$Q$17,MATCH(AK471,'Data Pull-down menus'!$R$4:$R$17,0)),"")</f>
        <v/>
      </c>
      <c r="AK471" s="31"/>
      <c r="AL471" s="30"/>
      <c r="AM471" s="32" t="str">
        <f>IFERROR(INDEX('Data Pull-down menus'!$U$4:$U$8,MATCH(AL471,'Data Pull-down menus'!$T$4:$T$8,0)),"")</f>
        <v/>
      </c>
      <c r="AN471" s="31"/>
      <c r="AO471" s="30"/>
      <c r="AP471" s="33" t="str">
        <f>IF(IFERROR(INDEX('Data Pull-down menus'!$X$4:$X$34,MATCH(AO471,'Data Pull-down menus'!$W$4:$W$34,0)),"")=0,"",IFERROR(INDEX('Data Pull-down menus'!$X$4:$X$34,MATCH(AO471,'Data Pull-down menus'!$W$4:$W$34,0)),""))</f>
        <v/>
      </c>
      <c r="AQ471" s="32" t="str">
        <f>IF(IFERROR(INDEX('Data Pull-down menus'!$Y$4:$Y$34,MATCH(AO471,'Data Pull-down menus'!$W$4:$W$34,0)),"")=0,"",IFERROR(INDEX('Data Pull-down menus'!$Y$4:$Y$34,MATCH(AO471,'Data Pull-down menus'!$W$4:$W$34,0)),""))</f>
        <v/>
      </c>
      <c r="AR471" s="28"/>
      <c r="AS471" s="28"/>
      <c r="AT471" s="28"/>
      <c r="AU471" s="28"/>
      <c r="AV471" s="28"/>
      <c r="AW471" s="28"/>
      <c r="AX471" s="28"/>
      <c r="AY471" s="30"/>
      <c r="AZ471" s="32" t="str">
        <f>IFERROR(INDEX('Data Pull-down menus'!$AB$4:$AB$10,MATCH(AY471,'Data Pull-down menus'!$AA$4:$AA$10,0)),"")</f>
        <v/>
      </c>
      <c r="BA471" s="28"/>
      <c r="BB471" s="28"/>
      <c r="BC471" s="28"/>
      <c r="BD471" s="28"/>
      <c r="BE471" s="28"/>
      <c r="BF471" s="28"/>
      <c r="BG471" s="28"/>
      <c r="BH471" s="34"/>
    </row>
    <row r="472" spans="1:60" ht="15">
      <c r="A472" s="28"/>
      <c r="B472" s="28"/>
      <c r="C472" s="27"/>
      <c r="D472" s="27"/>
      <c r="E472" s="28"/>
      <c r="F472" s="27"/>
      <c r="G472" s="29"/>
      <c r="H472" s="28"/>
      <c r="I472" s="30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31"/>
      <c r="W472" s="30"/>
      <c r="X472" s="28"/>
      <c r="Y472" s="32" t="str">
        <f>IFERROR(INDEX([1]term!$B:$B,MATCH(X472,[1]term!$A:$A,0)),"")</f>
        <v/>
      </c>
      <c r="Z472" s="28"/>
      <c r="AA472" s="28"/>
      <c r="AB472" s="30"/>
      <c r="AC472" s="32" t="str">
        <f>IFERROR(INDEX('Data Pull-down menus'!$H$4:$H$6,MATCH(AB472,'Data Pull-down menus'!$G$4:$G$6,0)),"")</f>
        <v/>
      </c>
      <c r="AD472" s="28"/>
      <c r="AE472" s="28"/>
      <c r="AF472" s="28"/>
      <c r="AG472" s="31"/>
      <c r="AH472" s="30"/>
      <c r="AI472" s="33" t="str">
        <f>IFERROR(INDEX('Data Pull-down menus'!$O$4:$O$5,MATCH(AH472,'Data Pull-down menus'!$N$4:$N$5,0)),"")</f>
        <v/>
      </c>
      <c r="AJ472" s="32" t="str">
        <f>IFERROR(INDEX('Data Pull-down menus'!$Q$4:$Q$17,MATCH(AK472,'Data Pull-down menus'!$R$4:$R$17,0)),"")</f>
        <v/>
      </c>
      <c r="AK472" s="31"/>
      <c r="AL472" s="30"/>
      <c r="AM472" s="32" t="str">
        <f>IFERROR(INDEX('Data Pull-down menus'!$U$4:$U$8,MATCH(AL472,'Data Pull-down menus'!$T$4:$T$8,0)),"")</f>
        <v/>
      </c>
      <c r="AN472" s="31"/>
      <c r="AO472" s="30"/>
      <c r="AP472" s="33" t="str">
        <f>IF(IFERROR(INDEX('Data Pull-down menus'!$X$4:$X$34,MATCH(AO472,'Data Pull-down menus'!$W$4:$W$34,0)),"")=0,"",IFERROR(INDEX('Data Pull-down menus'!$X$4:$X$34,MATCH(AO472,'Data Pull-down menus'!$W$4:$W$34,0)),""))</f>
        <v/>
      </c>
      <c r="AQ472" s="32" t="str">
        <f>IF(IFERROR(INDEX('Data Pull-down menus'!$Y$4:$Y$34,MATCH(AO472,'Data Pull-down menus'!$W$4:$W$34,0)),"")=0,"",IFERROR(INDEX('Data Pull-down menus'!$Y$4:$Y$34,MATCH(AO472,'Data Pull-down menus'!$W$4:$W$34,0)),""))</f>
        <v/>
      </c>
      <c r="AR472" s="28"/>
      <c r="AS472" s="28"/>
      <c r="AT472" s="28"/>
      <c r="AU472" s="28"/>
      <c r="AV472" s="28"/>
      <c r="AW472" s="28"/>
      <c r="AX472" s="28"/>
      <c r="AY472" s="30"/>
      <c r="AZ472" s="32" t="str">
        <f>IFERROR(INDEX('Data Pull-down menus'!$AB$4:$AB$10,MATCH(AY472,'Data Pull-down menus'!$AA$4:$AA$10,0)),"")</f>
        <v/>
      </c>
      <c r="BA472" s="28"/>
      <c r="BB472" s="28"/>
      <c r="BC472" s="28"/>
      <c r="BD472" s="28"/>
      <c r="BE472" s="28"/>
      <c r="BF472" s="28"/>
      <c r="BG472" s="28"/>
      <c r="BH472" s="34"/>
    </row>
    <row r="473" spans="1:60" ht="15">
      <c r="A473" s="28"/>
      <c r="B473" s="28"/>
      <c r="C473" s="27"/>
      <c r="D473" s="27"/>
      <c r="E473" s="28"/>
      <c r="F473" s="27"/>
      <c r="G473" s="29"/>
      <c r="H473" s="28"/>
      <c r="I473" s="30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31"/>
      <c r="W473" s="30"/>
      <c r="X473" s="28"/>
      <c r="Y473" s="32" t="str">
        <f>IFERROR(INDEX([1]term!$B:$B,MATCH(X473,[1]term!$A:$A,0)),"")</f>
        <v/>
      </c>
      <c r="Z473" s="28"/>
      <c r="AA473" s="28"/>
      <c r="AB473" s="30"/>
      <c r="AC473" s="32" t="str">
        <f>IFERROR(INDEX('Data Pull-down menus'!$H$4:$H$6,MATCH(AB473,'Data Pull-down menus'!$G$4:$G$6,0)),"")</f>
        <v/>
      </c>
      <c r="AD473" s="28"/>
      <c r="AE473" s="28"/>
      <c r="AF473" s="28"/>
      <c r="AG473" s="31"/>
      <c r="AH473" s="30"/>
      <c r="AI473" s="33" t="str">
        <f>IFERROR(INDEX('Data Pull-down menus'!$O$4:$O$5,MATCH(AH473,'Data Pull-down menus'!$N$4:$N$5,0)),"")</f>
        <v/>
      </c>
      <c r="AJ473" s="32" t="str">
        <f>IFERROR(INDEX('Data Pull-down menus'!$Q$4:$Q$17,MATCH(AK473,'Data Pull-down menus'!$R$4:$R$17,0)),"")</f>
        <v/>
      </c>
      <c r="AK473" s="31"/>
      <c r="AL473" s="30"/>
      <c r="AM473" s="32" t="str">
        <f>IFERROR(INDEX('Data Pull-down menus'!$U$4:$U$8,MATCH(AL473,'Data Pull-down menus'!$T$4:$T$8,0)),"")</f>
        <v/>
      </c>
      <c r="AN473" s="31"/>
      <c r="AO473" s="30"/>
      <c r="AP473" s="33" t="str">
        <f>IF(IFERROR(INDEX('Data Pull-down menus'!$X$4:$X$34,MATCH(AO473,'Data Pull-down menus'!$W$4:$W$34,0)),"")=0,"",IFERROR(INDEX('Data Pull-down menus'!$X$4:$X$34,MATCH(AO473,'Data Pull-down menus'!$W$4:$W$34,0)),""))</f>
        <v/>
      </c>
      <c r="AQ473" s="32" t="str">
        <f>IF(IFERROR(INDEX('Data Pull-down menus'!$Y$4:$Y$34,MATCH(AO473,'Data Pull-down menus'!$W$4:$W$34,0)),"")=0,"",IFERROR(INDEX('Data Pull-down menus'!$Y$4:$Y$34,MATCH(AO473,'Data Pull-down menus'!$W$4:$W$34,0)),""))</f>
        <v/>
      </c>
      <c r="AR473" s="28"/>
      <c r="AS473" s="28"/>
      <c r="AT473" s="28"/>
      <c r="AU473" s="28"/>
      <c r="AV473" s="28"/>
      <c r="AW473" s="28"/>
      <c r="AX473" s="28"/>
      <c r="AY473" s="30"/>
      <c r="AZ473" s="32" t="str">
        <f>IFERROR(INDEX('Data Pull-down menus'!$AB$4:$AB$10,MATCH(AY473,'Data Pull-down menus'!$AA$4:$AA$10,0)),"")</f>
        <v/>
      </c>
      <c r="BA473" s="28"/>
      <c r="BB473" s="28"/>
      <c r="BC473" s="28"/>
      <c r="BD473" s="28"/>
      <c r="BE473" s="28"/>
      <c r="BF473" s="28"/>
      <c r="BG473" s="28"/>
      <c r="BH473" s="34"/>
    </row>
    <row r="474" spans="1:60" ht="15">
      <c r="A474" s="28"/>
      <c r="B474" s="28"/>
      <c r="C474" s="27"/>
      <c r="D474" s="27"/>
      <c r="E474" s="28"/>
      <c r="F474" s="27"/>
      <c r="G474" s="29"/>
      <c r="H474" s="28"/>
      <c r="I474" s="30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31"/>
      <c r="W474" s="30"/>
      <c r="X474" s="28"/>
      <c r="Y474" s="32" t="str">
        <f>IFERROR(INDEX([1]term!$B:$B,MATCH(X474,[1]term!$A:$A,0)),"")</f>
        <v/>
      </c>
      <c r="Z474" s="28"/>
      <c r="AA474" s="28"/>
      <c r="AB474" s="30"/>
      <c r="AC474" s="32" t="str">
        <f>IFERROR(INDEX('Data Pull-down menus'!$H$4:$H$6,MATCH(AB474,'Data Pull-down menus'!$G$4:$G$6,0)),"")</f>
        <v/>
      </c>
      <c r="AD474" s="28"/>
      <c r="AE474" s="28"/>
      <c r="AF474" s="28"/>
      <c r="AG474" s="31"/>
      <c r="AH474" s="30"/>
      <c r="AI474" s="33" t="str">
        <f>IFERROR(INDEX('Data Pull-down menus'!$O$4:$O$5,MATCH(AH474,'Data Pull-down menus'!$N$4:$N$5,0)),"")</f>
        <v/>
      </c>
      <c r="AJ474" s="32" t="str">
        <f>IFERROR(INDEX('Data Pull-down menus'!$Q$4:$Q$17,MATCH(AK474,'Data Pull-down menus'!$R$4:$R$17,0)),"")</f>
        <v/>
      </c>
      <c r="AK474" s="31"/>
      <c r="AL474" s="30"/>
      <c r="AM474" s="32" t="str">
        <f>IFERROR(INDEX('Data Pull-down menus'!$U$4:$U$8,MATCH(AL474,'Data Pull-down menus'!$T$4:$T$8,0)),"")</f>
        <v/>
      </c>
      <c r="AN474" s="31"/>
      <c r="AO474" s="30"/>
      <c r="AP474" s="33" t="str">
        <f>IF(IFERROR(INDEX('Data Pull-down menus'!$X$4:$X$34,MATCH(AO474,'Data Pull-down menus'!$W$4:$W$34,0)),"")=0,"",IFERROR(INDEX('Data Pull-down menus'!$X$4:$X$34,MATCH(AO474,'Data Pull-down menus'!$W$4:$W$34,0)),""))</f>
        <v/>
      </c>
      <c r="AQ474" s="32" t="str">
        <f>IF(IFERROR(INDEX('Data Pull-down menus'!$Y$4:$Y$34,MATCH(AO474,'Data Pull-down menus'!$W$4:$W$34,0)),"")=0,"",IFERROR(INDEX('Data Pull-down menus'!$Y$4:$Y$34,MATCH(AO474,'Data Pull-down menus'!$W$4:$W$34,0)),""))</f>
        <v/>
      </c>
      <c r="AR474" s="28"/>
      <c r="AS474" s="28"/>
      <c r="AT474" s="28"/>
      <c r="AU474" s="28"/>
      <c r="AV474" s="28"/>
      <c r="AW474" s="28"/>
      <c r="AX474" s="28"/>
      <c r="AY474" s="30"/>
      <c r="AZ474" s="32" t="str">
        <f>IFERROR(INDEX('Data Pull-down menus'!$AB$4:$AB$10,MATCH(AY474,'Data Pull-down menus'!$AA$4:$AA$10,0)),"")</f>
        <v/>
      </c>
      <c r="BA474" s="28"/>
      <c r="BB474" s="28"/>
      <c r="BC474" s="28"/>
      <c r="BD474" s="28"/>
      <c r="BE474" s="28"/>
      <c r="BF474" s="28"/>
      <c r="BG474" s="28"/>
      <c r="BH474" s="34"/>
    </row>
    <row r="475" spans="1:60" ht="15">
      <c r="A475" s="28"/>
      <c r="B475" s="28"/>
      <c r="C475" s="27"/>
      <c r="D475" s="27"/>
      <c r="E475" s="28"/>
      <c r="F475" s="27"/>
      <c r="G475" s="29"/>
      <c r="H475" s="28"/>
      <c r="I475" s="30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31"/>
      <c r="W475" s="30"/>
      <c r="X475" s="28"/>
      <c r="Y475" s="32" t="str">
        <f>IFERROR(INDEX([1]term!$B:$B,MATCH(X475,[1]term!$A:$A,0)),"")</f>
        <v/>
      </c>
      <c r="Z475" s="28"/>
      <c r="AA475" s="28"/>
      <c r="AB475" s="30"/>
      <c r="AC475" s="32" t="str">
        <f>IFERROR(INDEX('Data Pull-down menus'!$H$4:$H$6,MATCH(AB475,'Data Pull-down menus'!$G$4:$G$6,0)),"")</f>
        <v/>
      </c>
      <c r="AD475" s="28"/>
      <c r="AE475" s="28"/>
      <c r="AF475" s="28"/>
      <c r="AG475" s="31"/>
      <c r="AH475" s="30"/>
      <c r="AI475" s="33" t="str">
        <f>IFERROR(INDEX('Data Pull-down menus'!$O$4:$O$5,MATCH(AH475,'Data Pull-down menus'!$N$4:$N$5,0)),"")</f>
        <v/>
      </c>
      <c r="AJ475" s="32" t="str">
        <f>IFERROR(INDEX('Data Pull-down menus'!$Q$4:$Q$17,MATCH(AK475,'Data Pull-down menus'!$R$4:$R$17,0)),"")</f>
        <v/>
      </c>
      <c r="AK475" s="31"/>
      <c r="AL475" s="30"/>
      <c r="AM475" s="32" t="str">
        <f>IFERROR(INDEX('Data Pull-down menus'!$U$4:$U$8,MATCH(AL475,'Data Pull-down menus'!$T$4:$T$8,0)),"")</f>
        <v/>
      </c>
      <c r="AN475" s="31"/>
      <c r="AO475" s="30"/>
      <c r="AP475" s="33" t="str">
        <f>IF(IFERROR(INDEX('Data Pull-down menus'!$X$4:$X$34,MATCH(AO475,'Data Pull-down menus'!$W$4:$W$34,0)),"")=0,"",IFERROR(INDEX('Data Pull-down menus'!$X$4:$X$34,MATCH(AO475,'Data Pull-down menus'!$W$4:$W$34,0)),""))</f>
        <v/>
      </c>
      <c r="AQ475" s="32" t="str">
        <f>IF(IFERROR(INDEX('Data Pull-down menus'!$Y$4:$Y$34,MATCH(AO475,'Data Pull-down menus'!$W$4:$W$34,0)),"")=0,"",IFERROR(INDEX('Data Pull-down menus'!$Y$4:$Y$34,MATCH(AO475,'Data Pull-down menus'!$W$4:$W$34,0)),""))</f>
        <v/>
      </c>
      <c r="AR475" s="28"/>
      <c r="AS475" s="28"/>
      <c r="AT475" s="28"/>
      <c r="AU475" s="28"/>
      <c r="AV475" s="28"/>
      <c r="AW475" s="28"/>
      <c r="AX475" s="28"/>
      <c r="AY475" s="30"/>
      <c r="AZ475" s="32" t="str">
        <f>IFERROR(INDEX('Data Pull-down menus'!$AB$4:$AB$10,MATCH(AY475,'Data Pull-down menus'!$AA$4:$AA$10,0)),"")</f>
        <v/>
      </c>
      <c r="BA475" s="28"/>
      <c r="BB475" s="28"/>
      <c r="BC475" s="28"/>
      <c r="BD475" s="28"/>
      <c r="BE475" s="28"/>
      <c r="BF475" s="28"/>
      <c r="BG475" s="28"/>
      <c r="BH475" s="34"/>
    </row>
    <row r="476" spans="1:60" ht="15">
      <c r="A476" s="28"/>
      <c r="B476" s="28"/>
      <c r="C476" s="27"/>
      <c r="D476" s="27"/>
      <c r="E476" s="28"/>
      <c r="F476" s="27"/>
      <c r="G476" s="29"/>
      <c r="H476" s="28"/>
      <c r="I476" s="30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31"/>
      <c r="W476" s="30"/>
      <c r="X476" s="28"/>
      <c r="Y476" s="32" t="str">
        <f>IFERROR(INDEX([1]term!$B:$B,MATCH(X476,[1]term!$A:$A,0)),"")</f>
        <v/>
      </c>
      <c r="Z476" s="28"/>
      <c r="AA476" s="28"/>
      <c r="AB476" s="30"/>
      <c r="AC476" s="32" t="str">
        <f>IFERROR(INDEX('Data Pull-down menus'!$H$4:$H$6,MATCH(AB476,'Data Pull-down menus'!$G$4:$G$6,0)),"")</f>
        <v/>
      </c>
      <c r="AD476" s="28"/>
      <c r="AE476" s="28"/>
      <c r="AF476" s="28"/>
      <c r="AG476" s="31"/>
      <c r="AH476" s="30"/>
      <c r="AI476" s="33" t="str">
        <f>IFERROR(INDEX('Data Pull-down menus'!$O$4:$O$5,MATCH(AH476,'Data Pull-down menus'!$N$4:$N$5,0)),"")</f>
        <v/>
      </c>
      <c r="AJ476" s="32" t="str">
        <f>IFERROR(INDEX('Data Pull-down menus'!$Q$4:$Q$17,MATCH(AK476,'Data Pull-down menus'!$R$4:$R$17,0)),"")</f>
        <v/>
      </c>
      <c r="AK476" s="31"/>
      <c r="AL476" s="30"/>
      <c r="AM476" s="32" t="str">
        <f>IFERROR(INDEX('Data Pull-down menus'!$U$4:$U$8,MATCH(AL476,'Data Pull-down menus'!$T$4:$T$8,0)),"")</f>
        <v/>
      </c>
      <c r="AN476" s="31"/>
      <c r="AO476" s="30"/>
      <c r="AP476" s="33" t="str">
        <f>IF(IFERROR(INDEX('Data Pull-down menus'!$X$4:$X$34,MATCH(AO476,'Data Pull-down menus'!$W$4:$W$34,0)),"")=0,"",IFERROR(INDEX('Data Pull-down menus'!$X$4:$X$34,MATCH(AO476,'Data Pull-down menus'!$W$4:$W$34,0)),""))</f>
        <v/>
      </c>
      <c r="AQ476" s="32" t="str">
        <f>IF(IFERROR(INDEX('Data Pull-down menus'!$Y$4:$Y$34,MATCH(AO476,'Data Pull-down menus'!$W$4:$W$34,0)),"")=0,"",IFERROR(INDEX('Data Pull-down menus'!$Y$4:$Y$34,MATCH(AO476,'Data Pull-down menus'!$W$4:$W$34,0)),""))</f>
        <v/>
      </c>
      <c r="AR476" s="28"/>
      <c r="AS476" s="28"/>
      <c r="AT476" s="28"/>
      <c r="AU476" s="28"/>
      <c r="AV476" s="28"/>
      <c r="AW476" s="28"/>
      <c r="AX476" s="28"/>
      <c r="AY476" s="30"/>
      <c r="AZ476" s="32" t="str">
        <f>IFERROR(INDEX('Data Pull-down menus'!$AB$4:$AB$10,MATCH(AY476,'Data Pull-down menus'!$AA$4:$AA$10,0)),"")</f>
        <v/>
      </c>
      <c r="BA476" s="28"/>
      <c r="BB476" s="28"/>
      <c r="BC476" s="28"/>
      <c r="BD476" s="28"/>
      <c r="BE476" s="28"/>
      <c r="BF476" s="28"/>
      <c r="BG476" s="28"/>
      <c r="BH476" s="34"/>
    </row>
    <row r="477" spans="1:60" ht="15">
      <c r="A477" s="28"/>
      <c r="B477" s="28"/>
      <c r="C477" s="27"/>
      <c r="D477" s="27"/>
      <c r="E477" s="28"/>
      <c r="F477" s="27"/>
      <c r="G477" s="29"/>
      <c r="H477" s="28"/>
      <c r="I477" s="30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31"/>
      <c r="W477" s="30"/>
      <c r="X477" s="28"/>
      <c r="Y477" s="32" t="str">
        <f>IFERROR(INDEX([1]term!$B:$B,MATCH(X477,[1]term!$A:$A,0)),"")</f>
        <v/>
      </c>
      <c r="Z477" s="28"/>
      <c r="AA477" s="28"/>
      <c r="AB477" s="30"/>
      <c r="AC477" s="32" t="str">
        <f>IFERROR(INDEX('Data Pull-down menus'!$H$4:$H$6,MATCH(AB477,'Data Pull-down menus'!$G$4:$G$6,0)),"")</f>
        <v/>
      </c>
      <c r="AD477" s="28"/>
      <c r="AE477" s="28"/>
      <c r="AF477" s="28"/>
      <c r="AG477" s="31"/>
      <c r="AH477" s="30"/>
      <c r="AI477" s="33" t="str">
        <f>IFERROR(INDEX('Data Pull-down menus'!$O$4:$O$5,MATCH(AH477,'Data Pull-down menus'!$N$4:$N$5,0)),"")</f>
        <v/>
      </c>
      <c r="AJ477" s="32" t="str">
        <f>IFERROR(INDEX('Data Pull-down menus'!$Q$4:$Q$17,MATCH(AK477,'Data Pull-down menus'!$R$4:$R$17,0)),"")</f>
        <v/>
      </c>
      <c r="AK477" s="31"/>
      <c r="AL477" s="30"/>
      <c r="AM477" s="32" t="str">
        <f>IFERROR(INDEX('Data Pull-down menus'!$U$4:$U$8,MATCH(AL477,'Data Pull-down menus'!$T$4:$T$8,0)),"")</f>
        <v/>
      </c>
      <c r="AN477" s="31"/>
      <c r="AO477" s="30"/>
      <c r="AP477" s="33" t="str">
        <f>IF(IFERROR(INDEX('Data Pull-down menus'!$X$4:$X$34,MATCH(AO477,'Data Pull-down menus'!$W$4:$W$34,0)),"")=0,"",IFERROR(INDEX('Data Pull-down menus'!$X$4:$X$34,MATCH(AO477,'Data Pull-down menus'!$W$4:$W$34,0)),""))</f>
        <v/>
      </c>
      <c r="AQ477" s="32" t="str">
        <f>IF(IFERROR(INDEX('Data Pull-down menus'!$Y$4:$Y$34,MATCH(AO477,'Data Pull-down menus'!$W$4:$W$34,0)),"")=0,"",IFERROR(INDEX('Data Pull-down menus'!$Y$4:$Y$34,MATCH(AO477,'Data Pull-down menus'!$W$4:$W$34,0)),""))</f>
        <v/>
      </c>
      <c r="AR477" s="28"/>
      <c r="AS477" s="28"/>
      <c r="AT477" s="28"/>
      <c r="AU477" s="28"/>
      <c r="AV477" s="28"/>
      <c r="AW477" s="28"/>
      <c r="AX477" s="28"/>
      <c r="AY477" s="30"/>
      <c r="AZ477" s="32" t="str">
        <f>IFERROR(INDEX('Data Pull-down menus'!$AB$4:$AB$10,MATCH(AY477,'Data Pull-down menus'!$AA$4:$AA$10,0)),"")</f>
        <v/>
      </c>
      <c r="BA477" s="28"/>
      <c r="BB477" s="28"/>
      <c r="BC477" s="28"/>
      <c r="BD477" s="28"/>
      <c r="BE477" s="28"/>
      <c r="BF477" s="28"/>
      <c r="BG477" s="28"/>
      <c r="BH477" s="34"/>
    </row>
    <row r="478" spans="1:60" ht="15">
      <c r="A478" s="28"/>
      <c r="B478" s="28"/>
      <c r="C478" s="27"/>
      <c r="D478" s="27"/>
      <c r="E478" s="28"/>
      <c r="F478" s="27"/>
      <c r="G478" s="29"/>
      <c r="H478" s="28"/>
      <c r="I478" s="30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31"/>
      <c r="W478" s="30"/>
      <c r="X478" s="28"/>
      <c r="Y478" s="32" t="str">
        <f>IFERROR(INDEX([1]term!$B:$B,MATCH(X478,[1]term!$A:$A,0)),"")</f>
        <v/>
      </c>
      <c r="Z478" s="28"/>
      <c r="AA478" s="28"/>
      <c r="AB478" s="30"/>
      <c r="AC478" s="32" t="str">
        <f>IFERROR(INDEX('Data Pull-down menus'!$H$4:$H$6,MATCH(AB478,'Data Pull-down menus'!$G$4:$G$6,0)),"")</f>
        <v/>
      </c>
      <c r="AD478" s="28"/>
      <c r="AE478" s="28"/>
      <c r="AF478" s="28"/>
      <c r="AG478" s="31"/>
      <c r="AH478" s="30"/>
      <c r="AI478" s="33" t="str">
        <f>IFERROR(INDEX('Data Pull-down menus'!$O$4:$O$5,MATCH(AH478,'Data Pull-down menus'!$N$4:$N$5,0)),"")</f>
        <v/>
      </c>
      <c r="AJ478" s="32" t="str">
        <f>IFERROR(INDEX('Data Pull-down menus'!$Q$4:$Q$17,MATCH(AK478,'Data Pull-down menus'!$R$4:$R$17,0)),"")</f>
        <v/>
      </c>
      <c r="AK478" s="31"/>
      <c r="AL478" s="30"/>
      <c r="AM478" s="32" t="str">
        <f>IFERROR(INDEX('Data Pull-down menus'!$U$4:$U$8,MATCH(AL478,'Data Pull-down menus'!$T$4:$T$8,0)),"")</f>
        <v/>
      </c>
      <c r="AN478" s="31"/>
      <c r="AO478" s="30"/>
      <c r="AP478" s="33" t="str">
        <f>IF(IFERROR(INDEX('Data Pull-down menus'!$X$4:$X$34,MATCH(AO478,'Data Pull-down menus'!$W$4:$W$34,0)),"")=0,"",IFERROR(INDEX('Data Pull-down menus'!$X$4:$X$34,MATCH(AO478,'Data Pull-down menus'!$W$4:$W$34,0)),""))</f>
        <v/>
      </c>
      <c r="AQ478" s="32" t="str">
        <f>IF(IFERROR(INDEX('Data Pull-down menus'!$Y$4:$Y$34,MATCH(AO478,'Data Pull-down menus'!$W$4:$W$34,0)),"")=0,"",IFERROR(INDEX('Data Pull-down menus'!$Y$4:$Y$34,MATCH(AO478,'Data Pull-down menus'!$W$4:$W$34,0)),""))</f>
        <v/>
      </c>
      <c r="AR478" s="28"/>
      <c r="AS478" s="28"/>
      <c r="AT478" s="28"/>
      <c r="AU478" s="28"/>
      <c r="AV478" s="28"/>
      <c r="AW478" s="28"/>
      <c r="AX478" s="28"/>
      <c r="AY478" s="30"/>
      <c r="AZ478" s="32" t="str">
        <f>IFERROR(INDEX('Data Pull-down menus'!$AB$4:$AB$10,MATCH(AY478,'Data Pull-down menus'!$AA$4:$AA$10,0)),"")</f>
        <v/>
      </c>
      <c r="BA478" s="28"/>
      <c r="BB478" s="28"/>
      <c r="BC478" s="28"/>
      <c r="BD478" s="28"/>
      <c r="BE478" s="28"/>
      <c r="BF478" s="28"/>
      <c r="BG478" s="28"/>
      <c r="BH478" s="34"/>
    </row>
    <row r="479" spans="1:60" ht="15">
      <c r="A479" s="28"/>
      <c r="B479" s="28"/>
      <c r="C479" s="27"/>
      <c r="D479" s="27"/>
      <c r="E479" s="28"/>
      <c r="F479" s="27"/>
      <c r="G479" s="29"/>
      <c r="H479" s="28"/>
      <c r="I479" s="30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31"/>
      <c r="W479" s="30"/>
      <c r="X479" s="28"/>
      <c r="Y479" s="32" t="str">
        <f>IFERROR(INDEX([1]term!$B:$B,MATCH(X479,[1]term!$A:$A,0)),"")</f>
        <v/>
      </c>
      <c r="Z479" s="28"/>
      <c r="AA479" s="28"/>
      <c r="AB479" s="30"/>
      <c r="AC479" s="32" t="str">
        <f>IFERROR(INDEX('Data Pull-down menus'!$H$4:$H$6,MATCH(AB479,'Data Pull-down menus'!$G$4:$G$6,0)),"")</f>
        <v/>
      </c>
      <c r="AD479" s="28"/>
      <c r="AE479" s="28"/>
      <c r="AF479" s="28"/>
      <c r="AG479" s="31"/>
      <c r="AH479" s="30"/>
      <c r="AI479" s="33" t="str">
        <f>IFERROR(INDEX('Data Pull-down menus'!$O$4:$O$5,MATCH(AH479,'Data Pull-down menus'!$N$4:$N$5,0)),"")</f>
        <v/>
      </c>
      <c r="AJ479" s="32" t="str">
        <f>IFERROR(INDEX('Data Pull-down menus'!$Q$4:$Q$17,MATCH(AK479,'Data Pull-down menus'!$R$4:$R$17,0)),"")</f>
        <v/>
      </c>
      <c r="AK479" s="31"/>
      <c r="AL479" s="30"/>
      <c r="AM479" s="32" t="str">
        <f>IFERROR(INDEX('Data Pull-down menus'!$U$4:$U$8,MATCH(AL479,'Data Pull-down menus'!$T$4:$T$8,0)),"")</f>
        <v/>
      </c>
      <c r="AN479" s="31"/>
      <c r="AO479" s="30"/>
      <c r="AP479" s="33" t="str">
        <f>IF(IFERROR(INDEX('Data Pull-down menus'!$X$4:$X$34,MATCH(AO479,'Data Pull-down menus'!$W$4:$W$34,0)),"")=0,"",IFERROR(INDEX('Data Pull-down menus'!$X$4:$X$34,MATCH(AO479,'Data Pull-down menus'!$W$4:$W$34,0)),""))</f>
        <v/>
      </c>
      <c r="AQ479" s="32" t="str">
        <f>IF(IFERROR(INDEX('Data Pull-down menus'!$Y$4:$Y$34,MATCH(AO479,'Data Pull-down menus'!$W$4:$W$34,0)),"")=0,"",IFERROR(INDEX('Data Pull-down menus'!$Y$4:$Y$34,MATCH(AO479,'Data Pull-down menus'!$W$4:$W$34,0)),""))</f>
        <v/>
      </c>
      <c r="AR479" s="28"/>
      <c r="AS479" s="28"/>
      <c r="AT479" s="28"/>
      <c r="AU479" s="28"/>
      <c r="AV479" s="28"/>
      <c r="AW479" s="28"/>
      <c r="AX479" s="28"/>
      <c r="AY479" s="30"/>
      <c r="AZ479" s="32" t="str">
        <f>IFERROR(INDEX('Data Pull-down menus'!$AB$4:$AB$10,MATCH(AY479,'Data Pull-down menus'!$AA$4:$AA$10,0)),"")</f>
        <v/>
      </c>
      <c r="BA479" s="28"/>
      <c r="BB479" s="28"/>
      <c r="BC479" s="28"/>
      <c r="BD479" s="28"/>
      <c r="BE479" s="28"/>
      <c r="BF479" s="28"/>
      <c r="BG479" s="28"/>
      <c r="BH479" s="34"/>
    </row>
    <row r="480" spans="1:60" ht="15">
      <c r="A480" s="28"/>
      <c r="B480" s="28"/>
      <c r="C480" s="27"/>
      <c r="D480" s="27"/>
      <c r="E480" s="28"/>
      <c r="F480" s="27"/>
      <c r="G480" s="29"/>
      <c r="H480" s="28"/>
      <c r="I480" s="30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31"/>
      <c r="W480" s="30"/>
      <c r="X480" s="28"/>
      <c r="Y480" s="32" t="str">
        <f>IFERROR(INDEX([1]term!$B:$B,MATCH(X480,[1]term!$A:$A,0)),"")</f>
        <v/>
      </c>
      <c r="Z480" s="28"/>
      <c r="AA480" s="28"/>
      <c r="AB480" s="30"/>
      <c r="AC480" s="32" t="str">
        <f>IFERROR(INDEX('Data Pull-down menus'!$H$4:$H$6,MATCH(AB480,'Data Pull-down menus'!$G$4:$G$6,0)),"")</f>
        <v/>
      </c>
      <c r="AD480" s="28"/>
      <c r="AE480" s="28"/>
      <c r="AF480" s="28"/>
      <c r="AG480" s="31"/>
      <c r="AH480" s="30"/>
      <c r="AI480" s="33" t="str">
        <f>IFERROR(INDEX('Data Pull-down menus'!$O$4:$O$5,MATCH(AH480,'Data Pull-down menus'!$N$4:$N$5,0)),"")</f>
        <v/>
      </c>
      <c r="AJ480" s="32" t="str">
        <f>IFERROR(INDEX('Data Pull-down menus'!$Q$4:$Q$17,MATCH(AK480,'Data Pull-down menus'!$R$4:$R$17,0)),"")</f>
        <v/>
      </c>
      <c r="AK480" s="31"/>
      <c r="AL480" s="30"/>
      <c r="AM480" s="32" t="str">
        <f>IFERROR(INDEX('Data Pull-down menus'!$U$4:$U$8,MATCH(AL480,'Data Pull-down menus'!$T$4:$T$8,0)),"")</f>
        <v/>
      </c>
      <c r="AN480" s="31"/>
      <c r="AO480" s="30"/>
      <c r="AP480" s="33" t="str">
        <f>IF(IFERROR(INDEX('Data Pull-down menus'!$X$4:$X$34,MATCH(AO480,'Data Pull-down menus'!$W$4:$W$34,0)),"")=0,"",IFERROR(INDEX('Data Pull-down menus'!$X$4:$X$34,MATCH(AO480,'Data Pull-down menus'!$W$4:$W$34,0)),""))</f>
        <v/>
      </c>
      <c r="AQ480" s="32" t="str">
        <f>IF(IFERROR(INDEX('Data Pull-down menus'!$Y$4:$Y$34,MATCH(AO480,'Data Pull-down menus'!$W$4:$W$34,0)),"")=0,"",IFERROR(INDEX('Data Pull-down menus'!$Y$4:$Y$34,MATCH(AO480,'Data Pull-down menus'!$W$4:$W$34,0)),""))</f>
        <v/>
      </c>
      <c r="AR480" s="28"/>
      <c r="AS480" s="28"/>
      <c r="AT480" s="28"/>
      <c r="AU480" s="28"/>
      <c r="AV480" s="28"/>
      <c r="AW480" s="28"/>
      <c r="AX480" s="28"/>
      <c r="AY480" s="30"/>
      <c r="AZ480" s="32" t="str">
        <f>IFERROR(INDEX('Data Pull-down menus'!$AB$4:$AB$10,MATCH(AY480,'Data Pull-down menus'!$AA$4:$AA$10,0)),"")</f>
        <v/>
      </c>
      <c r="BA480" s="28"/>
      <c r="BB480" s="28"/>
      <c r="BC480" s="28"/>
      <c r="BD480" s="28"/>
      <c r="BE480" s="28"/>
      <c r="BF480" s="28"/>
      <c r="BG480" s="28"/>
      <c r="BH480" s="34"/>
    </row>
    <row r="481" spans="1:60" ht="15">
      <c r="A481" s="28"/>
      <c r="B481" s="28"/>
      <c r="C481" s="27"/>
      <c r="D481" s="27"/>
      <c r="E481" s="28"/>
      <c r="F481" s="27"/>
      <c r="G481" s="29"/>
      <c r="H481" s="28"/>
      <c r="I481" s="30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31"/>
      <c r="W481" s="30"/>
      <c r="X481" s="28"/>
      <c r="Y481" s="32" t="str">
        <f>IFERROR(INDEX([1]term!$B:$B,MATCH(X481,[1]term!$A:$A,0)),"")</f>
        <v/>
      </c>
      <c r="Z481" s="28"/>
      <c r="AA481" s="28"/>
      <c r="AB481" s="30"/>
      <c r="AC481" s="32" t="str">
        <f>IFERROR(INDEX('Data Pull-down menus'!$H$4:$H$6,MATCH(AB481,'Data Pull-down menus'!$G$4:$G$6,0)),"")</f>
        <v/>
      </c>
      <c r="AD481" s="28"/>
      <c r="AE481" s="28"/>
      <c r="AF481" s="28"/>
      <c r="AG481" s="31"/>
      <c r="AH481" s="30"/>
      <c r="AI481" s="33" t="str">
        <f>IFERROR(INDEX('Data Pull-down menus'!$O$4:$O$5,MATCH(AH481,'Data Pull-down menus'!$N$4:$N$5,0)),"")</f>
        <v/>
      </c>
      <c r="AJ481" s="32" t="str">
        <f>IFERROR(INDEX('Data Pull-down menus'!$Q$4:$Q$17,MATCH(AK481,'Data Pull-down menus'!$R$4:$R$17,0)),"")</f>
        <v/>
      </c>
      <c r="AK481" s="31"/>
      <c r="AL481" s="30"/>
      <c r="AM481" s="32" t="str">
        <f>IFERROR(INDEX('Data Pull-down menus'!$U$4:$U$8,MATCH(AL481,'Data Pull-down menus'!$T$4:$T$8,0)),"")</f>
        <v/>
      </c>
      <c r="AN481" s="31"/>
      <c r="AO481" s="30"/>
      <c r="AP481" s="33" t="str">
        <f>IF(IFERROR(INDEX('Data Pull-down menus'!$X$4:$X$34,MATCH(AO481,'Data Pull-down menus'!$W$4:$W$34,0)),"")=0,"",IFERROR(INDEX('Data Pull-down menus'!$X$4:$X$34,MATCH(AO481,'Data Pull-down menus'!$W$4:$W$34,0)),""))</f>
        <v/>
      </c>
      <c r="AQ481" s="32" t="str">
        <f>IF(IFERROR(INDEX('Data Pull-down menus'!$Y$4:$Y$34,MATCH(AO481,'Data Pull-down menus'!$W$4:$W$34,0)),"")=0,"",IFERROR(INDEX('Data Pull-down menus'!$Y$4:$Y$34,MATCH(AO481,'Data Pull-down menus'!$W$4:$W$34,0)),""))</f>
        <v/>
      </c>
      <c r="AR481" s="28"/>
      <c r="AS481" s="28"/>
      <c r="AT481" s="28"/>
      <c r="AU481" s="28"/>
      <c r="AV481" s="28"/>
      <c r="AW481" s="28"/>
      <c r="AX481" s="28"/>
      <c r="AY481" s="30"/>
      <c r="AZ481" s="32" t="str">
        <f>IFERROR(INDEX('Data Pull-down menus'!$AB$4:$AB$10,MATCH(AY481,'Data Pull-down menus'!$AA$4:$AA$10,0)),"")</f>
        <v/>
      </c>
      <c r="BA481" s="28"/>
      <c r="BB481" s="28"/>
      <c r="BC481" s="28"/>
      <c r="BD481" s="28"/>
      <c r="BE481" s="28"/>
      <c r="BF481" s="28"/>
      <c r="BG481" s="28"/>
      <c r="BH481" s="34"/>
    </row>
    <row r="482" spans="1:60" ht="15">
      <c r="A482" s="28"/>
      <c r="B482" s="28"/>
      <c r="C482" s="27"/>
      <c r="D482" s="27"/>
      <c r="E482" s="28"/>
      <c r="F482" s="27"/>
      <c r="G482" s="29"/>
      <c r="H482" s="28"/>
      <c r="I482" s="30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31"/>
      <c r="W482" s="30"/>
      <c r="X482" s="28"/>
      <c r="Y482" s="32" t="str">
        <f>IFERROR(INDEX([1]term!$B:$B,MATCH(X482,[1]term!$A:$A,0)),"")</f>
        <v/>
      </c>
      <c r="Z482" s="28"/>
      <c r="AA482" s="28"/>
      <c r="AB482" s="30"/>
      <c r="AC482" s="32" t="str">
        <f>IFERROR(INDEX('Data Pull-down menus'!$H$4:$H$6,MATCH(AB482,'Data Pull-down menus'!$G$4:$G$6,0)),"")</f>
        <v/>
      </c>
      <c r="AD482" s="28"/>
      <c r="AE482" s="28"/>
      <c r="AF482" s="28"/>
      <c r="AG482" s="31"/>
      <c r="AH482" s="30"/>
      <c r="AI482" s="33" t="str">
        <f>IFERROR(INDEX('Data Pull-down menus'!$O$4:$O$5,MATCH(AH482,'Data Pull-down menus'!$N$4:$N$5,0)),"")</f>
        <v/>
      </c>
      <c r="AJ482" s="32" t="str">
        <f>IFERROR(INDEX('Data Pull-down menus'!$Q$4:$Q$17,MATCH(AK482,'Data Pull-down menus'!$R$4:$R$17,0)),"")</f>
        <v/>
      </c>
      <c r="AK482" s="31"/>
      <c r="AL482" s="30"/>
      <c r="AM482" s="32" t="str">
        <f>IFERROR(INDEX('Data Pull-down menus'!$U$4:$U$8,MATCH(AL482,'Data Pull-down menus'!$T$4:$T$8,0)),"")</f>
        <v/>
      </c>
      <c r="AN482" s="31"/>
      <c r="AO482" s="30"/>
      <c r="AP482" s="33" t="str">
        <f>IF(IFERROR(INDEX('Data Pull-down menus'!$X$4:$X$34,MATCH(AO482,'Data Pull-down menus'!$W$4:$W$34,0)),"")=0,"",IFERROR(INDEX('Data Pull-down menus'!$X$4:$X$34,MATCH(AO482,'Data Pull-down menus'!$W$4:$W$34,0)),""))</f>
        <v/>
      </c>
      <c r="AQ482" s="32" t="str">
        <f>IF(IFERROR(INDEX('Data Pull-down menus'!$Y$4:$Y$34,MATCH(AO482,'Data Pull-down menus'!$W$4:$W$34,0)),"")=0,"",IFERROR(INDEX('Data Pull-down menus'!$Y$4:$Y$34,MATCH(AO482,'Data Pull-down menus'!$W$4:$W$34,0)),""))</f>
        <v/>
      </c>
      <c r="AR482" s="28"/>
      <c r="AS482" s="28"/>
      <c r="AT482" s="28"/>
      <c r="AU482" s="28"/>
      <c r="AV482" s="28"/>
      <c r="AW482" s="28"/>
      <c r="AX482" s="28"/>
      <c r="AY482" s="30"/>
      <c r="AZ482" s="32" t="str">
        <f>IFERROR(INDEX('Data Pull-down menus'!$AB$4:$AB$10,MATCH(AY482,'Data Pull-down menus'!$AA$4:$AA$10,0)),"")</f>
        <v/>
      </c>
      <c r="BA482" s="28"/>
      <c r="BB482" s="28"/>
      <c r="BC482" s="28"/>
      <c r="BD482" s="28"/>
      <c r="BE482" s="28"/>
      <c r="BF482" s="28"/>
      <c r="BG482" s="28"/>
      <c r="BH482" s="34"/>
    </row>
    <row r="483" spans="1:60" ht="15">
      <c r="A483" s="28"/>
      <c r="B483" s="28"/>
      <c r="C483" s="27"/>
      <c r="D483" s="27"/>
      <c r="E483" s="28"/>
      <c r="F483" s="27"/>
      <c r="G483" s="29"/>
      <c r="H483" s="28"/>
      <c r="I483" s="30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31"/>
      <c r="W483" s="30"/>
      <c r="X483" s="28"/>
      <c r="Y483" s="32" t="str">
        <f>IFERROR(INDEX([1]term!$B:$B,MATCH(X483,[1]term!$A:$A,0)),"")</f>
        <v/>
      </c>
      <c r="Z483" s="28"/>
      <c r="AA483" s="28"/>
      <c r="AB483" s="30"/>
      <c r="AC483" s="32" t="str">
        <f>IFERROR(INDEX('Data Pull-down menus'!$H$4:$H$6,MATCH(AB483,'Data Pull-down menus'!$G$4:$G$6,0)),"")</f>
        <v/>
      </c>
      <c r="AD483" s="28"/>
      <c r="AE483" s="28"/>
      <c r="AF483" s="28"/>
      <c r="AG483" s="31"/>
      <c r="AH483" s="30"/>
      <c r="AI483" s="33" t="str">
        <f>IFERROR(INDEX('Data Pull-down menus'!$O$4:$O$5,MATCH(AH483,'Data Pull-down menus'!$N$4:$N$5,0)),"")</f>
        <v/>
      </c>
      <c r="AJ483" s="32" t="str">
        <f>IFERROR(INDEX('Data Pull-down menus'!$Q$4:$Q$17,MATCH(AK483,'Data Pull-down menus'!$R$4:$R$17,0)),"")</f>
        <v/>
      </c>
      <c r="AK483" s="31"/>
      <c r="AL483" s="30"/>
      <c r="AM483" s="32" t="str">
        <f>IFERROR(INDEX('Data Pull-down menus'!$U$4:$U$8,MATCH(AL483,'Data Pull-down menus'!$T$4:$T$8,0)),"")</f>
        <v/>
      </c>
      <c r="AN483" s="31"/>
      <c r="AO483" s="30"/>
      <c r="AP483" s="33" t="str">
        <f>IF(IFERROR(INDEX('Data Pull-down menus'!$X$4:$X$34,MATCH(AO483,'Data Pull-down menus'!$W$4:$W$34,0)),"")=0,"",IFERROR(INDEX('Data Pull-down menus'!$X$4:$X$34,MATCH(AO483,'Data Pull-down menus'!$W$4:$W$34,0)),""))</f>
        <v/>
      </c>
      <c r="AQ483" s="32" t="str">
        <f>IF(IFERROR(INDEX('Data Pull-down menus'!$Y$4:$Y$34,MATCH(AO483,'Data Pull-down menus'!$W$4:$W$34,0)),"")=0,"",IFERROR(INDEX('Data Pull-down menus'!$Y$4:$Y$34,MATCH(AO483,'Data Pull-down menus'!$W$4:$W$34,0)),""))</f>
        <v/>
      </c>
      <c r="AR483" s="28"/>
      <c r="AS483" s="28"/>
      <c r="AT483" s="28"/>
      <c r="AU483" s="28"/>
      <c r="AV483" s="28"/>
      <c r="AW483" s="28"/>
      <c r="AX483" s="28"/>
      <c r="AY483" s="30"/>
      <c r="AZ483" s="32" t="str">
        <f>IFERROR(INDEX('Data Pull-down menus'!$AB$4:$AB$10,MATCH(AY483,'Data Pull-down menus'!$AA$4:$AA$10,0)),"")</f>
        <v/>
      </c>
      <c r="BA483" s="28"/>
      <c r="BB483" s="28"/>
      <c r="BC483" s="28"/>
      <c r="BD483" s="28"/>
      <c r="BE483" s="28"/>
      <c r="BF483" s="28"/>
      <c r="BG483" s="28"/>
      <c r="BH483" s="34"/>
    </row>
    <row r="484" spans="1:60" ht="15">
      <c r="A484" s="28"/>
      <c r="B484" s="28"/>
      <c r="C484" s="27"/>
      <c r="D484" s="27"/>
      <c r="E484" s="28"/>
      <c r="F484" s="27"/>
      <c r="G484" s="29"/>
      <c r="H484" s="28"/>
      <c r="I484" s="30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31"/>
      <c r="W484" s="30"/>
      <c r="X484" s="28"/>
      <c r="Y484" s="32" t="str">
        <f>IFERROR(INDEX([1]term!$B:$B,MATCH(X484,[1]term!$A:$A,0)),"")</f>
        <v/>
      </c>
      <c r="Z484" s="28"/>
      <c r="AA484" s="28"/>
      <c r="AB484" s="30"/>
      <c r="AC484" s="32" t="str">
        <f>IFERROR(INDEX('Data Pull-down menus'!$H$4:$H$6,MATCH(AB484,'Data Pull-down menus'!$G$4:$G$6,0)),"")</f>
        <v/>
      </c>
      <c r="AD484" s="28"/>
      <c r="AE484" s="28"/>
      <c r="AF484" s="28"/>
      <c r="AG484" s="31"/>
      <c r="AH484" s="30"/>
      <c r="AI484" s="33" t="str">
        <f>IFERROR(INDEX('Data Pull-down menus'!$O$4:$O$5,MATCH(AH484,'Data Pull-down menus'!$N$4:$N$5,0)),"")</f>
        <v/>
      </c>
      <c r="AJ484" s="32" t="str">
        <f>IFERROR(INDEX('Data Pull-down menus'!$Q$4:$Q$17,MATCH(AK484,'Data Pull-down menus'!$R$4:$R$17,0)),"")</f>
        <v/>
      </c>
      <c r="AK484" s="31"/>
      <c r="AL484" s="30"/>
      <c r="AM484" s="32" t="str">
        <f>IFERROR(INDEX('Data Pull-down menus'!$U$4:$U$8,MATCH(AL484,'Data Pull-down menus'!$T$4:$T$8,0)),"")</f>
        <v/>
      </c>
      <c r="AN484" s="31"/>
      <c r="AO484" s="30"/>
      <c r="AP484" s="33" t="str">
        <f>IF(IFERROR(INDEX('Data Pull-down menus'!$X$4:$X$34,MATCH(AO484,'Data Pull-down menus'!$W$4:$W$34,0)),"")=0,"",IFERROR(INDEX('Data Pull-down menus'!$X$4:$X$34,MATCH(AO484,'Data Pull-down menus'!$W$4:$W$34,0)),""))</f>
        <v/>
      </c>
      <c r="AQ484" s="32" t="str">
        <f>IF(IFERROR(INDEX('Data Pull-down menus'!$Y$4:$Y$34,MATCH(AO484,'Data Pull-down menus'!$W$4:$W$34,0)),"")=0,"",IFERROR(INDEX('Data Pull-down menus'!$Y$4:$Y$34,MATCH(AO484,'Data Pull-down menus'!$W$4:$W$34,0)),""))</f>
        <v/>
      </c>
      <c r="AR484" s="28"/>
      <c r="AS484" s="28"/>
      <c r="AT484" s="28"/>
      <c r="AU484" s="28"/>
      <c r="AV484" s="28"/>
      <c r="AW484" s="28"/>
      <c r="AX484" s="28"/>
      <c r="AY484" s="30"/>
      <c r="AZ484" s="32" t="str">
        <f>IFERROR(INDEX('Data Pull-down menus'!$AB$4:$AB$10,MATCH(AY484,'Data Pull-down menus'!$AA$4:$AA$10,0)),"")</f>
        <v/>
      </c>
      <c r="BA484" s="28"/>
      <c r="BB484" s="28"/>
      <c r="BC484" s="28"/>
      <c r="BD484" s="28"/>
      <c r="BE484" s="28"/>
      <c r="BF484" s="28"/>
      <c r="BG484" s="28"/>
      <c r="BH484" s="34"/>
    </row>
    <row r="485" spans="1:60" ht="15">
      <c r="A485" s="28"/>
      <c r="B485" s="28"/>
      <c r="C485" s="27"/>
      <c r="D485" s="27"/>
      <c r="E485" s="28"/>
      <c r="F485" s="27"/>
      <c r="G485" s="29"/>
      <c r="H485" s="28"/>
      <c r="I485" s="30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31"/>
      <c r="W485" s="30"/>
      <c r="X485" s="28"/>
      <c r="Y485" s="32" t="str">
        <f>IFERROR(INDEX([1]term!$B:$B,MATCH(X485,[1]term!$A:$A,0)),"")</f>
        <v/>
      </c>
      <c r="Z485" s="28"/>
      <c r="AA485" s="28"/>
      <c r="AB485" s="30"/>
      <c r="AC485" s="32" t="str">
        <f>IFERROR(INDEX('Data Pull-down menus'!$H$4:$H$6,MATCH(AB485,'Data Pull-down menus'!$G$4:$G$6,0)),"")</f>
        <v/>
      </c>
      <c r="AD485" s="28"/>
      <c r="AE485" s="28"/>
      <c r="AF485" s="28"/>
      <c r="AG485" s="31"/>
      <c r="AH485" s="30"/>
      <c r="AI485" s="33" t="str">
        <f>IFERROR(INDEX('Data Pull-down menus'!$O$4:$O$5,MATCH(AH485,'Data Pull-down menus'!$N$4:$N$5,0)),"")</f>
        <v/>
      </c>
      <c r="AJ485" s="32" t="str">
        <f>IFERROR(INDEX('Data Pull-down menus'!$Q$4:$Q$17,MATCH(AK485,'Data Pull-down menus'!$R$4:$R$17,0)),"")</f>
        <v/>
      </c>
      <c r="AK485" s="31"/>
      <c r="AL485" s="30"/>
      <c r="AM485" s="32" t="str">
        <f>IFERROR(INDEX('Data Pull-down menus'!$U$4:$U$8,MATCH(AL485,'Data Pull-down menus'!$T$4:$T$8,0)),"")</f>
        <v/>
      </c>
      <c r="AN485" s="31"/>
      <c r="AO485" s="30"/>
      <c r="AP485" s="33" t="str">
        <f>IF(IFERROR(INDEX('Data Pull-down menus'!$X$4:$X$34,MATCH(AO485,'Data Pull-down menus'!$W$4:$W$34,0)),"")=0,"",IFERROR(INDEX('Data Pull-down menus'!$X$4:$X$34,MATCH(AO485,'Data Pull-down menus'!$W$4:$W$34,0)),""))</f>
        <v/>
      </c>
      <c r="AQ485" s="32" t="str">
        <f>IF(IFERROR(INDEX('Data Pull-down menus'!$Y$4:$Y$34,MATCH(AO485,'Data Pull-down menus'!$W$4:$W$34,0)),"")=0,"",IFERROR(INDEX('Data Pull-down menus'!$Y$4:$Y$34,MATCH(AO485,'Data Pull-down menus'!$W$4:$W$34,0)),""))</f>
        <v/>
      </c>
      <c r="AR485" s="28"/>
      <c r="AS485" s="28"/>
      <c r="AT485" s="28"/>
      <c r="AU485" s="28"/>
      <c r="AV485" s="28"/>
      <c r="AW485" s="28"/>
      <c r="AX485" s="28"/>
      <c r="AY485" s="30"/>
      <c r="AZ485" s="32" t="str">
        <f>IFERROR(INDEX('Data Pull-down menus'!$AB$4:$AB$10,MATCH(AY485,'Data Pull-down menus'!$AA$4:$AA$10,0)),"")</f>
        <v/>
      </c>
      <c r="BA485" s="28"/>
      <c r="BB485" s="28"/>
      <c r="BC485" s="28"/>
      <c r="BD485" s="28"/>
      <c r="BE485" s="28"/>
      <c r="BF485" s="28"/>
      <c r="BG485" s="28"/>
      <c r="BH485" s="34"/>
    </row>
    <row r="486" spans="1:60" ht="15">
      <c r="A486" s="28"/>
      <c r="B486" s="28"/>
      <c r="C486" s="27"/>
      <c r="D486" s="27"/>
      <c r="E486" s="28"/>
      <c r="F486" s="27"/>
      <c r="G486" s="29"/>
      <c r="H486" s="28"/>
      <c r="I486" s="30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31"/>
      <c r="W486" s="30"/>
      <c r="X486" s="28"/>
      <c r="Y486" s="32" t="str">
        <f>IFERROR(INDEX([1]term!$B:$B,MATCH(X486,[1]term!$A:$A,0)),"")</f>
        <v/>
      </c>
      <c r="Z486" s="28"/>
      <c r="AA486" s="28"/>
      <c r="AB486" s="30"/>
      <c r="AC486" s="32" t="str">
        <f>IFERROR(INDEX('Data Pull-down menus'!$H$4:$H$6,MATCH(AB486,'Data Pull-down menus'!$G$4:$G$6,0)),"")</f>
        <v/>
      </c>
      <c r="AD486" s="28"/>
      <c r="AE486" s="28"/>
      <c r="AF486" s="28"/>
      <c r="AG486" s="31"/>
      <c r="AH486" s="30"/>
      <c r="AI486" s="33" t="str">
        <f>IFERROR(INDEX('Data Pull-down menus'!$O$4:$O$5,MATCH(AH486,'Data Pull-down menus'!$N$4:$N$5,0)),"")</f>
        <v/>
      </c>
      <c r="AJ486" s="32" t="str">
        <f>IFERROR(INDEX('Data Pull-down menus'!$Q$4:$Q$17,MATCH(AK486,'Data Pull-down menus'!$R$4:$R$17,0)),"")</f>
        <v/>
      </c>
      <c r="AK486" s="31"/>
      <c r="AL486" s="30"/>
      <c r="AM486" s="32" t="str">
        <f>IFERROR(INDEX('Data Pull-down menus'!$U$4:$U$8,MATCH(AL486,'Data Pull-down menus'!$T$4:$T$8,0)),"")</f>
        <v/>
      </c>
      <c r="AN486" s="31"/>
      <c r="AO486" s="30"/>
      <c r="AP486" s="33" t="str">
        <f>IF(IFERROR(INDEX('Data Pull-down menus'!$X$4:$X$34,MATCH(AO486,'Data Pull-down menus'!$W$4:$W$34,0)),"")=0,"",IFERROR(INDEX('Data Pull-down menus'!$X$4:$X$34,MATCH(AO486,'Data Pull-down menus'!$W$4:$W$34,0)),""))</f>
        <v/>
      </c>
      <c r="AQ486" s="32" t="str">
        <f>IF(IFERROR(INDEX('Data Pull-down menus'!$Y$4:$Y$34,MATCH(AO486,'Data Pull-down menus'!$W$4:$W$34,0)),"")=0,"",IFERROR(INDEX('Data Pull-down menus'!$Y$4:$Y$34,MATCH(AO486,'Data Pull-down menus'!$W$4:$W$34,0)),""))</f>
        <v/>
      </c>
      <c r="AR486" s="28"/>
      <c r="AS486" s="28"/>
      <c r="AT486" s="28"/>
      <c r="AU486" s="28"/>
      <c r="AV486" s="28"/>
      <c r="AW486" s="28"/>
      <c r="AX486" s="28"/>
      <c r="AY486" s="30"/>
      <c r="AZ486" s="32" t="str">
        <f>IFERROR(INDEX('Data Pull-down menus'!$AB$4:$AB$10,MATCH(AY486,'Data Pull-down menus'!$AA$4:$AA$10,0)),"")</f>
        <v/>
      </c>
      <c r="BA486" s="28"/>
      <c r="BB486" s="28"/>
      <c r="BC486" s="28"/>
      <c r="BD486" s="28"/>
      <c r="BE486" s="28"/>
      <c r="BF486" s="28"/>
      <c r="BG486" s="28"/>
      <c r="BH486" s="34"/>
    </row>
    <row r="487" spans="1:60" ht="15">
      <c r="A487" s="28"/>
      <c r="B487" s="28"/>
      <c r="C487" s="27"/>
      <c r="D487" s="27"/>
      <c r="E487" s="28"/>
      <c r="F487" s="27"/>
      <c r="G487" s="29"/>
      <c r="H487" s="28"/>
      <c r="I487" s="30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31"/>
      <c r="W487" s="30"/>
      <c r="X487" s="28"/>
      <c r="Y487" s="32" t="str">
        <f>IFERROR(INDEX([1]term!$B:$B,MATCH(X487,[1]term!$A:$A,0)),"")</f>
        <v/>
      </c>
      <c r="Z487" s="28"/>
      <c r="AA487" s="28"/>
      <c r="AB487" s="30"/>
      <c r="AC487" s="32" t="str">
        <f>IFERROR(INDEX('Data Pull-down menus'!$H$4:$H$6,MATCH(AB487,'Data Pull-down menus'!$G$4:$G$6,0)),"")</f>
        <v/>
      </c>
      <c r="AD487" s="28"/>
      <c r="AE487" s="28"/>
      <c r="AF487" s="28"/>
      <c r="AG487" s="31"/>
      <c r="AH487" s="30"/>
      <c r="AI487" s="33" t="str">
        <f>IFERROR(INDEX('Data Pull-down menus'!$O$4:$O$5,MATCH(AH487,'Data Pull-down menus'!$N$4:$N$5,0)),"")</f>
        <v/>
      </c>
      <c r="AJ487" s="32" t="str">
        <f>IFERROR(INDEX('Data Pull-down menus'!$Q$4:$Q$17,MATCH(AK487,'Data Pull-down menus'!$R$4:$R$17,0)),"")</f>
        <v/>
      </c>
      <c r="AK487" s="31"/>
      <c r="AL487" s="30"/>
      <c r="AM487" s="32" t="str">
        <f>IFERROR(INDEX('Data Pull-down menus'!$U$4:$U$8,MATCH(AL487,'Data Pull-down menus'!$T$4:$T$8,0)),"")</f>
        <v/>
      </c>
      <c r="AN487" s="31"/>
      <c r="AO487" s="30"/>
      <c r="AP487" s="33" t="str">
        <f>IF(IFERROR(INDEX('Data Pull-down menus'!$X$4:$X$34,MATCH(AO487,'Data Pull-down menus'!$W$4:$W$34,0)),"")=0,"",IFERROR(INDEX('Data Pull-down menus'!$X$4:$X$34,MATCH(AO487,'Data Pull-down menus'!$W$4:$W$34,0)),""))</f>
        <v/>
      </c>
      <c r="AQ487" s="32" t="str">
        <f>IF(IFERROR(INDEX('Data Pull-down menus'!$Y$4:$Y$34,MATCH(AO487,'Data Pull-down menus'!$W$4:$W$34,0)),"")=0,"",IFERROR(INDEX('Data Pull-down menus'!$Y$4:$Y$34,MATCH(AO487,'Data Pull-down menus'!$W$4:$W$34,0)),""))</f>
        <v/>
      </c>
      <c r="AR487" s="28"/>
      <c r="AS487" s="28"/>
      <c r="AT487" s="28"/>
      <c r="AU487" s="28"/>
      <c r="AV487" s="28"/>
      <c r="AW487" s="28"/>
      <c r="AX487" s="28"/>
      <c r="AY487" s="30"/>
      <c r="AZ487" s="32" t="str">
        <f>IFERROR(INDEX('Data Pull-down menus'!$AB$4:$AB$10,MATCH(AY487,'Data Pull-down menus'!$AA$4:$AA$10,0)),"")</f>
        <v/>
      </c>
      <c r="BA487" s="28"/>
      <c r="BB487" s="28"/>
      <c r="BC487" s="28"/>
      <c r="BD487" s="28"/>
      <c r="BE487" s="28"/>
      <c r="BF487" s="28"/>
      <c r="BG487" s="28"/>
      <c r="BH487" s="34"/>
    </row>
    <row r="488" spans="1:60" ht="15">
      <c r="A488" s="28"/>
      <c r="B488" s="28"/>
      <c r="C488" s="27"/>
      <c r="D488" s="27"/>
      <c r="E488" s="28"/>
      <c r="F488" s="27"/>
      <c r="G488" s="29"/>
      <c r="H488" s="28"/>
      <c r="I488" s="30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31"/>
      <c r="W488" s="30"/>
      <c r="X488" s="28"/>
      <c r="Y488" s="32" t="str">
        <f>IFERROR(INDEX([1]term!$B:$B,MATCH(X488,[1]term!$A:$A,0)),"")</f>
        <v/>
      </c>
      <c r="Z488" s="28"/>
      <c r="AA488" s="28"/>
      <c r="AB488" s="30"/>
      <c r="AC488" s="32" t="str">
        <f>IFERROR(INDEX('Data Pull-down menus'!$H$4:$H$6,MATCH(AB488,'Data Pull-down menus'!$G$4:$G$6,0)),"")</f>
        <v/>
      </c>
      <c r="AD488" s="28"/>
      <c r="AE488" s="28"/>
      <c r="AF488" s="28"/>
      <c r="AG488" s="31"/>
      <c r="AH488" s="30"/>
      <c r="AI488" s="33" t="str">
        <f>IFERROR(INDEX('Data Pull-down menus'!$O$4:$O$5,MATCH(AH488,'Data Pull-down menus'!$N$4:$N$5,0)),"")</f>
        <v/>
      </c>
      <c r="AJ488" s="32" t="str">
        <f>IFERROR(INDEX('Data Pull-down menus'!$Q$4:$Q$17,MATCH(AK488,'Data Pull-down menus'!$R$4:$R$17,0)),"")</f>
        <v/>
      </c>
      <c r="AK488" s="31"/>
      <c r="AL488" s="30"/>
      <c r="AM488" s="32" t="str">
        <f>IFERROR(INDEX('Data Pull-down menus'!$U$4:$U$8,MATCH(AL488,'Data Pull-down menus'!$T$4:$T$8,0)),"")</f>
        <v/>
      </c>
      <c r="AN488" s="31"/>
      <c r="AO488" s="30"/>
      <c r="AP488" s="33" t="str">
        <f>IF(IFERROR(INDEX('Data Pull-down menus'!$X$4:$X$34,MATCH(AO488,'Data Pull-down menus'!$W$4:$W$34,0)),"")=0,"",IFERROR(INDEX('Data Pull-down menus'!$X$4:$X$34,MATCH(AO488,'Data Pull-down menus'!$W$4:$W$34,0)),""))</f>
        <v/>
      </c>
      <c r="AQ488" s="32" t="str">
        <f>IF(IFERROR(INDEX('Data Pull-down menus'!$Y$4:$Y$34,MATCH(AO488,'Data Pull-down menus'!$W$4:$W$34,0)),"")=0,"",IFERROR(INDEX('Data Pull-down menus'!$Y$4:$Y$34,MATCH(AO488,'Data Pull-down menus'!$W$4:$W$34,0)),""))</f>
        <v/>
      </c>
      <c r="AR488" s="28"/>
      <c r="AS488" s="28"/>
      <c r="AT488" s="28"/>
      <c r="AU488" s="28"/>
      <c r="AV488" s="28"/>
      <c r="AW488" s="28"/>
      <c r="AX488" s="28"/>
      <c r="AY488" s="30"/>
      <c r="AZ488" s="32" t="str">
        <f>IFERROR(INDEX('Data Pull-down menus'!$AB$4:$AB$10,MATCH(AY488,'Data Pull-down menus'!$AA$4:$AA$10,0)),"")</f>
        <v/>
      </c>
      <c r="BA488" s="28"/>
      <c r="BB488" s="28"/>
      <c r="BC488" s="28"/>
      <c r="BD488" s="28"/>
      <c r="BE488" s="28"/>
      <c r="BF488" s="28"/>
      <c r="BG488" s="28"/>
      <c r="BH488" s="34"/>
    </row>
    <row r="489" spans="1:60" ht="15">
      <c r="A489" s="28"/>
      <c r="B489" s="28"/>
      <c r="C489" s="27"/>
      <c r="D489" s="27"/>
      <c r="E489" s="28"/>
      <c r="F489" s="27"/>
      <c r="G489" s="29"/>
      <c r="H489" s="28"/>
      <c r="I489" s="30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31"/>
      <c r="W489" s="30"/>
      <c r="X489" s="28"/>
      <c r="Y489" s="32" t="str">
        <f>IFERROR(INDEX([1]term!$B:$B,MATCH(X489,[1]term!$A:$A,0)),"")</f>
        <v/>
      </c>
      <c r="Z489" s="28"/>
      <c r="AA489" s="28"/>
      <c r="AB489" s="30"/>
      <c r="AC489" s="32" t="str">
        <f>IFERROR(INDEX('Data Pull-down menus'!$H$4:$H$6,MATCH(AB489,'Data Pull-down menus'!$G$4:$G$6,0)),"")</f>
        <v/>
      </c>
      <c r="AD489" s="28"/>
      <c r="AE489" s="28"/>
      <c r="AF489" s="28"/>
      <c r="AG489" s="31"/>
      <c r="AH489" s="30"/>
      <c r="AI489" s="33" t="str">
        <f>IFERROR(INDEX('Data Pull-down menus'!$O$4:$O$5,MATCH(AH489,'Data Pull-down menus'!$N$4:$N$5,0)),"")</f>
        <v/>
      </c>
      <c r="AJ489" s="32" t="str">
        <f>IFERROR(INDEX('Data Pull-down menus'!$Q$4:$Q$17,MATCH(AK489,'Data Pull-down menus'!$R$4:$R$17,0)),"")</f>
        <v/>
      </c>
      <c r="AK489" s="31"/>
      <c r="AL489" s="30"/>
      <c r="AM489" s="32" t="str">
        <f>IFERROR(INDEX('Data Pull-down menus'!$U$4:$U$8,MATCH(AL489,'Data Pull-down menus'!$T$4:$T$8,0)),"")</f>
        <v/>
      </c>
      <c r="AN489" s="31"/>
      <c r="AO489" s="30"/>
      <c r="AP489" s="33" t="str">
        <f>IF(IFERROR(INDEX('Data Pull-down menus'!$X$4:$X$34,MATCH(AO489,'Data Pull-down menus'!$W$4:$W$34,0)),"")=0,"",IFERROR(INDEX('Data Pull-down menus'!$X$4:$X$34,MATCH(AO489,'Data Pull-down menus'!$W$4:$W$34,0)),""))</f>
        <v/>
      </c>
      <c r="AQ489" s="32" t="str">
        <f>IF(IFERROR(INDEX('Data Pull-down menus'!$Y$4:$Y$34,MATCH(AO489,'Data Pull-down menus'!$W$4:$W$34,0)),"")=0,"",IFERROR(INDEX('Data Pull-down menus'!$Y$4:$Y$34,MATCH(AO489,'Data Pull-down menus'!$W$4:$W$34,0)),""))</f>
        <v/>
      </c>
      <c r="AR489" s="28"/>
      <c r="AS489" s="28"/>
      <c r="AT489" s="28"/>
      <c r="AU489" s="28"/>
      <c r="AV489" s="28"/>
      <c r="AW489" s="28"/>
      <c r="AX489" s="28"/>
      <c r="AY489" s="30"/>
      <c r="AZ489" s="32" t="str">
        <f>IFERROR(INDEX('Data Pull-down menus'!$AB$4:$AB$10,MATCH(AY489,'Data Pull-down menus'!$AA$4:$AA$10,0)),"")</f>
        <v/>
      </c>
      <c r="BA489" s="28"/>
      <c r="BB489" s="28"/>
      <c r="BC489" s="28"/>
      <c r="BD489" s="28"/>
      <c r="BE489" s="28"/>
      <c r="BF489" s="28"/>
      <c r="BG489" s="28"/>
      <c r="BH489" s="34"/>
    </row>
    <row r="490" spans="1:60" ht="15">
      <c r="A490" s="28"/>
      <c r="B490" s="28"/>
      <c r="C490" s="27"/>
      <c r="D490" s="27"/>
      <c r="E490" s="28"/>
      <c r="F490" s="27"/>
      <c r="G490" s="29"/>
      <c r="H490" s="28"/>
      <c r="I490" s="30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31"/>
      <c r="W490" s="30"/>
      <c r="X490" s="28"/>
      <c r="Y490" s="32" t="str">
        <f>IFERROR(INDEX([1]term!$B:$B,MATCH(X490,[1]term!$A:$A,0)),"")</f>
        <v/>
      </c>
      <c r="Z490" s="28"/>
      <c r="AA490" s="28"/>
      <c r="AB490" s="30"/>
      <c r="AC490" s="32" t="str">
        <f>IFERROR(INDEX('Data Pull-down menus'!$H$4:$H$6,MATCH(AB490,'Data Pull-down menus'!$G$4:$G$6,0)),"")</f>
        <v/>
      </c>
      <c r="AD490" s="28"/>
      <c r="AE490" s="28"/>
      <c r="AF490" s="28"/>
      <c r="AG490" s="31"/>
      <c r="AH490" s="30"/>
      <c r="AI490" s="33" t="str">
        <f>IFERROR(INDEX('Data Pull-down menus'!$O$4:$O$5,MATCH(AH490,'Data Pull-down menus'!$N$4:$N$5,0)),"")</f>
        <v/>
      </c>
      <c r="AJ490" s="32" t="str">
        <f>IFERROR(INDEX('Data Pull-down menus'!$Q$4:$Q$17,MATCH(AK490,'Data Pull-down menus'!$R$4:$R$17,0)),"")</f>
        <v/>
      </c>
      <c r="AK490" s="31"/>
      <c r="AL490" s="30"/>
      <c r="AM490" s="32" t="str">
        <f>IFERROR(INDEX('Data Pull-down menus'!$U$4:$U$8,MATCH(AL490,'Data Pull-down menus'!$T$4:$T$8,0)),"")</f>
        <v/>
      </c>
      <c r="AN490" s="31"/>
      <c r="AO490" s="30"/>
      <c r="AP490" s="33" t="str">
        <f>IF(IFERROR(INDEX('Data Pull-down menus'!$X$4:$X$34,MATCH(AO490,'Data Pull-down menus'!$W$4:$W$34,0)),"")=0,"",IFERROR(INDEX('Data Pull-down menus'!$X$4:$X$34,MATCH(AO490,'Data Pull-down menus'!$W$4:$W$34,0)),""))</f>
        <v/>
      </c>
      <c r="AQ490" s="32" t="str">
        <f>IF(IFERROR(INDEX('Data Pull-down menus'!$Y$4:$Y$34,MATCH(AO490,'Data Pull-down menus'!$W$4:$W$34,0)),"")=0,"",IFERROR(INDEX('Data Pull-down menus'!$Y$4:$Y$34,MATCH(AO490,'Data Pull-down menus'!$W$4:$W$34,0)),""))</f>
        <v/>
      </c>
      <c r="AR490" s="28"/>
      <c r="AS490" s="28"/>
      <c r="AT490" s="28"/>
      <c r="AU490" s="28"/>
      <c r="AV490" s="28"/>
      <c r="AW490" s="28"/>
      <c r="AX490" s="28"/>
      <c r="AY490" s="30"/>
      <c r="AZ490" s="32" t="str">
        <f>IFERROR(INDEX('Data Pull-down menus'!$AB$4:$AB$10,MATCH(AY490,'Data Pull-down menus'!$AA$4:$AA$10,0)),"")</f>
        <v/>
      </c>
      <c r="BA490" s="28"/>
      <c r="BB490" s="28"/>
      <c r="BC490" s="28"/>
      <c r="BD490" s="28"/>
      <c r="BE490" s="28"/>
      <c r="BF490" s="28"/>
      <c r="BG490" s="28"/>
      <c r="BH490" s="34"/>
    </row>
    <row r="491" spans="1:60" ht="15">
      <c r="A491" s="28"/>
      <c r="B491" s="28"/>
      <c r="C491" s="27"/>
      <c r="D491" s="27"/>
      <c r="E491" s="28"/>
      <c r="F491" s="27"/>
      <c r="G491" s="29"/>
      <c r="H491" s="28"/>
      <c r="I491" s="30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31"/>
      <c r="W491" s="30"/>
      <c r="X491" s="28"/>
      <c r="Y491" s="32" t="str">
        <f>IFERROR(INDEX([1]term!$B:$B,MATCH(X491,[1]term!$A:$A,0)),"")</f>
        <v/>
      </c>
      <c r="Z491" s="28"/>
      <c r="AA491" s="28"/>
      <c r="AB491" s="30"/>
      <c r="AC491" s="32" t="str">
        <f>IFERROR(INDEX('Data Pull-down menus'!$H$4:$H$6,MATCH(AB491,'Data Pull-down menus'!$G$4:$G$6,0)),"")</f>
        <v/>
      </c>
      <c r="AD491" s="28"/>
      <c r="AE491" s="28"/>
      <c r="AF491" s="28"/>
      <c r="AG491" s="31"/>
      <c r="AH491" s="30"/>
      <c r="AI491" s="33" t="str">
        <f>IFERROR(INDEX('Data Pull-down menus'!$O$4:$O$5,MATCH(AH491,'Data Pull-down menus'!$N$4:$N$5,0)),"")</f>
        <v/>
      </c>
      <c r="AJ491" s="32" t="str">
        <f>IFERROR(INDEX('Data Pull-down menus'!$Q$4:$Q$17,MATCH(AK491,'Data Pull-down menus'!$R$4:$R$17,0)),"")</f>
        <v/>
      </c>
      <c r="AK491" s="31"/>
      <c r="AL491" s="30"/>
      <c r="AM491" s="32" t="str">
        <f>IFERROR(INDEX('Data Pull-down menus'!$U$4:$U$8,MATCH(AL491,'Data Pull-down menus'!$T$4:$T$8,0)),"")</f>
        <v/>
      </c>
      <c r="AN491" s="31"/>
      <c r="AO491" s="30"/>
      <c r="AP491" s="33" t="str">
        <f>IF(IFERROR(INDEX('Data Pull-down menus'!$X$4:$X$34,MATCH(AO491,'Data Pull-down menus'!$W$4:$W$34,0)),"")=0,"",IFERROR(INDEX('Data Pull-down menus'!$X$4:$X$34,MATCH(AO491,'Data Pull-down menus'!$W$4:$W$34,0)),""))</f>
        <v/>
      </c>
      <c r="AQ491" s="32" t="str">
        <f>IF(IFERROR(INDEX('Data Pull-down menus'!$Y$4:$Y$34,MATCH(AO491,'Data Pull-down menus'!$W$4:$W$34,0)),"")=0,"",IFERROR(INDEX('Data Pull-down menus'!$Y$4:$Y$34,MATCH(AO491,'Data Pull-down menus'!$W$4:$W$34,0)),""))</f>
        <v/>
      </c>
      <c r="AR491" s="28"/>
      <c r="AS491" s="28"/>
      <c r="AT491" s="28"/>
      <c r="AU491" s="28"/>
      <c r="AV491" s="28"/>
      <c r="AW491" s="28"/>
      <c r="AX491" s="28"/>
      <c r="AY491" s="30"/>
      <c r="AZ491" s="32" t="str">
        <f>IFERROR(INDEX('Data Pull-down menus'!$AB$4:$AB$10,MATCH(AY491,'Data Pull-down menus'!$AA$4:$AA$10,0)),"")</f>
        <v/>
      </c>
      <c r="BA491" s="28"/>
      <c r="BB491" s="28"/>
      <c r="BC491" s="28"/>
      <c r="BD491" s="28"/>
      <c r="BE491" s="28"/>
      <c r="BF491" s="28"/>
      <c r="BG491" s="28"/>
      <c r="BH491" s="34"/>
    </row>
    <row r="492" spans="1:60" ht="15">
      <c r="A492" s="28"/>
      <c r="B492" s="28"/>
      <c r="C492" s="27"/>
      <c r="D492" s="27"/>
      <c r="E492" s="28"/>
      <c r="F492" s="27"/>
      <c r="G492" s="29"/>
      <c r="H492" s="28"/>
      <c r="I492" s="30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31"/>
      <c r="W492" s="30"/>
      <c r="X492" s="28"/>
      <c r="Y492" s="32" t="str">
        <f>IFERROR(INDEX([1]term!$B:$B,MATCH(X492,[1]term!$A:$A,0)),"")</f>
        <v/>
      </c>
      <c r="Z492" s="28"/>
      <c r="AA492" s="28"/>
      <c r="AB492" s="30"/>
      <c r="AC492" s="32" t="str">
        <f>IFERROR(INDEX('Data Pull-down menus'!$H$4:$H$6,MATCH(AB492,'Data Pull-down menus'!$G$4:$G$6,0)),"")</f>
        <v/>
      </c>
      <c r="AD492" s="28"/>
      <c r="AE492" s="28"/>
      <c r="AF492" s="28"/>
      <c r="AG492" s="31"/>
      <c r="AH492" s="30"/>
      <c r="AI492" s="33" t="str">
        <f>IFERROR(INDEX('Data Pull-down menus'!$O$4:$O$5,MATCH(AH492,'Data Pull-down menus'!$N$4:$N$5,0)),"")</f>
        <v/>
      </c>
      <c r="AJ492" s="32" t="str">
        <f>IFERROR(INDEX('Data Pull-down menus'!$Q$4:$Q$17,MATCH(AK492,'Data Pull-down menus'!$R$4:$R$17,0)),"")</f>
        <v/>
      </c>
      <c r="AK492" s="31"/>
      <c r="AL492" s="30"/>
      <c r="AM492" s="32" t="str">
        <f>IFERROR(INDEX('Data Pull-down menus'!$U$4:$U$8,MATCH(AL492,'Data Pull-down menus'!$T$4:$T$8,0)),"")</f>
        <v/>
      </c>
      <c r="AN492" s="31"/>
      <c r="AO492" s="30"/>
      <c r="AP492" s="33" t="str">
        <f>IF(IFERROR(INDEX('Data Pull-down menus'!$X$4:$X$34,MATCH(AO492,'Data Pull-down menus'!$W$4:$W$34,0)),"")=0,"",IFERROR(INDEX('Data Pull-down menus'!$X$4:$X$34,MATCH(AO492,'Data Pull-down menus'!$W$4:$W$34,0)),""))</f>
        <v/>
      </c>
      <c r="AQ492" s="32" t="str">
        <f>IF(IFERROR(INDEX('Data Pull-down menus'!$Y$4:$Y$34,MATCH(AO492,'Data Pull-down menus'!$W$4:$W$34,0)),"")=0,"",IFERROR(INDEX('Data Pull-down menus'!$Y$4:$Y$34,MATCH(AO492,'Data Pull-down menus'!$W$4:$W$34,0)),""))</f>
        <v/>
      </c>
      <c r="AR492" s="28"/>
      <c r="AS492" s="28"/>
      <c r="AT492" s="28"/>
      <c r="AU492" s="28"/>
      <c r="AV492" s="28"/>
      <c r="AW492" s="28"/>
      <c r="AX492" s="28"/>
      <c r="AY492" s="30"/>
      <c r="AZ492" s="32" t="str">
        <f>IFERROR(INDEX('Data Pull-down menus'!$AB$4:$AB$10,MATCH(AY492,'Data Pull-down menus'!$AA$4:$AA$10,0)),"")</f>
        <v/>
      </c>
      <c r="BA492" s="28"/>
      <c r="BB492" s="28"/>
      <c r="BC492" s="28"/>
      <c r="BD492" s="28"/>
      <c r="BE492" s="28"/>
      <c r="BF492" s="28"/>
      <c r="BG492" s="28"/>
      <c r="BH492" s="34"/>
    </row>
    <row r="493" spans="1:60" ht="15">
      <c r="A493" s="28"/>
      <c r="B493" s="28"/>
      <c r="C493" s="27"/>
      <c r="D493" s="27"/>
      <c r="E493" s="28"/>
      <c r="F493" s="27"/>
      <c r="G493" s="29"/>
      <c r="H493" s="28"/>
      <c r="I493" s="30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31"/>
      <c r="W493" s="30"/>
      <c r="X493" s="28"/>
      <c r="Y493" s="32" t="str">
        <f>IFERROR(INDEX([1]term!$B:$B,MATCH(X493,[1]term!$A:$A,0)),"")</f>
        <v/>
      </c>
      <c r="Z493" s="28"/>
      <c r="AA493" s="28"/>
      <c r="AB493" s="30"/>
      <c r="AC493" s="32" t="str">
        <f>IFERROR(INDEX('Data Pull-down menus'!$H$4:$H$6,MATCH(AB493,'Data Pull-down menus'!$G$4:$G$6,0)),"")</f>
        <v/>
      </c>
      <c r="AD493" s="28"/>
      <c r="AE493" s="28"/>
      <c r="AF493" s="28"/>
      <c r="AG493" s="31"/>
      <c r="AH493" s="30"/>
      <c r="AI493" s="33" t="str">
        <f>IFERROR(INDEX('Data Pull-down menus'!$O$4:$O$5,MATCH(AH493,'Data Pull-down menus'!$N$4:$N$5,0)),"")</f>
        <v/>
      </c>
      <c r="AJ493" s="32" t="str">
        <f>IFERROR(INDEX('Data Pull-down menus'!$Q$4:$Q$17,MATCH(AK493,'Data Pull-down menus'!$R$4:$R$17,0)),"")</f>
        <v/>
      </c>
      <c r="AK493" s="31"/>
      <c r="AL493" s="30"/>
      <c r="AM493" s="32" t="str">
        <f>IFERROR(INDEX('Data Pull-down menus'!$U$4:$U$8,MATCH(AL493,'Data Pull-down menus'!$T$4:$T$8,0)),"")</f>
        <v/>
      </c>
      <c r="AN493" s="31"/>
      <c r="AO493" s="30"/>
      <c r="AP493" s="33" t="str">
        <f>IF(IFERROR(INDEX('Data Pull-down menus'!$X$4:$X$34,MATCH(AO493,'Data Pull-down menus'!$W$4:$W$34,0)),"")=0,"",IFERROR(INDEX('Data Pull-down menus'!$X$4:$X$34,MATCH(AO493,'Data Pull-down menus'!$W$4:$W$34,0)),""))</f>
        <v/>
      </c>
      <c r="AQ493" s="32" t="str">
        <f>IF(IFERROR(INDEX('Data Pull-down menus'!$Y$4:$Y$34,MATCH(AO493,'Data Pull-down menus'!$W$4:$W$34,0)),"")=0,"",IFERROR(INDEX('Data Pull-down menus'!$Y$4:$Y$34,MATCH(AO493,'Data Pull-down menus'!$W$4:$W$34,0)),""))</f>
        <v/>
      </c>
      <c r="AR493" s="28"/>
      <c r="AS493" s="28"/>
      <c r="AT493" s="28"/>
      <c r="AU493" s="28"/>
      <c r="AV493" s="28"/>
      <c r="AW493" s="28"/>
      <c r="AX493" s="28"/>
      <c r="AY493" s="30"/>
      <c r="AZ493" s="32" t="str">
        <f>IFERROR(INDEX('Data Pull-down menus'!$AB$4:$AB$10,MATCH(AY493,'Data Pull-down menus'!$AA$4:$AA$10,0)),"")</f>
        <v/>
      </c>
      <c r="BA493" s="28"/>
      <c r="BB493" s="28"/>
      <c r="BC493" s="28"/>
      <c r="BD493" s="28"/>
      <c r="BE493" s="28"/>
      <c r="BF493" s="28"/>
      <c r="BG493" s="28"/>
      <c r="BH493" s="34"/>
    </row>
    <row r="494" spans="1:60" ht="15">
      <c r="A494" s="28"/>
      <c r="B494" s="28"/>
      <c r="C494" s="27"/>
      <c r="D494" s="27"/>
      <c r="E494" s="28"/>
      <c r="F494" s="27"/>
      <c r="G494" s="29"/>
      <c r="H494" s="28"/>
      <c r="I494" s="30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31"/>
      <c r="W494" s="30"/>
      <c r="X494" s="28"/>
      <c r="Y494" s="32" t="str">
        <f>IFERROR(INDEX([1]term!$B:$B,MATCH(X494,[1]term!$A:$A,0)),"")</f>
        <v/>
      </c>
      <c r="Z494" s="28"/>
      <c r="AA494" s="28"/>
      <c r="AB494" s="30"/>
      <c r="AC494" s="32" t="str">
        <f>IFERROR(INDEX('Data Pull-down menus'!$H$4:$H$6,MATCH(AB494,'Data Pull-down menus'!$G$4:$G$6,0)),"")</f>
        <v/>
      </c>
      <c r="AD494" s="28"/>
      <c r="AE494" s="28"/>
      <c r="AF494" s="28"/>
      <c r="AG494" s="31"/>
      <c r="AH494" s="30"/>
      <c r="AI494" s="33" t="str">
        <f>IFERROR(INDEX('Data Pull-down menus'!$O$4:$O$5,MATCH(AH494,'Data Pull-down menus'!$N$4:$N$5,0)),"")</f>
        <v/>
      </c>
      <c r="AJ494" s="32" t="str">
        <f>IFERROR(INDEX('Data Pull-down menus'!$Q$4:$Q$17,MATCH(AK494,'Data Pull-down menus'!$R$4:$R$17,0)),"")</f>
        <v/>
      </c>
      <c r="AK494" s="31"/>
      <c r="AL494" s="30"/>
      <c r="AM494" s="32" t="str">
        <f>IFERROR(INDEX('Data Pull-down menus'!$U$4:$U$8,MATCH(AL494,'Data Pull-down menus'!$T$4:$T$8,0)),"")</f>
        <v/>
      </c>
      <c r="AN494" s="31"/>
      <c r="AO494" s="30"/>
      <c r="AP494" s="33" t="str">
        <f>IF(IFERROR(INDEX('Data Pull-down menus'!$X$4:$X$34,MATCH(AO494,'Data Pull-down menus'!$W$4:$W$34,0)),"")=0,"",IFERROR(INDEX('Data Pull-down menus'!$X$4:$X$34,MATCH(AO494,'Data Pull-down menus'!$W$4:$W$34,0)),""))</f>
        <v/>
      </c>
      <c r="AQ494" s="32" t="str">
        <f>IF(IFERROR(INDEX('Data Pull-down menus'!$Y$4:$Y$34,MATCH(AO494,'Data Pull-down menus'!$W$4:$W$34,0)),"")=0,"",IFERROR(INDEX('Data Pull-down menus'!$Y$4:$Y$34,MATCH(AO494,'Data Pull-down menus'!$W$4:$W$34,0)),""))</f>
        <v/>
      </c>
      <c r="AR494" s="28"/>
      <c r="AS494" s="28"/>
      <c r="AT494" s="28"/>
      <c r="AU494" s="28"/>
      <c r="AV494" s="28"/>
      <c r="AW494" s="28"/>
      <c r="AX494" s="28"/>
      <c r="AY494" s="30"/>
      <c r="AZ494" s="32" t="str">
        <f>IFERROR(INDEX('Data Pull-down menus'!$AB$4:$AB$10,MATCH(AY494,'Data Pull-down menus'!$AA$4:$AA$10,0)),"")</f>
        <v/>
      </c>
      <c r="BA494" s="28"/>
      <c r="BB494" s="28"/>
      <c r="BC494" s="28"/>
      <c r="BD494" s="28"/>
      <c r="BE494" s="28"/>
      <c r="BF494" s="28"/>
      <c r="BG494" s="28"/>
      <c r="BH494" s="34"/>
    </row>
    <row r="495" spans="1:60" ht="15">
      <c r="A495" s="28"/>
      <c r="B495" s="28"/>
      <c r="C495" s="27"/>
      <c r="D495" s="27"/>
      <c r="E495" s="28"/>
      <c r="F495" s="27"/>
      <c r="G495" s="29"/>
      <c r="H495" s="28"/>
      <c r="I495" s="30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31"/>
      <c r="W495" s="30"/>
      <c r="X495" s="28"/>
      <c r="Y495" s="32" t="str">
        <f>IFERROR(INDEX([1]term!$B:$B,MATCH(X495,[1]term!$A:$A,0)),"")</f>
        <v/>
      </c>
      <c r="Z495" s="28"/>
      <c r="AA495" s="28"/>
      <c r="AB495" s="30"/>
      <c r="AC495" s="32" t="str">
        <f>IFERROR(INDEX('Data Pull-down menus'!$H$4:$H$6,MATCH(AB495,'Data Pull-down menus'!$G$4:$G$6,0)),"")</f>
        <v/>
      </c>
      <c r="AD495" s="28"/>
      <c r="AE495" s="28"/>
      <c r="AF495" s="28"/>
      <c r="AG495" s="31"/>
      <c r="AH495" s="30"/>
      <c r="AI495" s="33" t="str">
        <f>IFERROR(INDEX('Data Pull-down menus'!$O$4:$O$5,MATCH(AH495,'Data Pull-down menus'!$N$4:$N$5,0)),"")</f>
        <v/>
      </c>
      <c r="AJ495" s="32" t="str">
        <f>IFERROR(INDEX('Data Pull-down menus'!$Q$4:$Q$17,MATCH(AK495,'Data Pull-down menus'!$R$4:$R$17,0)),"")</f>
        <v/>
      </c>
      <c r="AK495" s="31"/>
      <c r="AL495" s="30"/>
      <c r="AM495" s="32" t="str">
        <f>IFERROR(INDEX('Data Pull-down menus'!$U$4:$U$8,MATCH(AL495,'Data Pull-down menus'!$T$4:$T$8,0)),"")</f>
        <v/>
      </c>
      <c r="AN495" s="31"/>
      <c r="AO495" s="30"/>
      <c r="AP495" s="33" t="str">
        <f>IF(IFERROR(INDEX('Data Pull-down menus'!$X$4:$X$34,MATCH(AO495,'Data Pull-down menus'!$W$4:$W$34,0)),"")=0,"",IFERROR(INDEX('Data Pull-down menus'!$X$4:$X$34,MATCH(AO495,'Data Pull-down menus'!$W$4:$W$34,0)),""))</f>
        <v/>
      </c>
      <c r="AQ495" s="32" t="str">
        <f>IF(IFERROR(INDEX('Data Pull-down menus'!$Y$4:$Y$34,MATCH(AO495,'Data Pull-down menus'!$W$4:$W$34,0)),"")=0,"",IFERROR(INDEX('Data Pull-down menus'!$Y$4:$Y$34,MATCH(AO495,'Data Pull-down menus'!$W$4:$W$34,0)),""))</f>
        <v/>
      </c>
      <c r="AR495" s="28"/>
      <c r="AS495" s="28"/>
      <c r="AT495" s="28"/>
      <c r="AU495" s="28"/>
      <c r="AV495" s="28"/>
      <c r="AW495" s="28"/>
      <c r="AX495" s="28"/>
      <c r="AY495" s="30"/>
      <c r="AZ495" s="32" t="str">
        <f>IFERROR(INDEX('Data Pull-down menus'!$AB$4:$AB$10,MATCH(AY495,'Data Pull-down menus'!$AA$4:$AA$10,0)),"")</f>
        <v/>
      </c>
      <c r="BA495" s="28"/>
      <c r="BB495" s="28"/>
      <c r="BC495" s="28"/>
      <c r="BD495" s="28"/>
      <c r="BE495" s="28"/>
      <c r="BF495" s="28"/>
      <c r="BG495" s="28"/>
      <c r="BH495" s="34"/>
    </row>
    <row r="496" spans="1:60" ht="15">
      <c r="A496" s="28"/>
      <c r="B496" s="28"/>
      <c r="C496" s="27"/>
      <c r="D496" s="27"/>
      <c r="E496" s="28"/>
      <c r="F496" s="27"/>
      <c r="G496" s="29"/>
      <c r="H496" s="28"/>
      <c r="I496" s="30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31"/>
      <c r="W496" s="30"/>
      <c r="X496" s="28"/>
      <c r="Y496" s="32" t="str">
        <f>IFERROR(INDEX([1]term!$B:$B,MATCH(X496,[1]term!$A:$A,0)),"")</f>
        <v/>
      </c>
      <c r="Z496" s="28"/>
      <c r="AA496" s="28"/>
      <c r="AB496" s="30"/>
      <c r="AC496" s="32" t="str">
        <f>IFERROR(INDEX('Data Pull-down menus'!$H$4:$H$6,MATCH(AB496,'Data Pull-down menus'!$G$4:$G$6,0)),"")</f>
        <v/>
      </c>
      <c r="AD496" s="28"/>
      <c r="AE496" s="28"/>
      <c r="AF496" s="28"/>
      <c r="AG496" s="31"/>
      <c r="AH496" s="30"/>
      <c r="AI496" s="33" t="str">
        <f>IFERROR(INDEX('Data Pull-down menus'!$O$4:$O$5,MATCH(AH496,'Data Pull-down menus'!$N$4:$N$5,0)),"")</f>
        <v/>
      </c>
      <c r="AJ496" s="32" t="str">
        <f>IFERROR(INDEX('Data Pull-down menus'!$Q$4:$Q$17,MATCH(AK496,'Data Pull-down menus'!$R$4:$R$17,0)),"")</f>
        <v/>
      </c>
      <c r="AK496" s="31"/>
      <c r="AL496" s="30"/>
      <c r="AM496" s="32" t="str">
        <f>IFERROR(INDEX('Data Pull-down menus'!$U$4:$U$8,MATCH(AL496,'Data Pull-down menus'!$T$4:$T$8,0)),"")</f>
        <v/>
      </c>
      <c r="AN496" s="31"/>
      <c r="AO496" s="30"/>
      <c r="AP496" s="33" t="str">
        <f>IF(IFERROR(INDEX('Data Pull-down menus'!$X$4:$X$34,MATCH(AO496,'Data Pull-down menus'!$W$4:$W$34,0)),"")=0,"",IFERROR(INDEX('Data Pull-down menus'!$X$4:$X$34,MATCH(AO496,'Data Pull-down menus'!$W$4:$W$34,0)),""))</f>
        <v/>
      </c>
      <c r="AQ496" s="32" t="str">
        <f>IF(IFERROR(INDEX('Data Pull-down menus'!$Y$4:$Y$34,MATCH(AO496,'Data Pull-down menus'!$W$4:$W$34,0)),"")=0,"",IFERROR(INDEX('Data Pull-down menus'!$Y$4:$Y$34,MATCH(AO496,'Data Pull-down menus'!$W$4:$W$34,0)),""))</f>
        <v/>
      </c>
      <c r="AR496" s="28"/>
      <c r="AS496" s="28"/>
      <c r="AT496" s="28"/>
      <c r="AU496" s="28"/>
      <c r="AV496" s="28"/>
      <c r="AW496" s="28"/>
      <c r="AX496" s="28"/>
      <c r="AY496" s="30"/>
      <c r="AZ496" s="32" t="str">
        <f>IFERROR(INDEX('Data Pull-down menus'!$AB$4:$AB$10,MATCH(AY496,'Data Pull-down menus'!$AA$4:$AA$10,0)),"")</f>
        <v/>
      </c>
      <c r="BA496" s="28"/>
      <c r="BB496" s="28"/>
      <c r="BC496" s="28"/>
      <c r="BD496" s="28"/>
      <c r="BE496" s="28"/>
      <c r="BF496" s="28"/>
      <c r="BG496" s="28"/>
      <c r="BH496" s="34"/>
    </row>
    <row r="497" spans="1:60" ht="15">
      <c r="A497" s="28"/>
      <c r="B497" s="28"/>
      <c r="C497" s="27"/>
      <c r="D497" s="27"/>
      <c r="E497" s="28"/>
      <c r="F497" s="27"/>
      <c r="G497" s="29"/>
      <c r="H497" s="28"/>
      <c r="I497" s="30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31"/>
      <c r="W497" s="30"/>
      <c r="X497" s="28"/>
      <c r="Y497" s="32" t="str">
        <f>IFERROR(INDEX([1]term!$B:$B,MATCH(X497,[1]term!$A:$A,0)),"")</f>
        <v/>
      </c>
      <c r="Z497" s="28"/>
      <c r="AA497" s="28"/>
      <c r="AB497" s="30"/>
      <c r="AC497" s="32" t="str">
        <f>IFERROR(INDEX('Data Pull-down menus'!$H$4:$H$6,MATCH(AB497,'Data Pull-down menus'!$G$4:$G$6,0)),"")</f>
        <v/>
      </c>
      <c r="AD497" s="28"/>
      <c r="AE497" s="28"/>
      <c r="AF497" s="28"/>
      <c r="AG497" s="31"/>
      <c r="AH497" s="30"/>
      <c r="AI497" s="33" t="str">
        <f>IFERROR(INDEX('Data Pull-down menus'!$O$4:$O$5,MATCH(AH497,'Data Pull-down menus'!$N$4:$N$5,0)),"")</f>
        <v/>
      </c>
      <c r="AJ497" s="32" t="str">
        <f>IFERROR(INDEX('Data Pull-down menus'!$Q$4:$Q$17,MATCH(AK497,'Data Pull-down menus'!$R$4:$R$17,0)),"")</f>
        <v/>
      </c>
      <c r="AK497" s="31"/>
      <c r="AL497" s="30"/>
      <c r="AM497" s="32" t="str">
        <f>IFERROR(INDEX('Data Pull-down menus'!$U$4:$U$8,MATCH(AL497,'Data Pull-down menus'!$T$4:$T$8,0)),"")</f>
        <v/>
      </c>
      <c r="AN497" s="31"/>
      <c r="AO497" s="30"/>
      <c r="AP497" s="33" t="str">
        <f>IF(IFERROR(INDEX('Data Pull-down menus'!$X$4:$X$34,MATCH(AO497,'Data Pull-down menus'!$W$4:$W$34,0)),"")=0,"",IFERROR(INDEX('Data Pull-down menus'!$X$4:$X$34,MATCH(AO497,'Data Pull-down menus'!$W$4:$W$34,0)),""))</f>
        <v/>
      </c>
      <c r="AQ497" s="32" t="str">
        <f>IF(IFERROR(INDEX('Data Pull-down menus'!$Y$4:$Y$34,MATCH(AO497,'Data Pull-down menus'!$W$4:$W$34,0)),"")=0,"",IFERROR(INDEX('Data Pull-down menus'!$Y$4:$Y$34,MATCH(AO497,'Data Pull-down menus'!$W$4:$W$34,0)),""))</f>
        <v/>
      </c>
      <c r="AR497" s="28"/>
      <c r="AS497" s="28"/>
      <c r="AT497" s="28"/>
      <c r="AU497" s="28"/>
      <c r="AV497" s="28"/>
      <c r="AW497" s="28"/>
      <c r="AX497" s="28"/>
      <c r="AY497" s="30"/>
      <c r="AZ497" s="32" t="str">
        <f>IFERROR(INDEX('Data Pull-down menus'!$AB$4:$AB$10,MATCH(AY497,'Data Pull-down menus'!$AA$4:$AA$10,0)),"")</f>
        <v/>
      </c>
      <c r="BA497" s="28"/>
      <c r="BB497" s="28"/>
      <c r="BC497" s="28"/>
      <c r="BD497" s="28"/>
      <c r="BE497" s="28"/>
      <c r="BF497" s="28"/>
      <c r="BG497" s="28"/>
      <c r="BH497" s="34"/>
    </row>
    <row r="498" spans="1:60" ht="15">
      <c r="A498" s="28"/>
      <c r="B498" s="28"/>
      <c r="C498" s="27"/>
      <c r="D498" s="27"/>
      <c r="E498" s="28"/>
      <c r="F498" s="27"/>
      <c r="G498" s="29"/>
      <c r="H498" s="28"/>
      <c r="I498" s="30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31"/>
      <c r="W498" s="30"/>
      <c r="X498" s="28"/>
      <c r="Y498" s="32" t="str">
        <f>IFERROR(INDEX([1]term!$B:$B,MATCH(X498,[1]term!$A:$A,0)),"")</f>
        <v/>
      </c>
      <c r="Z498" s="28"/>
      <c r="AA498" s="28"/>
      <c r="AB498" s="30"/>
      <c r="AC498" s="32" t="str">
        <f>IFERROR(INDEX('Data Pull-down menus'!$H$4:$H$6,MATCH(AB498,'Data Pull-down menus'!$G$4:$G$6,0)),"")</f>
        <v/>
      </c>
      <c r="AD498" s="28"/>
      <c r="AE498" s="28"/>
      <c r="AF498" s="28"/>
      <c r="AG498" s="31"/>
      <c r="AH498" s="30"/>
      <c r="AI498" s="33" t="str">
        <f>IFERROR(INDEX('Data Pull-down menus'!$O$4:$O$5,MATCH(AH498,'Data Pull-down menus'!$N$4:$N$5,0)),"")</f>
        <v/>
      </c>
      <c r="AJ498" s="32" t="str">
        <f>IFERROR(INDEX('Data Pull-down menus'!$Q$4:$Q$17,MATCH(AK498,'Data Pull-down menus'!$R$4:$R$17,0)),"")</f>
        <v/>
      </c>
      <c r="AK498" s="31"/>
      <c r="AL498" s="30"/>
      <c r="AM498" s="32" t="str">
        <f>IFERROR(INDEX('Data Pull-down menus'!$U$4:$U$8,MATCH(AL498,'Data Pull-down menus'!$T$4:$T$8,0)),"")</f>
        <v/>
      </c>
      <c r="AN498" s="31"/>
      <c r="AO498" s="30"/>
      <c r="AP498" s="33" t="str">
        <f>IF(IFERROR(INDEX('Data Pull-down menus'!$X$4:$X$34,MATCH(AO498,'Data Pull-down menus'!$W$4:$W$34,0)),"")=0,"",IFERROR(INDEX('Data Pull-down menus'!$X$4:$X$34,MATCH(AO498,'Data Pull-down menus'!$W$4:$W$34,0)),""))</f>
        <v/>
      </c>
      <c r="AQ498" s="32" t="str">
        <f>IF(IFERROR(INDEX('Data Pull-down menus'!$Y$4:$Y$34,MATCH(AO498,'Data Pull-down menus'!$W$4:$W$34,0)),"")=0,"",IFERROR(INDEX('Data Pull-down menus'!$Y$4:$Y$34,MATCH(AO498,'Data Pull-down menus'!$W$4:$W$34,0)),""))</f>
        <v/>
      </c>
      <c r="AR498" s="28"/>
      <c r="AS498" s="28"/>
      <c r="AT498" s="28"/>
      <c r="AU498" s="28"/>
      <c r="AV498" s="28"/>
      <c r="AW498" s="28"/>
      <c r="AX498" s="28"/>
      <c r="AY498" s="30"/>
      <c r="AZ498" s="32" t="str">
        <f>IFERROR(INDEX('Data Pull-down menus'!$AB$4:$AB$10,MATCH(AY498,'Data Pull-down menus'!$AA$4:$AA$10,0)),"")</f>
        <v/>
      </c>
      <c r="BA498" s="28"/>
      <c r="BB498" s="28"/>
      <c r="BC498" s="28"/>
      <c r="BD498" s="28"/>
      <c r="BE498" s="28"/>
      <c r="BF498" s="28"/>
      <c r="BG498" s="28"/>
      <c r="BH498" s="34"/>
    </row>
    <row r="499" spans="1:60" ht="15">
      <c r="A499" s="28"/>
      <c r="B499" s="28"/>
      <c r="C499" s="27"/>
      <c r="D499" s="27"/>
      <c r="E499" s="28"/>
      <c r="F499" s="27"/>
      <c r="G499" s="29"/>
      <c r="H499" s="28"/>
      <c r="I499" s="30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31"/>
      <c r="W499" s="30"/>
      <c r="X499" s="28"/>
      <c r="Y499" s="32" t="str">
        <f>IFERROR(INDEX([1]term!$B:$B,MATCH(X499,[1]term!$A:$A,0)),"")</f>
        <v/>
      </c>
      <c r="Z499" s="28"/>
      <c r="AA499" s="28"/>
      <c r="AB499" s="30"/>
      <c r="AC499" s="32" t="str">
        <f>IFERROR(INDEX('Data Pull-down menus'!$H$4:$H$6,MATCH(AB499,'Data Pull-down menus'!$G$4:$G$6,0)),"")</f>
        <v/>
      </c>
      <c r="AD499" s="28"/>
      <c r="AE499" s="28"/>
      <c r="AF499" s="28"/>
      <c r="AG499" s="31"/>
      <c r="AH499" s="30"/>
      <c r="AI499" s="33" t="str">
        <f>IFERROR(INDEX('Data Pull-down menus'!$O$4:$O$5,MATCH(AH499,'Data Pull-down menus'!$N$4:$N$5,0)),"")</f>
        <v/>
      </c>
      <c r="AJ499" s="32" t="str">
        <f>IFERROR(INDEX('Data Pull-down menus'!$Q$4:$Q$17,MATCH(AK499,'Data Pull-down menus'!$R$4:$R$17,0)),"")</f>
        <v/>
      </c>
      <c r="AK499" s="31"/>
      <c r="AL499" s="30"/>
      <c r="AM499" s="32" t="str">
        <f>IFERROR(INDEX('Data Pull-down menus'!$U$4:$U$8,MATCH(AL499,'Data Pull-down menus'!$T$4:$T$8,0)),"")</f>
        <v/>
      </c>
      <c r="AN499" s="31"/>
      <c r="AO499" s="30"/>
      <c r="AP499" s="33" t="str">
        <f>IF(IFERROR(INDEX('Data Pull-down menus'!$X$4:$X$34,MATCH(AO499,'Data Pull-down menus'!$W$4:$W$34,0)),"")=0,"",IFERROR(INDEX('Data Pull-down menus'!$X$4:$X$34,MATCH(AO499,'Data Pull-down menus'!$W$4:$W$34,0)),""))</f>
        <v/>
      </c>
      <c r="AQ499" s="32" t="str">
        <f>IF(IFERROR(INDEX('Data Pull-down menus'!$Y$4:$Y$34,MATCH(AO499,'Data Pull-down menus'!$W$4:$W$34,0)),"")=0,"",IFERROR(INDEX('Data Pull-down menus'!$Y$4:$Y$34,MATCH(AO499,'Data Pull-down menus'!$W$4:$W$34,0)),""))</f>
        <v/>
      </c>
      <c r="AR499" s="28"/>
      <c r="AS499" s="28"/>
      <c r="AT499" s="28"/>
      <c r="AU499" s="28"/>
      <c r="AV499" s="28"/>
      <c r="AW499" s="28"/>
      <c r="AX499" s="28"/>
      <c r="AY499" s="30"/>
      <c r="AZ499" s="32" t="str">
        <f>IFERROR(INDEX('Data Pull-down menus'!$AB$4:$AB$10,MATCH(AY499,'Data Pull-down menus'!$AA$4:$AA$10,0)),"")</f>
        <v/>
      </c>
      <c r="BA499" s="28"/>
      <c r="BB499" s="28"/>
      <c r="BC499" s="28"/>
      <c r="BD499" s="28"/>
      <c r="BE499" s="28"/>
      <c r="BF499" s="28"/>
      <c r="BG499" s="28"/>
      <c r="BH499" s="34"/>
    </row>
    <row r="500" spans="1:60" ht="15">
      <c r="A500" s="28"/>
      <c r="B500" s="28"/>
      <c r="C500" s="27"/>
      <c r="D500" s="27"/>
      <c r="E500" s="28"/>
      <c r="F500" s="27"/>
      <c r="G500" s="29"/>
      <c r="H500" s="28"/>
      <c r="I500" s="30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31"/>
      <c r="W500" s="30"/>
      <c r="X500" s="28"/>
      <c r="Y500" s="32" t="str">
        <f>IFERROR(INDEX([1]term!$B:$B,MATCH(X500,[1]term!$A:$A,0)),"")</f>
        <v/>
      </c>
      <c r="Z500" s="28"/>
      <c r="AA500" s="28"/>
      <c r="AB500" s="30"/>
      <c r="AC500" s="32" t="str">
        <f>IFERROR(INDEX('Data Pull-down menus'!$H$4:$H$6,MATCH(AB500,'Data Pull-down menus'!$G$4:$G$6,0)),"")</f>
        <v/>
      </c>
      <c r="AD500" s="28"/>
      <c r="AE500" s="28"/>
      <c r="AF500" s="28"/>
      <c r="AG500" s="31"/>
      <c r="AH500" s="30"/>
      <c r="AI500" s="33" t="str">
        <f>IFERROR(INDEX('Data Pull-down menus'!$O$4:$O$5,MATCH(AH500,'Data Pull-down menus'!$N$4:$N$5,0)),"")</f>
        <v/>
      </c>
      <c r="AJ500" s="32" t="str">
        <f>IFERROR(INDEX('Data Pull-down menus'!$Q$4:$Q$17,MATCH(AK500,'Data Pull-down menus'!$R$4:$R$17,0)),"")</f>
        <v/>
      </c>
      <c r="AK500" s="31"/>
      <c r="AL500" s="30"/>
      <c r="AM500" s="32" t="str">
        <f>IFERROR(INDEX('Data Pull-down menus'!$U$4:$U$8,MATCH(AL500,'Data Pull-down menus'!$T$4:$T$8,0)),"")</f>
        <v/>
      </c>
      <c r="AN500" s="31"/>
      <c r="AO500" s="30"/>
      <c r="AP500" s="33" t="str">
        <f>IF(IFERROR(INDEX('Data Pull-down menus'!$X$4:$X$34,MATCH(AO500,'Data Pull-down menus'!$W$4:$W$34,0)),"")=0,"",IFERROR(INDEX('Data Pull-down menus'!$X$4:$X$34,MATCH(AO500,'Data Pull-down menus'!$W$4:$W$34,0)),""))</f>
        <v/>
      </c>
      <c r="AQ500" s="32" t="str">
        <f>IF(IFERROR(INDEX('Data Pull-down menus'!$Y$4:$Y$34,MATCH(AO500,'Data Pull-down menus'!$W$4:$W$34,0)),"")=0,"",IFERROR(INDEX('Data Pull-down menus'!$Y$4:$Y$34,MATCH(AO500,'Data Pull-down menus'!$W$4:$W$34,0)),""))</f>
        <v/>
      </c>
      <c r="AR500" s="28"/>
      <c r="AS500" s="28"/>
      <c r="AT500" s="28"/>
      <c r="AU500" s="28"/>
      <c r="AV500" s="28"/>
      <c r="AW500" s="28"/>
      <c r="AX500" s="28"/>
      <c r="AY500" s="30"/>
      <c r="AZ500" s="32" t="str">
        <f>IFERROR(INDEX('Data Pull-down menus'!$AB$4:$AB$10,MATCH(AY500,'Data Pull-down menus'!$AA$4:$AA$10,0)),"")</f>
        <v/>
      </c>
      <c r="BA500" s="28"/>
      <c r="BB500" s="28"/>
      <c r="BC500" s="28"/>
      <c r="BD500" s="28"/>
      <c r="BE500" s="28"/>
      <c r="BF500" s="28"/>
      <c r="BG500" s="28"/>
      <c r="BH500" s="34"/>
    </row>
    <row r="501" spans="1:60" ht="15">
      <c r="A501" s="28"/>
      <c r="B501" s="28"/>
      <c r="C501" s="27"/>
      <c r="D501" s="27"/>
      <c r="E501" s="28"/>
      <c r="F501" s="27"/>
      <c r="G501" s="29"/>
      <c r="H501" s="28"/>
      <c r="I501" s="30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31"/>
      <c r="W501" s="30"/>
      <c r="X501" s="28"/>
      <c r="Y501" s="32" t="str">
        <f>IFERROR(INDEX([1]term!$B:$B,MATCH(X501,[1]term!$A:$A,0)),"")</f>
        <v/>
      </c>
      <c r="Z501" s="28"/>
      <c r="AA501" s="28"/>
      <c r="AB501" s="30"/>
      <c r="AC501" s="32" t="str">
        <f>IFERROR(INDEX('Data Pull-down menus'!$H$4:$H$6,MATCH(AB501,'Data Pull-down menus'!$G$4:$G$6,0)),"")</f>
        <v/>
      </c>
      <c r="AD501" s="28"/>
      <c r="AE501" s="28"/>
      <c r="AF501" s="28"/>
      <c r="AG501" s="31"/>
      <c r="AH501" s="30"/>
      <c r="AI501" s="33" t="str">
        <f>IFERROR(INDEX('Data Pull-down menus'!$O$4:$O$5,MATCH(AH501,'Data Pull-down menus'!$N$4:$N$5,0)),"")</f>
        <v/>
      </c>
      <c r="AJ501" s="32" t="str">
        <f>IFERROR(INDEX('Data Pull-down menus'!$Q$4:$Q$17,MATCH(AK501,'Data Pull-down menus'!$R$4:$R$17,0)),"")</f>
        <v/>
      </c>
      <c r="AK501" s="31"/>
      <c r="AL501" s="30"/>
      <c r="AM501" s="32" t="str">
        <f>IFERROR(INDEX('Data Pull-down menus'!$U$4:$U$8,MATCH(AL501,'Data Pull-down menus'!$T$4:$T$8,0)),"")</f>
        <v/>
      </c>
      <c r="AN501" s="31"/>
      <c r="AO501" s="30"/>
      <c r="AP501" s="33" t="str">
        <f>IF(IFERROR(INDEX('Data Pull-down menus'!$X$4:$X$34,MATCH(AO501,'Data Pull-down menus'!$W$4:$W$34,0)),"")=0,"",IFERROR(INDEX('Data Pull-down menus'!$X$4:$X$34,MATCH(AO501,'Data Pull-down menus'!$W$4:$W$34,0)),""))</f>
        <v/>
      </c>
      <c r="AQ501" s="32" t="str">
        <f>IF(IFERROR(INDEX('Data Pull-down menus'!$Y$4:$Y$34,MATCH(AO501,'Data Pull-down menus'!$W$4:$W$34,0)),"")=0,"",IFERROR(INDEX('Data Pull-down menus'!$Y$4:$Y$34,MATCH(AO501,'Data Pull-down menus'!$W$4:$W$34,0)),""))</f>
        <v/>
      </c>
      <c r="AR501" s="28"/>
      <c r="AS501" s="28"/>
      <c r="AT501" s="28"/>
      <c r="AU501" s="28"/>
      <c r="AV501" s="28"/>
      <c r="AW501" s="28"/>
      <c r="AX501" s="28"/>
      <c r="AY501" s="30"/>
      <c r="AZ501" s="32" t="str">
        <f>IFERROR(INDEX('Data Pull-down menus'!$AB$4:$AB$10,MATCH(AY501,'Data Pull-down menus'!$AA$4:$AA$10,0)),"")</f>
        <v/>
      </c>
      <c r="BA501" s="28"/>
      <c r="BB501" s="28"/>
      <c r="BC501" s="28"/>
      <c r="BD501" s="28"/>
      <c r="BE501" s="28"/>
      <c r="BF501" s="28"/>
      <c r="BG501" s="28"/>
      <c r="BH501" s="34"/>
    </row>
    <row r="502" spans="1:60" ht="15">
      <c r="A502" s="28"/>
      <c r="B502" s="28"/>
      <c r="C502" s="27"/>
      <c r="D502" s="27"/>
      <c r="E502" s="28"/>
      <c r="F502" s="27"/>
      <c r="G502" s="29"/>
      <c r="H502" s="28"/>
      <c r="I502" s="30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31"/>
      <c r="W502" s="30"/>
      <c r="X502" s="28"/>
      <c r="Y502" s="32" t="str">
        <f>IFERROR(INDEX([1]term!$B:$B,MATCH(X502,[1]term!$A:$A,0)),"")</f>
        <v/>
      </c>
      <c r="Z502" s="28"/>
      <c r="AA502" s="28"/>
      <c r="AB502" s="30"/>
      <c r="AC502" s="32" t="str">
        <f>IFERROR(INDEX('Data Pull-down menus'!$H$4:$H$6,MATCH(AB502,'Data Pull-down menus'!$G$4:$G$6,0)),"")</f>
        <v/>
      </c>
      <c r="AD502" s="28"/>
      <c r="AE502" s="28"/>
      <c r="AF502" s="28"/>
      <c r="AG502" s="31"/>
      <c r="AH502" s="30"/>
      <c r="AI502" s="33" t="str">
        <f>IFERROR(INDEX('Data Pull-down menus'!$O$4:$O$5,MATCH(AH502,'Data Pull-down menus'!$N$4:$N$5,0)),"")</f>
        <v/>
      </c>
      <c r="AJ502" s="32" t="str">
        <f>IFERROR(INDEX('Data Pull-down menus'!$Q$4:$Q$17,MATCH(AK502,'Data Pull-down menus'!$R$4:$R$17,0)),"")</f>
        <v/>
      </c>
      <c r="AK502" s="31"/>
      <c r="AL502" s="30"/>
      <c r="AM502" s="32" t="str">
        <f>IFERROR(INDEX('Data Pull-down menus'!$U$4:$U$8,MATCH(AL502,'Data Pull-down menus'!$T$4:$T$8,0)),"")</f>
        <v/>
      </c>
      <c r="AN502" s="31"/>
      <c r="AO502" s="30"/>
      <c r="AP502" s="33" t="str">
        <f>IF(IFERROR(INDEX('Data Pull-down menus'!$X$4:$X$34,MATCH(AO502,'Data Pull-down menus'!$W$4:$W$34,0)),"")=0,"",IFERROR(INDEX('Data Pull-down menus'!$X$4:$X$34,MATCH(AO502,'Data Pull-down menus'!$W$4:$W$34,0)),""))</f>
        <v/>
      </c>
      <c r="AQ502" s="32" t="str">
        <f>IF(IFERROR(INDEX('Data Pull-down menus'!$Y$4:$Y$34,MATCH(AO502,'Data Pull-down menus'!$W$4:$W$34,0)),"")=0,"",IFERROR(INDEX('Data Pull-down menus'!$Y$4:$Y$34,MATCH(AO502,'Data Pull-down menus'!$W$4:$W$34,0)),""))</f>
        <v/>
      </c>
      <c r="AR502" s="28"/>
      <c r="AS502" s="28"/>
      <c r="AT502" s="28"/>
      <c r="AU502" s="28"/>
      <c r="AV502" s="28"/>
      <c r="AW502" s="28"/>
      <c r="AX502" s="28"/>
      <c r="AY502" s="30"/>
      <c r="AZ502" s="32" t="str">
        <f>IFERROR(INDEX('Data Pull-down menus'!$AB$4:$AB$10,MATCH(AY502,'Data Pull-down menus'!$AA$4:$AA$10,0)),"")</f>
        <v/>
      </c>
      <c r="BA502" s="28"/>
      <c r="BB502" s="28"/>
      <c r="BC502" s="28"/>
      <c r="BD502" s="28"/>
      <c r="BE502" s="28"/>
      <c r="BF502" s="28"/>
      <c r="BG502" s="28"/>
      <c r="BH502" s="34"/>
    </row>
    <row r="503" spans="1:60" ht="15">
      <c r="A503" s="28"/>
      <c r="B503" s="28"/>
      <c r="C503" s="27"/>
      <c r="D503" s="27"/>
      <c r="E503" s="28"/>
      <c r="F503" s="27"/>
      <c r="G503" s="29"/>
      <c r="H503" s="28"/>
      <c r="I503" s="30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31"/>
      <c r="W503" s="30"/>
      <c r="X503" s="28"/>
      <c r="Y503" s="32" t="str">
        <f>IFERROR(INDEX([1]term!$B:$B,MATCH(X503,[1]term!$A:$A,0)),"")</f>
        <v/>
      </c>
      <c r="Z503" s="28"/>
      <c r="AA503" s="28"/>
      <c r="AB503" s="30"/>
      <c r="AC503" s="32" t="str">
        <f>IFERROR(INDEX('Data Pull-down menus'!$H$4:$H$6,MATCH(AB503,'Data Pull-down menus'!$G$4:$G$6,0)),"")</f>
        <v/>
      </c>
      <c r="AD503" s="28"/>
      <c r="AE503" s="28"/>
      <c r="AF503" s="28"/>
      <c r="AG503" s="31"/>
      <c r="AH503" s="30"/>
      <c r="AI503" s="33" t="str">
        <f>IFERROR(INDEX('Data Pull-down menus'!$O$4:$O$5,MATCH(AH503,'Data Pull-down menus'!$N$4:$N$5,0)),"")</f>
        <v/>
      </c>
      <c r="AJ503" s="32" t="str">
        <f>IFERROR(INDEX('Data Pull-down menus'!$Q$4:$Q$17,MATCH(AK503,'Data Pull-down menus'!$R$4:$R$17,0)),"")</f>
        <v/>
      </c>
      <c r="AK503" s="31"/>
      <c r="AL503" s="30"/>
      <c r="AM503" s="32" t="str">
        <f>IFERROR(INDEX('Data Pull-down menus'!$U$4:$U$8,MATCH(AL503,'Data Pull-down menus'!$T$4:$T$8,0)),"")</f>
        <v/>
      </c>
      <c r="AN503" s="31"/>
      <c r="AO503" s="30"/>
      <c r="AP503" s="33" t="str">
        <f>IF(IFERROR(INDEX('Data Pull-down menus'!$X$4:$X$34,MATCH(AO503,'Data Pull-down menus'!$W$4:$W$34,0)),"")=0,"",IFERROR(INDEX('Data Pull-down menus'!$X$4:$X$34,MATCH(AO503,'Data Pull-down menus'!$W$4:$W$34,0)),""))</f>
        <v/>
      </c>
      <c r="AQ503" s="32" t="str">
        <f>IF(IFERROR(INDEX('Data Pull-down menus'!$Y$4:$Y$34,MATCH(AO503,'Data Pull-down menus'!$W$4:$W$34,0)),"")=0,"",IFERROR(INDEX('Data Pull-down menus'!$Y$4:$Y$34,MATCH(AO503,'Data Pull-down menus'!$W$4:$W$34,0)),""))</f>
        <v/>
      </c>
      <c r="AR503" s="28"/>
      <c r="AS503" s="28"/>
      <c r="AT503" s="28"/>
      <c r="AU503" s="28"/>
      <c r="AV503" s="28"/>
      <c r="AW503" s="28"/>
      <c r="AX503" s="28"/>
      <c r="AY503" s="30"/>
      <c r="AZ503" s="32" t="str">
        <f>IFERROR(INDEX('Data Pull-down menus'!$AB$4:$AB$10,MATCH(AY503,'Data Pull-down menus'!$AA$4:$AA$10,0)),"")</f>
        <v/>
      </c>
      <c r="BA503" s="28"/>
      <c r="BB503" s="28"/>
      <c r="BC503" s="28"/>
      <c r="BD503" s="28"/>
      <c r="BE503" s="28"/>
      <c r="BF503" s="28"/>
      <c r="BG503" s="28"/>
      <c r="BH503" s="34"/>
    </row>
    <row r="504" spans="1:60" ht="15">
      <c r="A504" s="28"/>
      <c r="B504" s="28"/>
      <c r="C504" s="27"/>
      <c r="D504" s="27"/>
      <c r="E504" s="28"/>
      <c r="F504" s="27"/>
      <c r="G504" s="29"/>
      <c r="H504" s="28"/>
      <c r="I504" s="30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31"/>
      <c r="W504" s="30"/>
      <c r="X504" s="28"/>
      <c r="Y504" s="32" t="str">
        <f>IFERROR(INDEX([1]term!$B:$B,MATCH(X504,[1]term!$A:$A,0)),"")</f>
        <v/>
      </c>
      <c r="Z504" s="28"/>
      <c r="AA504" s="28"/>
      <c r="AB504" s="30"/>
      <c r="AC504" s="32" t="str">
        <f>IFERROR(INDEX('Data Pull-down menus'!$H$4:$H$6,MATCH(AB504,'Data Pull-down menus'!$G$4:$G$6,0)),"")</f>
        <v/>
      </c>
      <c r="AD504" s="28"/>
      <c r="AE504" s="28"/>
      <c r="AF504" s="28"/>
      <c r="AG504" s="31"/>
      <c r="AH504" s="30"/>
      <c r="AI504" s="33" t="str">
        <f>IFERROR(INDEX('Data Pull-down menus'!$O$4:$O$5,MATCH(AH504,'Data Pull-down menus'!$N$4:$N$5,0)),"")</f>
        <v/>
      </c>
      <c r="AJ504" s="32" t="str">
        <f>IFERROR(INDEX('Data Pull-down menus'!$Q$4:$Q$17,MATCH(AK504,'Data Pull-down menus'!$R$4:$R$17,0)),"")</f>
        <v/>
      </c>
      <c r="AK504" s="31"/>
      <c r="AL504" s="30"/>
      <c r="AM504" s="32" t="str">
        <f>IFERROR(INDEX('Data Pull-down menus'!$U$4:$U$8,MATCH(AL504,'Data Pull-down menus'!$T$4:$T$8,0)),"")</f>
        <v/>
      </c>
      <c r="AN504" s="31"/>
      <c r="AO504" s="30"/>
      <c r="AP504" s="33" t="str">
        <f>IF(IFERROR(INDEX('Data Pull-down menus'!$X$4:$X$34,MATCH(AO504,'Data Pull-down menus'!$W$4:$W$34,0)),"")=0,"",IFERROR(INDEX('Data Pull-down menus'!$X$4:$X$34,MATCH(AO504,'Data Pull-down menus'!$W$4:$W$34,0)),""))</f>
        <v/>
      </c>
      <c r="AQ504" s="32" t="str">
        <f>IF(IFERROR(INDEX('Data Pull-down menus'!$Y$4:$Y$34,MATCH(AO504,'Data Pull-down menus'!$W$4:$W$34,0)),"")=0,"",IFERROR(INDEX('Data Pull-down menus'!$Y$4:$Y$34,MATCH(AO504,'Data Pull-down menus'!$W$4:$W$34,0)),""))</f>
        <v/>
      </c>
      <c r="AR504" s="28"/>
      <c r="AS504" s="28"/>
      <c r="AT504" s="28"/>
      <c r="AU504" s="28"/>
      <c r="AV504" s="28"/>
      <c r="AW504" s="28"/>
      <c r="AX504" s="28"/>
      <c r="AY504" s="30"/>
      <c r="AZ504" s="32" t="str">
        <f>IFERROR(INDEX('Data Pull-down menus'!$AB$4:$AB$10,MATCH(AY504,'Data Pull-down menus'!$AA$4:$AA$10,0)),"")</f>
        <v/>
      </c>
      <c r="BA504" s="28"/>
      <c r="BB504" s="28"/>
      <c r="BC504" s="28"/>
      <c r="BD504" s="28"/>
      <c r="BE504" s="28"/>
      <c r="BF504" s="28"/>
      <c r="BG504" s="28"/>
      <c r="BH504" s="34"/>
    </row>
    <row r="505" spans="1:60" ht="15">
      <c r="A505" s="28"/>
      <c r="B505" s="28"/>
      <c r="C505" s="27"/>
      <c r="D505" s="27"/>
      <c r="E505" s="28"/>
      <c r="F505" s="27"/>
      <c r="G505" s="29"/>
      <c r="H505" s="28"/>
      <c r="I505" s="30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31"/>
      <c r="W505" s="30"/>
      <c r="X505" s="28"/>
      <c r="Y505" s="32" t="str">
        <f>IFERROR(INDEX([1]term!$B:$B,MATCH(X505,[1]term!$A:$A,0)),"")</f>
        <v/>
      </c>
      <c r="Z505" s="28"/>
      <c r="AA505" s="28"/>
      <c r="AB505" s="30"/>
      <c r="AC505" s="32" t="str">
        <f>IFERROR(INDEX('Data Pull-down menus'!$H$4:$H$6,MATCH(AB505,'Data Pull-down menus'!$G$4:$G$6,0)),"")</f>
        <v/>
      </c>
      <c r="AD505" s="28"/>
      <c r="AE505" s="28"/>
      <c r="AF505" s="28"/>
      <c r="AG505" s="31"/>
      <c r="AH505" s="30"/>
      <c r="AI505" s="33" t="str">
        <f>IFERROR(INDEX('Data Pull-down menus'!$O$4:$O$5,MATCH(AH505,'Data Pull-down menus'!$N$4:$N$5,0)),"")</f>
        <v/>
      </c>
      <c r="AJ505" s="32" t="str">
        <f>IFERROR(INDEX('Data Pull-down menus'!$Q$4:$Q$17,MATCH(AK505,'Data Pull-down menus'!$R$4:$R$17,0)),"")</f>
        <v/>
      </c>
      <c r="AK505" s="31"/>
      <c r="AL505" s="30"/>
      <c r="AM505" s="32" t="str">
        <f>IFERROR(INDEX('Data Pull-down menus'!$U$4:$U$8,MATCH(AL505,'Data Pull-down menus'!$T$4:$T$8,0)),"")</f>
        <v/>
      </c>
      <c r="AN505" s="31"/>
      <c r="AO505" s="30"/>
      <c r="AP505" s="33" t="str">
        <f>IF(IFERROR(INDEX('Data Pull-down menus'!$X$4:$X$34,MATCH(AO505,'Data Pull-down menus'!$W$4:$W$34,0)),"")=0,"",IFERROR(INDEX('Data Pull-down menus'!$X$4:$X$34,MATCH(AO505,'Data Pull-down menus'!$W$4:$W$34,0)),""))</f>
        <v/>
      </c>
      <c r="AQ505" s="32" t="str">
        <f>IF(IFERROR(INDEX('Data Pull-down menus'!$Y$4:$Y$34,MATCH(AO505,'Data Pull-down menus'!$W$4:$W$34,0)),"")=0,"",IFERROR(INDEX('Data Pull-down menus'!$Y$4:$Y$34,MATCH(AO505,'Data Pull-down menus'!$W$4:$W$34,0)),""))</f>
        <v/>
      </c>
      <c r="AR505" s="28"/>
      <c r="AS505" s="28"/>
      <c r="AT505" s="28"/>
      <c r="AU505" s="28"/>
      <c r="AV505" s="28"/>
      <c r="AW505" s="28"/>
      <c r="AX505" s="28"/>
      <c r="AY505" s="30"/>
      <c r="AZ505" s="32" t="str">
        <f>IFERROR(INDEX('Data Pull-down menus'!$AB$4:$AB$10,MATCH(AY505,'Data Pull-down menus'!$AA$4:$AA$10,0)),"")</f>
        <v/>
      </c>
      <c r="BA505" s="28"/>
      <c r="BB505" s="28"/>
      <c r="BC505" s="28"/>
      <c r="BD505" s="28"/>
      <c r="BE505" s="28"/>
      <c r="BF505" s="28"/>
      <c r="BG505" s="28"/>
      <c r="BH505" s="34"/>
    </row>
    <row r="506" spans="1:60" ht="15">
      <c r="A506" s="28"/>
      <c r="B506" s="28"/>
      <c r="C506" s="27"/>
      <c r="D506" s="27"/>
      <c r="E506" s="28"/>
      <c r="F506" s="27"/>
      <c r="G506" s="29"/>
      <c r="H506" s="28"/>
      <c r="I506" s="30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31"/>
      <c r="W506" s="30"/>
      <c r="X506" s="28"/>
      <c r="Y506" s="32" t="str">
        <f>IFERROR(INDEX([1]term!$B:$B,MATCH(X506,[1]term!$A:$A,0)),"")</f>
        <v/>
      </c>
      <c r="Z506" s="28"/>
      <c r="AA506" s="28"/>
      <c r="AB506" s="30"/>
      <c r="AC506" s="32" t="str">
        <f>IFERROR(INDEX('Data Pull-down menus'!$H$4:$H$6,MATCH(AB506,'Data Pull-down menus'!$G$4:$G$6,0)),"")</f>
        <v/>
      </c>
      <c r="AD506" s="28"/>
      <c r="AE506" s="28"/>
      <c r="AF506" s="28"/>
      <c r="AG506" s="31"/>
      <c r="AH506" s="30"/>
      <c r="AI506" s="33" t="str">
        <f>IFERROR(INDEX('Data Pull-down menus'!$O$4:$O$5,MATCH(AH506,'Data Pull-down menus'!$N$4:$N$5,0)),"")</f>
        <v/>
      </c>
      <c r="AJ506" s="32" t="str">
        <f>IFERROR(INDEX('Data Pull-down menus'!$Q$4:$Q$17,MATCH(AK506,'Data Pull-down menus'!$R$4:$R$17,0)),"")</f>
        <v/>
      </c>
      <c r="AK506" s="31"/>
      <c r="AL506" s="30"/>
      <c r="AM506" s="32" t="str">
        <f>IFERROR(INDEX('Data Pull-down menus'!$U$4:$U$8,MATCH(AL506,'Data Pull-down menus'!$T$4:$T$8,0)),"")</f>
        <v/>
      </c>
      <c r="AN506" s="31"/>
      <c r="AO506" s="30"/>
      <c r="AP506" s="33" t="str">
        <f>IF(IFERROR(INDEX('Data Pull-down menus'!$X$4:$X$34,MATCH(AO506,'Data Pull-down menus'!$W$4:$W$34,0)),"")=0,"",IFERROR(INDEX('Data Pull-down menus'!$X$4:$X$34,MATCH(AO506,'Data Pull-down menus'!$W$4:$W$34,0)),""))</f>
        <v/>
      </c>
      <c r="AQ506" s="32" t="str">
        <f>IF(IFERROR(INDEX('Data Pull-down menus'!$Y$4:$Y$34,MATCH(AO506,'Data Pull-down menus'!$W$4:$W$34,0)),"")=0,"",IFERROR(INDEX('Data Pull-down menus'!$Y$4:$Y$34,MATCH(AO506,'Data Pull-down menus'!$W$4:$W$34,0)),""))</f>
        <v/>
      </c>
      <c r="AR506" s="28"/>
      <c r="AS506" s="28"/>
      <c r="AT506" s="28"/>
      <c r="AU506" s="28"/>
      <c r="AV506" s="28"/>
      <c r="AW506" s="28"/>
      <c r="AX506" s="28"/>
      <c r="AY506" s="30"/>
      <c r="AZ506" s="32" t="str">
        <f>IFERROR(INDEX('Data Pull-down menus'!$AB$4:$AB$10,MATCH(AY506,'Data Pull-down menus'!$AA$4:$AA$10,0)),"")</f>
        <v/>
      </c>
      <c r="BA506" s="28"/>
      <c r="BB506" s="28"/>
      <c r="BC506" s="28"/>
      <c r="BD506" s="28"/>
      <c r="BE506" s="28"/>
      <c r="BF506" s="28"/>
      <c r="BG506" s="28"/>
      <c r="BH506" s="34"/>
    </row>
    <row r="507" spans="1:60" ht="15">
      <c r="A507" s="28"/>
      <c r="B507" s="28"/>
      <c r="C507" s="27"/>
      <c r="D507" s="27"/>
      <c r="E507" s="28"/>
      <c r="F507" s="27"/>
      <c r="G507" s="29"/>
      <c r="H507" s="28"/>
      <c r="I507" s="30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31"/>
      <c r="W507" s="30"/>
      <c r="X507" s="28"/>
      <c r="Y507" s="32" t="str">
        <f>IFERROR(INDEX([1]term!$B:$B,MATCH(X507,[1]term!$A:$A,0)),"")</f>
        <v/>
      </c>
      <c r="Z507" s="28"/>
      <c r="AA507" s="28"/>
      <c r="AB507" s="30"/>
      <c r="AC507" s="32" t="str">
        <f>IFERROR(INDEX('Data Pull-down menus'!$H$4:$H$6,MATCH(AB507,'Data Pull-down menus'!$G$4:$G$6,0)),"")</f>
        <v/>
      </c>
      <c r="AD507" s="28"/>
      <c r="AE507" s="28"/>
      <c r="AF507" s="28"/>
      <c r="AG507" s="31"/>
      <c r="AH507" s="30"/>
      <c r="AI507" s="33" t="str">
        <f>IFERROR(INDEX('Data Pull-down menus'!$O$4:$O$5,MATCH(AH507,'Data Pull-down menus'!$N$4:$N$5,0)),"")</f>
        <v/>
      </c>
      <c r="AJ507" s="32" t="str">
        <f>IFERROR(INDEX('Data Pull-down menus'!$Q$4:$Q$17,MATCH(AK507,'Data Pull-down menus'!$R$4:$R$17,0)),"")</f>
        <v/>
      </c>
      <c r="AK507" s="31"/>
      <c r="AL507" s="30"/>
      <c r="AM507" s="32" t="str">
        <f>IFERROR(INDEX('Data Pull-down menus'!$U$4:$U$8,MATCH(AL507,'Data Pull-down menus'!$T$4:$T$8,0)),"")</f>
        <v/>
      </c>
      <c r="AN507" s="31"/>
      <c r="AO507" s="30"/>
      <c r="AP507" s="33" t="str">
        <f>IF(IFERROR(INDEX('Data Pull-down menus'!$X$4:$X$34,MATCH(AO507,'Data Pull-down menus'!$W$4:$W$34,0)),"")=0,"",IFERROR(INDEX('Data Pull-down menus'!$X$4:$X$34,MATCH(AO507,'Data Pull-down menus'!$W$4:$W$34,0)),""))</f>
        <v/>
      </c>
      <c r="AQ507" s="32" t="str">
        <f>IF(IFERROR(INDEX('Data Pull-down menus'!$Y$4:$Y$34,MATCH(AO507,'Data Pull-down menus'!$W$4:$W$34,0)),"")=0,"",IFERROR(INDEX('Data Pull-down menus'!$Y$4:$Y$34,MATCH(AO507,'Data Pull-down menus'!$W$4:$W$34,0)),""))</f>
        <v/>
      </c>
      <c r="AR507" s="28"/>
      <c r="AS507" s="28"/>
      <c r="AT507" s="28"/>
      <c r="AU507" s="28"/>
      <c r="AV507" s="28"/>
      <c r="AW507" s="28"/>
      <c r="AX507" s="28"/>
      <c r="AY507" s="30"/>
      <c r="AZ507" s="32" t="str">
        <f>IFERROR(INDEX('Data Pull-down menus'!$AB$4:$AB$10,MATCH(AY507,'Data Pull-down menus'!$AA$4:$AA$10,0)),"")</f>
        <v/>
      </c>
      <c r="BA507" s="28"/>
      <c r="BB507" s="28"/>
      <c r="BC507" s="28"/>
      <c r="BD507" s="28"/>
      <c r="BE507" s="28"/>
      <c r="BF507" s="28"/>
      <c r="BG507" s="28"/>
      <c r="BH507" s="34"/>
    </row>
    <row r="508" spans="1:60" ht="15">
      <c r="A508" s="28"/>
      <c r="B508" s="28"/>
      <c r="C508" s="27"/>
      <c r="D508" s="27"/>
      <c r="E508" s="28"/>
      <c r="F508" s="27"/>
      <c r="G508" s="29"/>
      <c r="H508" s="28"/>
      <c r="I508" s="30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31"/>
      <c r="W508" s="30"/>
      <c r="X508" s="28"/>
      <c r="Y508" s="32" t="str">
        <f>IFERROR(INDEX([1]term!$B:$B,MATCH(X508,[1]term!$A:$A,0)),"")</f>
        <v/>
      </c>
      <c r="Z508" s="28"/>
      <c r="AA508" s="28"/>
      <c r="AB508" s="30"/>
      <c r="AC508" s="32" t="str">
        <f>IFERROR(INDEX('Data Pull-down menus'!$H$4:$H$6,MATCH(AB508,'Data Pull-down menus'!$G$4:$G$6,0)),"")</f>
        <v/>
      </c>
      <c r="AD508" s="28"/>
      <c r="AE508" s="28"/>
      <c r="AF508" s="28"/>
      <c r="AG508" s="31"/>
      <c r="AH508" s="30"/>
      <c r="AI508" s="33" t="str">
        <f>IFERROR(INDEX('Data Pull-down menus'!$O$4:$O$5,MATCH(AH508,'Data Pull-down menus'!$N$4:$N$5,0)),"")</f>
        <v/>
      </c>
      <c r="AJ508" s="32" t="str">
        <f>IFERROR(INDEX('Data Pull-down menus'!$Q$4:$Q$17,MATCH(AK508,'Data Pull-down menus'!$R$4:$R$17,0)),"")</f>
        <v/>
      </c>
      <c r="AK508" s="31"/>
      <c r="AL508" s="30"/>
      <c r="AM508" s="32" t="str">
        <f>IFERROR(INDEX('Data Pull-down menus'!$U$4:$U$8,MATCH(AL508,'Data Pull-down menus'!$T$4:$T$8,0)),"")</f>
        <v/>
      </c>
      <c r="AN508" s="31"/>
      <c r="AO508" s="30"/>
      <c r="AP508" s="33" t="str">
        <f>IF(IFERROR(INDEX('Data Pull-down menus'!$X$4:$X$34,MATCH(AO508,'Data Pull-down menus'!$W$4:$W$34,0)),"")=0,"",IFERROR(INDEX('Data Pull-down menus'!$X$4:$X$34,MATCH(AO508,'Data Pull-down menus'!$W$4:$W$34,0)),""))</f>
        <v/>
      </c>
      <c r="AQ508" s="32" t="str">
        <f>IF(IFERROR(INDEX('Data Pull-down menus'!$Y$4:$Y$34,MATCH(AO508,'Data Pull-down menus'!$W$4:$W$34,0)),"")=0,"",IFERROR(INDEX('Data Pull-down menus'!$Y$4:$Y$34,MATCH(AO508,'Data Pull-down menus'!$W$4:$W$34,0)),""))</f>
        <v/>
      </c>
      <c r="AR508" s="28"/>
      <c r="AS508" s="28"/>
      <c r="AT508" s="28"/>
      <c r="AU508" s="28"/>
      <c r="AV508" s="28"/>
      <c r="AW508" s="28"/>
      <c r="AX508" s="28"/>
      <c r="AY508" s="30"/>
      <c r="AZ508" s="32" t="str">
        <f>IFERROR(INDEX('Data Pull-down menus'!$AB$4:$AB$10,MATCH(AY508,'Data Pull-down menus'!$AA$4:$AA$10,0)),"")</f>
        <v/>
      </c>
      <c r="BA508" s="28"/>
      <c r="BB508" s="28"/>
      <c r="BC508" s="28"/>
      <c r="BD508" s="28"/>
      <c r="BE508" s="28"/>
      <c r="BF508" s="28"/>
      <c r="BG508" s="28"/>
      <c r="BH508" s="34"/>
    </row>
    <row r="509" spans="1:60" ht="15">
      <c r="A509" s="28"/>
      <c r="B509" s="28"/>
      <c r="C509" s="27"/>
      <c r="D509" s="27"/>
      <c r="E509" s="28"/>
      <c r="F509" s="27"/>
      <c r="G509" s="29"/>
      <c r="H509" s="28"/>
      <c r="I509" s="30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31"/>
      <c r="W509" s="30"/>
      <c r="X509" s="28"/>
      <c r="Y509" s="32" t="str">
        <f>IFERROR(INDEX([1]term!$B:$B,MATCH(X509,[1]term!$A:$A,0)),"")</f>
        <v/>
      </c>
      <c r="Z509" s="28"/>
      <c r="AA509" s="28"/>
      <c r="AB509" s="30"/>
      <c r="AC509" s="32" t="str">
        <f>IFERROR(INDEX('Data Pull-down menus'!$H$4:$H$6,MATCH(AB509,'Data Pull-down menus'!$G$4:$G$6,0)),"")</f>
        <v/>
      </c>
      <c r="AD509" s="28"/>
      <c r="AE509" s="28"/>
      <c r="AF509" s="28"/>
      <c r="AG509" s="31"/>
      <c r="AH509" s="30"/>
      <c r="AI509" s="33" t="str">
        <f>IFERROR(INDEX('Data Pull-down menus'!$O$4:$O$5,MATCH(AH509,'Data Pull-down menus'!$N$4:$N$5,0)),"")</f>
        <v/>
      </c>
      <c r="AJ509" s="32" t="str">
        <f>IFERROR(INDEX('Data Pull-down menus'!$Q$4:$Q$17,MATCH(AK509,'Data Pull-down menus'!$R$4:$R$17,0)),"")</f>
        <v/>
      </c>
      <c r="AK509" s="31"/>
      <c r="AL509" s="30"/>
      <c r="AM509" s="32" t="str">
        <f>IFERROR(INDEX('Data Pull-down menus'!$U$4:$U$8,MATCH(AL509,'Data Pull-down menus'!$T$4:$T$8,0)),"")</f>
        <v/>
      </c>
      <c r="AN509" s="31"/>
      <c r="AO509" s="30"/>
      <c r="AP509" s="33" t="str">
        <f>IF(IFERROR(INDEX('Data Pull-down menus'!$X$4:$X$34,MATCH(AO509,'Data Pull-down menus'!$W$4:$W$34,0)),"")=0,"",IFERROR(INDEX('Data Pull-down menus'!$X$4:$X$34,MATCH(AO509,'Data Pull-down menus'!$W$4:$W$34,0)),""))</f>
        <v/>
      </c>
      <c r="AQ509" s="32" t="str">
        <f>IF(IFERROR(INDEX('Data Pull-down menus'!$Y$4:$Y$34,MATCH(AO509,'Data Pull-down menus'!$W$4:$W$34,0)),"")=0,"",IFERROR(INDEX('Data Pull-down menus'!$Y$4:$Y$34,MATCH(AO509,'Data Pull-down menus'!$W$4:$W$34,0)),""))</f>
        <v/>
      </c>
      <c r="AR509" s="28"/>
      <c r="AS509" s="28"/>
      <c r="AT509" s="28"/>
      <c r="AU509" s="28"/>
      <c r="AV509" s="28"/>
      <c r="AW509" s="28"/>
      <c r="AX509" s="28"/>
      <c r="AY509" s="30"/>
      <c r="AZ509" s="32" t="str">
        <f>IFERROR(INDEX('Data Pull-down menus'!$AB$4:$AB$10,MATCH(AY509,'Data Pull-down menus'!$AA$4:$AA$10,0)),"")</f>
        <v/>
      </c>
      <c r="BA509" s="28"/>
      <c r="BB509" s="28"/>
      <c r="BC509" s="28"/>
      <c r="BD509" s="28"/>
      <c r="BE509" s="28"/>
      <c r="BF509" s="28"/>
      <c r="BG509" s="28"/>
      <c r="BH509" s="34"/>
    </row>
    <row r="510" spans="1:60" ht="15">
      <c r="A510" s="28"/>
      <c r="B510" s="28"/>
      <c r="C510" s="27"/>
      <c r="D510" s="27"/>
      <c r="E510" s="28"/>
      <c r="F510" s="27"/>
      <c r="G510" s="29"/>
      <c r="H510" s="28"/>
      <c r="I510" s="30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31"/>
      <c r="W510" s="30"/>
      <c r="X510" s="28"/>
      <c r="Y510" s="32" t="str">
        <f>IFERROR(INDEX([1]term!$B:$B,MATCH(X510,[1]term!$A:$A,0)),"")</f>
        <v/>
      </c>
      <c r="Z510" s="28"/>
      <c r="AA510" s="28"/>
      <c r="AB510" s="30"/>
      <c r="AC510" s="32" t="str">
        <f>IFERROR(INDEX('Data Pull-down menus'!$H$4:$H$6,MATCH(AB510,'Data Pull-down menus'!$G$4:$G$6,0)),"")</f>
        <v/>
      </c>
      <c r="AD510" s="28"/>
      <c r="AE510" s="28"/>
      <c r="AF510" s="28"/>
      <c r="AG510" s="31"/>
      <c r="AH510" s="30"/>
      <c r="AI510" s="33" t="str">
        <f>IFERROR(INDEX('Data Pull-down menus'!$O$4:$O$5,MATCH(AH510,'Data Pull-down menus'!$N$4:$N$5,0)),"")</f>
        <v/>
      </c>
      <c r="AJ510" s="32" t="str">
        <f>IFERROR(INDEX('Data Pull-down menus'!$Q$4:$Q$17,MATCH(AK510,'Data Pull-down menus'!$R$4:$R$17,0)),"")</f>
        <v/>
      </c>
      <c r="AK510" s="31"/>
      <c r="AL510" s="30"/>
      <c r="AM510" s="32" t="str">
        <f>IFERROR(INDEX('Data Pull-down menus'!$U$4:$U$8,MATCH(AL510,'Data Pull-down menus'!$T$4:$T$8,0)),"")</f>
        <v/>
      </c>
      <c r="AN510" s="31"/>
      <c r="AO510" s="30"/>
      <c r="AP510" s="33" t="str">
        <f>IF(IFERROR(INDEX('Data Pull-down menus'!$X$4:$X$34,MATCH(AO510,'Data Pull-down menus'!$W$4:$W$34,0)),"")=0,"",IFERROR(INDEX('Data Pull-down menus'!$X$4:$X$34,MATCH(AO510,'Data Pull-down menus'!$W$4:$W$34,0)),""))</f>
        <v/>
      </c>
      <c r="AQ510" s="32" t="str">
        <f>IF(IFERROR(INDEX('Data Pull-down menus'!$Y$4:$Y$34,MATCH(AO510,'Data Pull-down menus'!$W$4:$W$34,0)),"")=0,"",IFERROR(INDEX('Data Pull-down menus'!$Y$4:$Y$34,MATCH(AO510,'Data Pull-down menus'!$W$4:$W$34,0)),""))</f>
        <v/>
      </c>
      <c r="AR510" s="28"/>
      <c r="AS510" s="28"/>
      <c r="AT510" s="28"/>
      <c r="AU510" s="28"/>
      <c r="AV510" s="28"/>
      <c r="AW510" s="28"/>
      <c r="AX510" s="28"/>
      <c r="AY510" s="30"/>
      <c r="AZ510" s="32" t="str">
        <f>IFERROR(INDEX('Data Pull-down menus'!$AB$4:$AB$10,MATCH(AY510,'Data Pull-down menus'!$AA$4:$AA$10,0)),"")</f>
        <v/>
      </c>
      <c r="BA510" s="28"/>
      <c r="BB510" s="28"/>
      <c r="BC510" s="28"/>
      <c r="BD510" s="28"/>
      <c r="BE510" s="28"/>
      <c r="BF510" s="28"/>
      <c r="BG510" s="28"/>
      <c r="BH510" s="34"/>
    </row>
    <row r="511" spans="1:60" ht="15">
      <c r="A511" s="28"/>
      <c r="B511" s="28"/>
      <c r="C511" s="27"/>
      <c r="D511" s="27"/>
      <c r="E511" s="28"/>
      <c r="F511" s="27"/>
      <c r="G511" s="29"/>
      <c r="H511" s="28"/>
      <c r="I511" s="30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31"/>
      <c r="W511" s="30"/>
      <c r="X511" s="28"/>
      <c r="Y511" s="32" t="str">
        <f>IFERROR(INDEX([1]term!$B:$B,MATCH(X511,[1]term!$A:$A,0)),"")</f>
        <v/>
      </c>
      <c r="Z511" s="28"/>
      <c r="AA511" s="28"/>
      <c r="AB511" s="30"/>
      <c r="AC511" s="32" t="str">
        <f>IFERROR(INDEX('Data Pull-down menus'!$H$4:$H$6,MATCH(AB511,'Data Pull-down menus'!$G$4:$G$6,0)),"")</f>
        <v/>
      </c>
      <c r="AD511" s="28"/>
      <c r="AE511" s="28"/>
      <c r="AF511" s="28"/>
      <c r="AG511" s="31"/>
      <c r="AH511" s="30"/>
      <c r="AI511" s="33" t="str">
        <f>IFERROR(INDEX('Data Pull-down menus'!$O$4:$O$5,MATCH(AH511,'Data Pull-down menus'!$N$4:$N$5,0)),"")</f>
        <v/>
      </c>
      <c r="AJ511" s="32" t="str">
        <f>IFERROR(INDEX('Data Pull-down menus'!$Q$4:$Q$17,MATCH(AK511,'Data Pull-down menus'!$R$4:$R$17,0)),"")</f>
        <v/>
      </c>
      <c r="AK511" s="31"/>
      <c r="AL511" s="30"/>
      <c r="AM511" s="32" t="str">
        <f>IFERROR(INDEX('Data Pull-down menus'!$U$4:$U$8,MATCH(AL511,'Data Pull-down menus'!$T$4:$T$8,0)),"")</f>
        <v/>
      </c>
      <c r="AN511" s="31"/>
      <c r="AO511" s="30"/>
      <c r="AP511" s="33" t="str">
        <f>IF(IFERROR(INDEX('Data Pull-down menus'!$X$4:$X$34,MATCH(AO511,'Data Pull-down menus'!$W$4:$W$34,0)),"")=0,"",IFERROR(INDEX('Data Pull-down menus'!$X$4:$X$34,MATCH(AO511,'Data Pull-down menus'!$W$4:$W$34,0)),""))</f>
        <v/>
      </c>
      <c r="AQ511" s="32" t="str">
        <f>IF(IFERROR(INDEX('Data Pull-down menus'!$Y$4:$Y$34,MATCH(AO511,'Data Pull-down menus'!$W$4:$W$34,0)),"")=0,"",IFERROR(INDEX('Data Pull-down menus'!$Y$4:$Y$34,MATCH(AO511,'Data Pull-down menus'!$W$4:$W$34,0)),""))</f>
        <v/>
      </c>
      <c r="AR511" s="28"/>
      <c r="AS511" s="28"/>
      <c r="AT511" s="28"/>
      <c r="AU511" s="28"/>
      <c r="AV511" s="28"/>
      <c r="AW511" s="28"/>
      <c r="AX511" s="28"/>
      <c r="AY511" s="30"/>
      <c r="AZ511" s="32" t="str">
        <f>IFERROR(INDEX('Data Pull-down menus'!$AB$4:$AB$10,MATCH(AY511,'Data Pull-down menus'!$AA$4:$AA$10,0)),"")</f>
        <v/>
      </c>
      <c r="BA511" s="28"/>
      <c r="BB511" s="28"/>
      <c r="BC511" s="28"/>
      <c r="BD511" s="28"/>
      <c r="BE511" s="28"/>
      <c r="BF511" s="28"/>
      <c r="BG511" s="28"/>
      <c r="BH511" s="34"/>
    </row>
    <row r="512" spans="1:60" ht="15">
      <c r="A512" s="28"/>
      <c r="B512" s="28"/>
      <c r="C512" s="27"/>
      <c r="D512" s="27"/>
      <c r="E512" s="28"/>
      <c r="F512" s="27"/>
      <c r="G512" s="29"/>
      <c r="H512" s="28"/>
      <c r="I512" s="30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31"/>
      <c r="W512" s="30"/>
      <c r="X512" s="28"/>
      <c r="Y512" s="32" t="str">
        <f>IFERROR(INDEX([1]term!$B:$B,MATCH(X512,[1]term!$A:$A,0)),"")</f>
        <v/>
      </c>
      <c r="Z512" s="28"/>
      <c r="AA512" s="28"/>
      <c r="AB512" s="30"/>
      <c r="AC512" s="32" t="str">
        <f>IFERROR(INDEX('Data Pull-down menus'!$H$4:$H$6,MATCH(AB512,'Data Pull-down menus'!$G$4:$G$6,0)),"")</f>
        <v/>
      </c>
      <c r="AD512" s="28"/>
      <c r="AE512" s="28"/>
      <c r="AF512" s="28"/>
      <c r="AG512" s="31"/>
      <c r="AH512" s="30"/>
      <c r="AI512" s="33" t="str">
        <f>IFERROR(INDEX('Data Pull-down menus'!$O$4:$O$5,MATCH(AH512,'Data Pull-down menus'!$N$4:$N$5,0)),"")</f>
        <v/>
      </c>
      <c r="AJ512" s="32" t="str">
        <f>IFERROR(INDEX('Data Pull-down menus'!$Q$4:$Q$17,MATCH(AK512,'Data Pull-down menus'!$R$4:$R$17,0)),"")</f>
        <v/>
      </c>
      <c r="AK512" s="31"/>
      <c r="AL512" s="30"/>
      <c r="AM512" s="32" t="str">
        <f>IFERROR(INDEX('Data Pull-down menus'!$U$4:$U$8,MATCH(AL512,'Data Pull-down menus'!$T$4:$T$8,0)),"")</f>
        <v/>
      </c>
      <c r="AN512" s="31"/>
      <c r="AO512" s="30"/>
      <c r="AP512" s="33" t="str">
        <f>IF(IFERROR(INDEX('Data Pull-down menus'!$X$4:$X$34,MATCH(AO512,'Data Pull-down menus'!$W$4:$W$34,0)),"")=0,"",IFERROR(INDEX('Data Pull-down menus'!$X$4:$X$34,MATCH(AO512,'Data Pull-down menus'!$W$4:$W$34,0)),""))</f>
        <v/>
      </c>
      <c r="AQ512" s="32" t="str">
        <f>IF(IFERROR(INDEX('Data Pull-down menus'!$Y$4:$Y$34,MATCH(AO512,'Data Pull-down menus'!$W$4:$W$34,0)),"")=0,"",IFERROR(INDEX('Data Pull-down menus'!$Y$4:$Y$34,MATCH(AO512,'Data Pull-down menus'!$W$4:$W$34,0)),""))</f>
        <v/>
      </c>
      <c r="AR512" s="28"/>
      <c r="AS512" s="28"/>
      <c r="AT512" s="28"/>
      <c r="AU512" s="28"/>
      <c r="AV512" s="28"/>
      <c r="AW512" s="28"/>
      <c r="AX512" s="28"/>
      <c r="AY512" s="30"/>
      <c r="AZ512" s="32" t="str">
        <f>IFERROR(INDEX('Data Pull-down menus'!$AB$4:$AB$10,MATCH(AY512,'Data Pull-down menus'!$AA$4:$AA$10,0)),"")</f>
        <v/>
      </c>
      <c r="BA512" s="28"/>
      <c r="BB512" s="28"/>
      <c r="BC512" s="28"/>
      <c r="BD512" s="28"/>
      <c r="BE512" s="28"/>
      <c r="BF512" s="28"/>
      <c r="BG512" s="28"/>
      <c r="BH512" s="34"/>
    </row>
    <row r="513" spans="1:60" ht="15">
      <c r="A513" s="28"/>
      <c r="B513" s="28"/>
      <c r="C513" s="27"/>
      <c r="D513" s="27"/>
      <c r="E513" s="28"/>
      <c r="F513" s="27"/>
      <c r="G513" s="29"/>
      <c r="H513" s="28"/>
      <c r="I513" s="30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31"/>
      <c r="W513" s="30"/>
      <c r="X513" s="28"/>
      <c r="Y513" s="32" t="str">
        <f>IFERROR(INDEX([1]term!$B:$B,MATCH(X513,[1]term!$A:$A,0)),"")</f>
        <v/>
      </c>
      <c r="Z513" s="28"/>
      <c r="AA513" s="28"/>
      <c r="AB513" s="30"/>
      <c r="AC513" s="32" t="str">
        <f>IFERROR(INDEX('Data Pull-down menus'!$H$4:$H$6,MATCH(AB513,'Data Pull-down menus'!$G$4:$G$6,0)),"")</f>
        <v/>
      </c>
      <c r="AD513" s="28"/>
      <c r="AE513" s="28"/>
      <c r="AF513" s="28"/>
      <c r="AG513" s="31"/>
      <c r="AH513" s="30"/>
      <c r="AI513" s="33" t="str">
        <f>IFERROR(INDEX('Data Pull-down menus'!$O$4:$O$5,MATCH(AH513,'Data Pull-down menus'!$N$4:$N$5,0)),"")</f>
        <v/>
      </c>
      <c r="AJ513" s="32" t="str">
        <f>IFERROR(INDEX('Data Pull-down menus'!$Q$4:$Q$17,MATCH(AK513,'Data Pull-down menus'!$R$4:$R$17,0)),"")</f>
        <v/>
      </c>
      <c r="AK513" s="31"/>
      <c r="AL513" s="30"/>
      <c r="AM513" s="32" t="str">
        <f>IFERROR(INDEX('Data Pull-down menus'!$U$4:$U$8,MATCH(AL513,'Data Pull-down menus'!$T$4:$T$8,0)),"")</f>
        <v/>
      </c>
      <c r="AN513" s="31"/>
      <c r="AO513" s="30"/>
      <c r="AP513" s="33" t="str">
        <f>IF(IFERROR(INDEX('Data Pull-down menus'!$X$4:$X$34,MATCH(AO513,'Data Pull-down menus'!$W$4:$W$34,0)),"")=0,"",IFERROR(INDEX('Data Pull-down menus'!$X$4:$X$34,MATCH(AO513,'Data Pull-down menus'!$W$4:$W$34,0)),""))</f>
        <v/>
      </c>
      <c r="AQ513" s="32" t="str">
        <f>IF(IFERROR(INDEX('Data Pull-down menus'!$Y$4:$Y$34,MATCH(AO513,'Data Pull-down menus'!$W$4:$W$34,0)),"")=0,"",IFERROR(INDEX('Data Pull-down menus'!$Y$4:$Y$34,MATCH(AO513,'Data Pull-down menus'!$W$4:$W$34,0)),""))</f>
        <v/>
      </c>
      <c r="AR513" s="28"/>
      <c r="AS513" s="28"/>
      <c r="AT513" s="28"/>
      <c r="AU513" s="28"/>
      <c r="AV513" s="28"/>
      <c r="AW513" s="28"/>
      <c r="AX513" s="28"/>
      <c r="AY513" s="30"/>
      <c r="AZ513" s="32" t="str">
        <f>IFERROR(INDEX('Data Pull-down menus'!$AB$4:$AB$10,MATCH(AY513,'Data Pull-down menus'!$AA$4:$AA$10,0)),"")</f>
        <v/>
      </c>
      <c r="BA513" s="28"/>
      <c r="BB513" s="28"/>
      <c r="BC513" s="28"/>
      <c r="BD513" s="28"/>
      <c r="BE513" s="28"/>
      <c r="BF513" s="28"/>
      <c r="BG513" s="28"/>
      <c r="BH513" s="34"/>
    </row>
    <row r="514" spans="1:60" ht="15">
      <c r="A514" s="28"/>
      <c r="B514" s="28"/>
      <c r="C514" s="27"/>
      <c r="D514" s="27"/>
      <c r="E514" s="28"/>
      <c r="F514" s="27"/>
      <c r="G514" s="29"/>
      <c r="H514" s="28"/>
      <c r="I514" s="30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31"/>
      <c r="W514" s="30"/>
      <c r="X514" s="28"/>
      <c r="Y514" s="32" t="str">
        <f>IFERROR(INDEX([1]term!$B:$B,MATCH(X514,[1]term!$A:$A,0)),"")</f>
        <v/>
      </c>
      <c r="Z514" s="28"/>
      <c r="AA514" s="28"/>
      <c r="AB514" s="30"/>
      <c r="AC514" s="32" t="str">
        <f>IFERROR(INDEX('Data Pull-down menus'!$H$4:$H$6,MATCH(AB514,'Data Pull-down menus'!$G$4:$G$6,0)),"")</f>
        <v/>
      </c>
      <c r="AD514" s="28"/>
      <c r="AE514" s="28"/>
      <c r="AF514" s="28"/>
      <c r="AG514" s="31"/>
      <c r="AH514" s="30"/>
      <c r="AI514" s="33" t="str">
        <f>IFERROR(INDEX('Data Pull-down menus'!$O$4:$O$5,MATCH(AH514,'Data Pull-down menus'!$N$4:$N$5,0)),"")</f>
        <v/>
      </c>
      <c r="AJ514" s="32" t="str">
        <f>IFERROR(INDEX('Data Pull-down menus'!$Q$4:$Q$17,MATCH(AK514,'Data Pull-down menus'!$R$4:$R$17,0)),"")</f>
        <v/>
      </c>
      <c r="AK514" s="31"/>
      <c r="AL514" s="30"/>
      <c r="AM514" s="32" t="str">
        <f>IFERROR(INDEX('Data Pull-down menus'!$U$4:$U$8,MATCH(AL514,'Data Pull-down menus'!$T$4:$T$8,0)),"")</f>
        <v/>
      </c>
      <c r="AN514" s="31"/>
      <c r="AO514" s="30"/>
      <c r="AP514" s="33" t="str">
        <f>IF(IFERROR(INDEX('Data Pull-down menus'!$X$4:$X$34,MATCH(AO514,'Data Pull-down menus'!$W$4:$W$34,0)),"")=0,"",IFERROR(INDEX('Data Pull-down menus'!$X$4:$X$34,MATCH(AO514,'Data Pull-down menus'!$W$4:$W$34,0)),""))</f>
        <v/>
      </c>
      <c r="AQ514" s="32" t="str">
        <f>IF(IFERROR(INDEX('Data Pull-down menus'!$Y$4:$Y$34,MATCH(AO514,'Data Pull-down menus'!$W$4:$W$34,0)),"")=0,"",IFERROR(INDEX('Data Pull-down menus'!$Y$4:$Y$34,MATCH(AO514,'Data Pull-down menus'!$W$4:$W$34,0)),""))</f>
        <v/>
      </c>
      <c r="AR514" s="28"/>
      <c r="AS514" s="28"/>
      <c r="AT514" s="28"/>
      <c r="AU514" s="28"/>
      <c r="AV514" s="28"/>
      <c r="AW514" s="28"/>
      <c r="AX514" s="28"/>
      <c r="AY514" s="30"/>
      <c r="AZ514" s="32" t="str">
        <f>IFERROR(INDEX('Data Pull-down menus'!$AB$4:$AB$10,MATCH(AY514,'Data Pull-down menus'!$AA$4:$AA$10,0)),"")</f>
        <v/>
      </c>
      <c r="BA514" s="28"/>
      <c r="BB514" s="28"/>
      <c r="BC514" s="28"/>
      <c r="BD514" s="28"/>
      <c r="BE514" s="28"/>
      <c r="BF514" s="28"/>
      <c r="BG514" s="28"/>
      <c r="BH514" s="34"/>
    </row>
    <row r="515" spans="1:60" ht="15">
      <c r="A515" s="28"/>
      <c r="B515" s="28"/>
      <c r="C515" s="27"/>
      <c r="D515" s="27"/>
      <c r="E515" s="28"/>
      <c r="F515" s="27"/>
      <c r="G515" s="29"/>
      <c r="H515" s="28"/>
      <c r="I515" s="30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31"/>
      <c r="W515" s="30"/>
      <c r="X515" s="28"/>
      <c r="Y515" s="32" t="str">
        <f>IFERROR(INDEX([1]term!$B:$B,MATCH(X515,[1]term!$A:$A,0)),"")</f>
        <v/>
      </c>
      <c r="Z515" s="28"/>
      <c r="AA515" s="28"/>
      <c r="AB515" s="30"/>
      <c r="AC515" s="32" t="str">
        <f>IFERROR(INDEX('Data Pull-down menus'!$H$4:$H$6,MATCH(AB515,'Data Pull-down menus'!$G$4:$G$6,0)),"")</f>
        <v/>
      </c>
      <c r="AD515" s="28"/>
      <c r="AE515" s="28"/>
      <c r="AF515" s="28"/>
      <c r="AG515" s="31"/>
      <c r="AH515" s="30"/>
      <c r="AI515" s="33" t="str">
        <f>IFERROR(INDEX('Data Pull-down menus'!$O$4:$O$5,MATCH(AH515,'Data Pull-down menus'!$N$4:$N$5,0)),"")</f>
        <v/>
      </c>
      <c r="AJ515" s="32" t="str">
        <f>IFERROR(INDEX('Data Pull-down menus'!$Q$4:$Q$17,MATCH(AK515,'Data Pull-down menus'!$R$4:$R$17,0)),"")</f>
        <v/>
      </c>
      <c r="AK515" s="31"/>
      <c r="AL515" s="30"/>
      <c r="AM515" s="32" t="str">
        <f>IFERROR(INDEX('Data Pull-down menus'!$U$4:$U$8,MATCH(AL515,'Data Pull-down menus'!$T$4:$T$8,0)),"")</f>
        <v/>
      </c>
      <c r="AN515" s="31"/>
      <c r="AO515" s="30"/>
      <c r="AP515" s="33" t="str">
        <f>IF(IFERROR(INDEX('Data Pull-down menus'!$X$4:$X$34,MATCH(AO515,'Data Pull-down menus'!$W$4:$W$34,0)),"")=0,"",IFERROR(INDEX('Data Pull-down menus'!$X$4:$X$34,MATCH(AO515,'Data Pull-down menus'!$W$4:$W$34,0)),""))</f>
        <v/>
      </c>
      <c r="AQ515" s="32" t="str">
        <f>IF(IFERROR(INDEX('Data Pull-down menus'!$Y$4:$Y$34,MATCH(AO515,'Data Pull-down menus'!$W$4:$W$34,0)),"")=0,"",IFERROR(INDEX('Data Pull-down menus'!$Y$4:$Y$34,MATCH(AO515,'Data Pull-down menus'!$W$4:$W$34,0)),""))</f>
        <v/>
      </c>
      <c r="AR515" s="28"/>
      <c r="AS515" s="28"/>
      <c r="AT515" s="28"/>
      <c r="AU515" s="28"/>
      <c r="AV515" s="28"/>
      <c r="AW515" s="28"/>
      <c r="AX515" s="28"/>
      <c r="AY515" s="30"/>
      <c r="AZ515" s="32" t="str">
        <f>IFERROR(INDEX('Data Pull-down menus'!$AB$4:$AB$10,MATCH(AY515,'Data Pull-down menus'!$AA$4:$AA$10,0)),"")</f>
        <v/>
      </c>
      <c r="BA515" s="28"/>
      <c r="BB515" s="28"/>
      <c r="BC515" s="28"/>
      <c r="BD515" s="28"/>
      <c r="BE515" s="28"/>
      <c r="BF515" s="28"/>
      <c r="BG515" s="28"/>
      <c r="BH515" s="34"/>
    </row>
    <row r="516" spans="1:60" ht="15">
      <c r="A516" s="28"/>
      <c r="B516" s="28"/>
      <c r="C516" s="27"/>
      <c r="D516" s="27"/>
      <c r="E516" s="28"/>
      <c r="F516" s="27"/>
      <c r="G516" s="29"/>
      <c r="H516" s="28"/>
      <c r="I516" s="30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31"/>
      <c r="W516" s="30"/>
      <c r="X516" s="28"/>
      <c r="Y516" s="32" t="str">
        <f>IFERROR(INDEX([1]term!$B:$B,MATCH(X516,[1]term!$A:$A,0)),"")</f>
        <v/>
      </c>
      <c r="Z516" s="28"/>
      <c r="AA516" s="28"/>
      <c r="AB516" s="30"/>
      <c r="AC516" s="32" t="str">
        <f>IFERROR(INDEX('Data Pull-down menus'!$H$4:$H$6,MATCH(AB516,'Data Pull-down menus'!$G$4:$G$6,0)),"")</f>
        <v/>
      </c>
      <c r="AD516" s="28"/>
      <c r="AE516" s="28"/>
      <c r="AF516" s="28"/>
      <c r="AG516" s="31"/>
      <c r="AH516" s="30"/>
      <c r="AI516" s="33" t="str">
        <f>IFERROR(INDEX('Data Pull-down menus'!$O$4:$O$5,MATCH(AH516,'Data Pull-down menus'!$N$4:$N$5,0)),"")</f>
        <v/>
      </c>
      <c r="AJ516" s="32" t="str">
        <f>IFERROR(INDEX('Data Pull-down menus'!$Q$4:$Q$17,MATCH(AK516,'Data Pull-down menus'!$R$4:$R$17,0)),"")</f>
        <v/>
      </c>
      <c r="AK516" s="31"/>
      <c r="AL516" s="30"/>
      <c r="AM516" s="32" t="str">
        <f>IFERROR(INDEX('Data Pull-down menus'!$U$4:$U$8,MATCH(AL516,'Data Pull-down menus'!$T$4:$T$8,0)),"")</f>
        <v/>
      </c>
      <c r="AN516" s="31"/>
      <c r="AO516" s="30"/>
      <c r="AP516" s="33" t="str">
        <f>IF(IFERROR(INDEX('Data Pull-down menus'!$X$4:$X$34,MATCH(AO516,'Data Pull-down menus'!$W$4:$W$34,0)),"")=0,"",IFERROR(INDEX('Data Pull-down menus'!$X$4:$X$34,MATCH(AO516,'Data Pull-down menus'!$W$4:$W$34,0)),""))</f>
        <v/>
      </c>
      <c r="AQ516" s="32" t="str">
        <f>IF(IFERROR(INDEX('Data Pull-down menus'!$Y$4:$Y$34,MATCH(AO516,'Data Pull-down menus'!$W$4:$W$34,0)),"")=0,"",IFERROR(INDEX('Data Pull-down menus'!$Y$4:$Y$34,MATCH(AO516,'Data Pull-down menus'!$W$4:$W$34,0)),""))</f>
        <v/>
      </c>
      <c r="AR516" s="28"/>
      <c r="AS516" s="28"/>
      <c r="AT516" s="28"/>
      <c r="AU516" s="28"/>
      <c r="AV516" s="28"/>
      <c r="AW516" s="28"/>
      <c r="AX516" s="28"/>
      <c r="AY516" s="30"/>
      <c r="AZ516" s="32" t="str">
        <f>IFERROR(INDEX('Data Pull-down menus'!$AB$4:$AB$10,MATCH(AY516,'Data Pull-down menus'!$AA$4:$AA$10,0)),"")</f>
        <v/>
      </c>
      <c r="BA516" s="28"/>
      <c r="BB516" s="28"/>
      <c r="BC516" s="28"/>
      <c r="BD516" s="28"/>
      <c r="BE516" s="28"/>
      <c r="BF516" s="28"/>
      <c r="BG516" s="28"/>
      <c r="BH516" s="34"/>
    </row>
    <row r="517" spans="1:60" ht="15">
      <c r="A517" s="28"/>
      <c r="B517" s="28"/>
      <c r="C517" s="27"/>
      <c r="D517" s="27"/>
      <c r="E517" s="28"/>
      <c r="F517" s="27"/>
      <c r="G517" s="29"/>
      <c r="H517" s="28"/>
      <c r="I517" s="30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31"/>
      <c r="W517" s="30"/>
      <c r="X517" s="28"/>
      <c r="Y517" s="32" t="str">
        <f>IFERROR(INDEX([1]term!$B:$B,MATCH(X517,[1]term!$A:$A,0)),"")</f>
        <v/>
      </c>
      <c r="Z517" s="28"/>
      <c r="AA517" s="28"/>
      <c r="AB517" s="30"/>
      <c r="AC517" s="32" t="str">
        <f>IFERROR(INDEX('Data Pull-down menus'!$H$4:$H$6,MATCH(AB517,'Data Pull-down menus'!$G$4:$G$6,0)),"")</f>
        <v/>
      </c>
      <c r="AD517" s="28"/>
      <c r="AE517" s="28"/>
      <c r="AF517" s="28"/>
      <c r="AG517" s="31"/>
      <c r="AH517" s="30"/>
      <c r="AI517" s="33" t="str">
        <f>IFERROR(INDEX('Data Pull-down menus'!$O$4:$O$5,MATCH(AH517,'Data Pull-down menus'!$N$4:$N$5,0)),"")</f>
        <v/>
      </c>
      <c r="AJ517" s="32" t="str">
        <f>IFERROR(INDEX('Data Pull-down menus'!$Q$4:$Q$17,MATCH(AK517,'Data Pull-down menus'!$R$4:$R$17,0)),"")</f>
        <v/>
      </c>
      <c r="AK517" s="31"/>
      <c r="AL517" s="30"/>
      <c r="AM517" s="32" t="str">
        <f>IFERROR(INDEX('Data Pull-down menus'!$U$4:$U$8,MATCH(AL517,'Data Pull-down menus'!$T$4:$T$8,0)),"")</f>
        <v/>
      </c>
      <c r="AN517" s="31"/>
      <c r="AO517" s="30"/>
      <c r="AP517" s="33" t="str">
        <f>IF(IFERROR(INDEX('Data Pull-down menus'!$X$4:$X$34,MATCH(AO517,'Data Pull-down menus'!$W$4:$W$34,0)),"")=0,"",IFERROR(INDEX('Data Pull-down menus'!$X$4:$X$34,MATCH(AO517,'Data Pull-down menus'!$W$4:$W$34,0)),""))</f>
        <v/>
      </c>
      <c r="AQ517" s="32" t="str">
        <f>IF(IFERROR(INDEX('Data Pull-down menus'!$Y$4:$Y$34,MATCH(AO517,'Data Pull-down menus'!$W$4:$W$34,0)),"")=0,"",IFERROR(INDEX('Data Pull-down menus'!$Y$4:$Y$34,MATCH(AO517,'Data Pull-down menus'!$W$4:$W$34,0)),""))</f>
        <v/>
      </c>
      <c r="AR517" s="28"/>
      <c r="AS517" s="28"/>
      <c r="AT517" s="28"/>
      <c r="AU517" s="28"/>
      <c r="AV517" s="28"/>
      <c r="AW517" s="28"/>
      <c r="AX517" s="28"/>
      <c r="AY517" s="30"/>
      <c r="AZ517" s="32" t="str">
        <f>IFERROR(INDEX('Data Pull-down menus'!$AB$4:$AB$10,MATCH(AY517,'Data Pull-down menus'!$AA$4:$AA$10,0)),"")</f>
        <v/>
      </c>
      <c r="BA517" s="28"/>
      <c r="BB517" s="28"/>
      <c r="BC517" s="28"/>
      <c r="BD517" s="28"/>
      <c r="BE517" s="28"/>
      <c r="BF517" s="28"/>
      <c r="BG517" s="28"/>
      <c r="BH517" s="34"/>
    </row>
    <row r="518" spans="1:60" ht="15">
      <c r="A518" s="28"/>
      <c r="B518" s="28"/>
      <c r="C518" s="27"/>
      <c r="D518" s="27"/>
      <c r="E518" s="28"/>
      <c r="F518" s="27"/>
      <c r="G518" s="29"/>
      <c r="H518" s="28"/>
      <c r="I518" s="30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31"/>
      <c r="W518" s="30"/>
      <c r="X518" s="28"/>
      <c r="Y518" s="32" t="str">
        <f>IFERROR(INDEX([1]term!$B:$B,MATCH(X518,[1]term!$A:$A,0)),"")</f>
        <v/>
      </c>
      <c r="Z518" s="28"/>
      <c r="AA518" s="28"/>
      <c r="AB518" s="30"/>
      <c r="AC518" s="32" t="str">
        <f>IFERROR(INDEX('Data Pull-down menus'!$H$4:$H$6,MATCH(AB518,'Data Pull-down menus'!$G$4:$G$6,0)),"")</f>
        <v/>
      </c>
      <c r="AD518" s="28"/>
      <c r="AE518" s="28"/>
      <c r="AF518" s="28"/>
      <c r="AG518" s="31"/>
      <c r="AH518" s="30"/>
      <c r="AI518" s="33" t="str">
        <f>IFERROR(INDEX('Data Pull-down menus'!$O$4:$O$5,MATCH(AH518,'Data Pull-down menus'!$N$4:$N$5,0)),"")</f>
        <v/>
      </c>
      <c r="AJ518" s="32" t="str">
        <f>IFERROR(INDEX('Data Pull-down menus'!$Q$4:$Q$17,MATCH(AK518,'Data Pull-down menus'!$R$4:$R$17,0)),"")</f>
        <v/>
      </c>
      <c r="AK518" s="31"/>
      <c r="AL518" s="30"/>
      <c r="AM518" s="32" t="str">
        <f>IFERROR(INDEX('Data Pull-down menus'!$U$4:$U$8,MATCH(AL518,'Data Pull-down menus'!$T$4:$T$8,0)),"")</f>
        <v/>
      </c>
      <c r="AN518" s="31"/>
      <c r="AO518" s="30"/>
      <c r="AP518" s="33" t="str">
        <f>IF(IFERROR(INDEX('Data Pull-down menus'!$X$4:$X$34,MATCH(AO518,'Data Pull-down menus'!$W$4:$W$34,0)),"")=0,"",IFERROR(INDEX('Data Pull-down menus'!$X$4:$X$34,MATCH(AO518,'Data Pull-down menus'!$W$4:$W$34,0)),""))</f>
        <v/>
      </c>
      <c r="AQ518" s="32" t="str">
        <f>IF(IFERROR(INDEX('Data Pull-down menus'!$Y$4:$Y$34,MATCH(AO518,'Data Pull-down menus'!$W$4:$W$34,0)),"")=0,"",IFERROR(INDEX('Data Pull-down menus'!$Y$4:$Y$34,MATCH(AO518,'Data Pull-down menus'!$W$4:$W$34,0)),""))</f>
        <v/>
      </c>
      <c r="AR518" s="28"/>
      <c r="AS518" s="28"/>
      <c r="AT518" s="28"/>
      <c r="AU518" s="28"/>
      <c r="AV518" s="28"/>
      <c r="AW518" s="28"/>
      <c r="AX518" s="28"/>
      <c r="AY518" s="30"/>
      <c r="AZ518" s="32" t="str">
        <f>IFERROR(INDEX('Data Pull-down menus'!$AB$4:$AB$10,MATCH(AY518,'Data Pull-down menus'!$AA$4:$AA$10,0)),"")</f>
        <v/>
      </c>
      <c r="BA518" s="28"/>
      <c r="BB518" s="28"/>
      <c r="BC518" s="28"/>
      <c r="BD518" s="28"/>
      <c r="BE518" s="28"/>
      <c r="BF518" s="28"/>
      <c r="BG518" s="28"/>
      <c r="BH518" s="34"/>
    </row>
    <row r="519" spans="1:60" ht="15">
      <c r="A519" s="28"/>
      <c r="B519" s="28"/>
      <c r="C519" s="27"/>
      <c r="D519" s="27"/>
      <c r="E519" s="28"/>
      <c r="F519" s="27"/>
      <c r="G519" s="29"/>
      <c r="H519" s="28"/>
      <c r="I519" s="30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31"/>
      <c r="W519" s="30"/>
      <c r="X519" s="28"/>
      <c r="Y519" s="32" t="str">
        <f>IFERROR(INDEX([1]term!$B:$B,MATCH(X519,[1]term!$A:$A,0)),"")</f>
        <v/>
      </c>
      <c r="Z519" s="28"/>
      <c r="AA519" s="28"/>
      <c r="AB519" s="30"/>
      <c r="AC519" s="32" t="str">
        <f>IFERROR(INDEX('Data Pull-down menus'!$H$4:$H$6,MATCH(AB519,'Data Pull-down menus'!$G$4:$G$6,0)),"")</f>
        <v/>
      </c>
      <c r="AD519" s="28"/>
      <c r="AE519" s="28"/>
      <c r="AF519" s="28"/>
      <c r="AG519" s="31"/>
      <c r="AH519" s="30"/>
      <c r="AI519" s="33" t="str">
        <f>IFERROR(INDEX('Data Pull-down menus'!$O$4:$O$5,MATCH(AH519,'Data Pull-down menus'!$N$4:$N$5,0)),"")</f>
        <v/>
      </c>
      <c r="AJ519" s="32" t="str">
        <f>IFERROR(INDEX('Data Pull-down menus'!$Q$4:$Q$17,MATCH(AK519,'Data Pull-down menus'!$R$4:$R$17,0)),"")</f>
        <v/>
      </c>
      <c r="AK519" s="31"/>
      <c r="AL519" s="30"/>
      <c r="AM519" s="32" t="str">
        <f>IFERROR(INDEX('Data Pull-down menus'!$U$4:$U$8,MATCH(AL519,'Data Pull-down menus'!$T$4:$T$8,0)),"")</f>
        <v/>
      </c>
      <c r="AN519" s="31"/>
      <c r="AO519" s="30"/>
      <c r="AP519" s="33" t="str">
        <f>IF(IFERROR(INDEX('Data Pull-down menus'!$X$4:$X$34,MATCH(AO519,'Data Pull-down menus'!$W$4:$W$34,0)),"")=0,"",IFERROR(INDEX('Data Pull-down menus'!$X$4:$X$34,MATCH(AO519,'Data Pull-down menus'!$W$4:$W$34,0)),""))</f>
        <v/>
      </c>
      <c r="AQ519" s="32" t="str">
        <f>IF(IFERROR(INDEX('Data Pull-down menus'!$Y$4:$Y$34,MATCH(AO519,'Data Pull-down menus'!$W$4:$W$34,0)),"")=0,"",IFERROR(INDEX('Data Pull-down menus'!$Y$4:$Y$34,MATCH(AO519,'Data Pull-down menus'!$W$4:$W$34,0)),""))</f>
        <v/>
      </c>
      <c r="AR519" s="28"/>
      <c r="AS519" s="28"/>
      <c r="AT519" s="28"/>
      <c r="AU519" s="28"/>
      <c r="AV519" s="28"/>
      <c r="AW519" s="28"/>
      <c r="AX519" s="28"/>
      <c r="AY519" s="30"/>
      <c r="AZ519" s="32" t="str">
        <f>IFERROR(INDEX('Data Pull-down menus'!$AB$4:$AB$10,MATCH(AY519,'Data Pull-down menus'!$AA$4:$AA$10,0)),"")</f>
        <v/>
      </c>
      <c r="BA519" s="28"/>
      <c r="BB519" s="28"/>
      <c r="BC519" s="28"/>
      <c r="BD519" s="28"/>
      <c r="BE519" s="28"/>
      <c r="BF519" s="28"/>
      <c r="BG519" s="28"/>
      <c r="BH519" s="34"/>
    </row>
    <row r="520" spans="1:60" ht="15">
      <c r="A520" s="28"/>
      <c r="B520" s="28"/>
      <c r="C520" s="27"/>
      <c r="D520" s="27"/>
      <c r="E520" s="28"/>
      <c r="F520" s="27"/>
      <c r="G520" s="29"/>
      <c r="H520" s="28"/>
      <c r="I520" s="30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31"/>
      <c r="W520" s="30"/>
      <c r="X520" s="28"/>
      <c r="Y520" s="32" t="str">
        <f>IFERROR(INDEX([1]term!$B:$B,MATCH(X520,[1]term!$A:$A,0)),"")</f>
        <v/>
      </c>
      <c r="Z520" s="28"/>
      <c r="AA520" s="28"/>
      <c r="AB520" s="30"/>
      <c r="AC520" s="32" t="str">
        <f>IFERROR(INDEX('Data Pull-down menus'!$H$4:$H$6,MATCH(AB520,'Data Pull-down menus'!$G$4:$G$6,0)),"")</f>
        <v/>
      </c>
      <c r="AD520" s="28"/>
      <c r="AE520" s="28"/>
      <c r="AF520" s="28"/>
      <c r="AG520" s="31"/>
      <c r="AH520" s="30"/>
      <c r="AI520" s="33" t="str">
        <f>IFERROR(INDEX('Data Pull-down menus'!$O$4:$O$5,MATCH(AH520,'Data Pull-down menus'!$N$4:$N$5,0)),"")</f>
        <v/>
      </c>
      <c r="AJ520" s="32" t="str">
        <f>IFERROR(INDEX('Data Pull-down menus'!$Q$4:$Q$17,MATCH(AK520,'Data Pull-down menus'!$R$4:$R$17,0)),"")</f>
        <v/>
      </c>
      <c r="AK520" s="31"/>
      <c r="AL520" s="30"/>
      <c r="AM520" s="32" t="str">
        <f>IFERROR(INDEX('Data Pull-down menus'!$U$4:$U$8,MATCH(AL520,'Data Pull-down menus'!$T$4:$T$8,0)),"")</f>
        <v/>
      </c>
      <c r="AN520" s="31"/>
      <c r="AO520" s="30"/>
      <c r="AP520" s="33" t="str">
        <f>IF(IFERROR(INDEX('Data Pull-down menus'!$X$4:$X$34,MATCH(AO520,'Data Pull-down menus'!$W$4:$W$34,0)),"")=0,"",IFERROR(INDEX('Data Pull-down menus'!$X$4:$X$34,MATCH(AO520,'Data Pull-down menus'!$W$4:$W$34,0)),""))</f>
        <v/>
      </c>
      <c r="AQ520" s="32" t="str">
        <f>IF(IFERROR(INDEX('Data Pull-down menus'!$Y$4:$Y$34,MATCH(AO520,'Data Pull-down menus'!$W$4:$W$34,0)),"")=0,"",IFERROR(INDEX('Data Pull-down menus'!$Y$4:$Y$34,MATCH(AO520,'Data Pull-down menus'!$W$4:$W$34,0)),""))</f>
        <v/>
      </c>
      <c r="AR520" s="28"/>
      <c r="AS520" s="28"/>
      <c r="AT520" s="28"/>
      <c r="AU520" s="28"/>
      <c r="AV520" s="28"/>
      <c r="AW520" s="28"/>
      <c r="AX520" s="28"/>
      <c r="AY520" s="30"/>
      <c r="AZ520" s="32" t="str">
        <f>IFERROR(INDEX('Data Pull-down menus'!$AB$4:$AB$10,MATCH(AY520,'Data Pull-down menus'!$AA$4:$AA$10,0)),"")</f>
        <v/>
      </c>
      <c r="BA520" s="28"/>
      <c r="BB520" s="28"/>
      <c r="BC520" s="28"/>
      <c r="BD520" s="28"/>
      <c r="BE520" s="28"/>
      <c r="BF520" s="28"/>
      <c r="BG520" s="28"/>
      <c r="BH520" s="34"/>
    </row>
    <row r="521" spans="1:60" ht="15">
      <c r="A521" s="28"/>
      <c r="B521" s="28"/>
      <c r="C521" s="27"/>
      <c r="D521" s="27"/>
      <c r="E521" s="28"/>
      <c r="F521" s="27"/>
      <c r="G521" s="29"/>
      <c r="H521" s="28"/>
      <c r="I521" s="30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31"/>
      <c r="W521" s="30"/>
      <c r="X521" s="28"/>
      <c r="Y521" s="32" t="str">
        <f>IFERROR(INDEX([1]term!$B:$B,MATCH(X521,[1]term!$A:$A,0)),"")</f>
        <v/>
      </c>
      <c r="Z521" s="28"/>
      <c r="AA521" s="28"/>
      <c r="AB521" s="30"/>
      <c r="AC521" s="32" t="str">
        <f>IFERROR(INDEX('Data Pull-down menus'!$H$4:$H$6,MATCH(AB521,'Data Pull-down menus'!$G$4:$G$6,0)),"")</f>
        <v/>
      </c>
      <c r="AD521" s="28"/>
      <c r="AE521" s="28"/>
      <c r="AF521" s="28"/>
      <c r="AG521" s="31"/>
      <c r="AH521" s="30"/>
      <c r="AI521" s="33" t="str">
        <f>IFERROR(INDEX('Data Pull-down menus'!$O$4:$O$5,MATCH(AH521,'Data Pull-down menus'!$N$4:$N$5,0)),"")</f>
        <v/>
      </c>
      <c r="AJ521" s="32" t="str">
        <f>IFERROR(INDEX('Data Pull-down menus'!$Q$4:$Q$17,MATCH(AK521,'Data Pull-down menus'!$R$4:$R$17,0)),"")</f>
        <v/>
      </c>
      <c r="AK521" s="31"/>
      <c r="AL521" s="30"/>
      <c r="AM521" s="32" t="str">
        <f>IFERROR(INDEX('Data Pull-down menus'!$U$4:$U$8,MATCH(AL521,'Data Pull-down menus'!$T$4:$T$8,0)),"")</f>
        <v/>
      </c>
      <c r="AN521" s="31"/>
      <c r="AO521" s="30"/>
      <c r="AP521" s="33" t="str">
        <f>IF(IFERROR(INDEX('Data Pull-down menus'!$X$4:$X$34,MATCH(AO521,'Data Pull-down menus'!$W$4:$W$34,0)),"")=0,"",IFERROR(INDEX('Data Pull-down menus'!$X$4:$X$34,MATCH(AO521,'Data Pull-down menus'!$W$4:$W$34,0)),""))</f>
        <v/>
      </c>
      <c r="AQ521" s="32" t="str">
        <f>IF(IFERROR(INDEX('Data Pull-down menus'!$Y$4:$Y$34,MATCH(AO521,'Data Pull-down menus'!$W$4:$W$34,0)),"")=0,"",IFERROR(INDEX('Data Pull-down menus'!$Y$4:$Y$34,MATCH(AO521,'Data Pull-down menus'!$W$4:$W$34,0)),""))</f>
        <v/>
      </c>
      <c r="AR521" s="28"/>
      <c r="AS521" s="28"/>
      <c r="AT521" s="28"/>
      <c r="AU521" s="28"/>
      <c r="AV521" s="28"/>
      <c r="AW521" s="28"/>
      <c r="AX521" s="28"/>
      <c r="AY521" s="30"/>
      <c r="AZ521" s="32" t="str">
        <f>IFERROR(INDEX('Data Pull-down menus'!$AB$4:$AB$10,MATCH(AY521,'Data Pull-down menus'!$AA$4:$AA$10,0)),"")</f>
        <v/>
      </c>
      <c r="BA521" s="28"/>
      <c r="BB521" s="28"/>
      <c r="BC521" s="28"/>
      <c r="BD521" s="28"/>
      <c r="BE521" s="28"/>
      <c r="BF521" s="28"/>
      <c r="BG521" s="28"/>
      <c r="BH521" s="34"/>
    </row>
    <row r="522" spans="1:60" ht="15">
      <c r="A522" s="28"/>
      <c r="B522" s="28"/>
      <c r="C522" s="27"/>
      <c r="D522" s="27"/>
      <c r="E522" s="28"/>
      <c r="F522" s="27"/>
      <c r="G522" s="29"/>
      <c r="H522" s="28"/>
      <c r="I522" s="30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31"/>
      <c r="W522" s="30"/>
      <c r="X522" s="28"/>
      <c r="Y522" s="32" t="str">
        <f>IFERROR(INDEX([1]term!$B:$B,MATCH(X522,[1]term!$A:$A,0)),"")</f>
        <v/>
      </c>
      <c r="Z522" s="28"/>
      <c r="AA522" s="28"/>
      <c r="AB522" s="30"/>
      <c r="AC522" s="32" t="str">
        <f>IFERROR(INDEX('Data Pull-down menus'!$H$4:$H$6,MATCH(AB522,'Data Pull-down menus'!$G$4:$G$6,0)),"")</f>
        <v/>
      </c>
      <c r="AD522" s="28"/>
      <c r="AE522" s="28"/>
      <c r="AF522" s="28"/>
      <c r="AG522" s="31"/>
      <c r="AH522" s="30"/>
      <c r="AI522" s="33" t="str">
        <f>IFERROR(INDEX('Data Pull-down menus'!$O$4:$O$5,MATCH(AH522,'Data Pull-down menus'!$N$4:$N$5,0)),"")</f>
        <v/>
      </c>
      <c r="AJ522" s="32" t="str">
        <f>IFERROR(INDEX('Data Pull-down menus'!$Q$4:$Q$17,MATCH(AK522,'Data Pull-down menus'!$R$4:$R$17,0)),"")</f>
        <v/>
      </c>
      <c r="AK522" s="31"/>
      <c r="AL522" s="30"/>
      <c r="AM522" s="32" t="str">
        <f>IFERROR(INDEX('Data Pull-down menus'!$U$4:$U$8,MATCH(AL522,'Data Pull-down menus'!$T$4:$T$8,0)),"")</f>
        <v/>
      </c>
      <c r="AN522" s="31"/>
      <c r="AO522" s="30"/>
      <c r="AP522" s="33" t="str">
        <f>IF(IFERROR(INDEX('Data Pull-down menus'!$X$4:$X$34,MATCH(AO522,'Data Pull-down menus'!$W$4:$W$34,0)),"")=0,"",IFERROR(INDEX('Data Pull-down menus'!$X$4:$X$34,MATCH(AO522,'Data Pull-down menus'!$W$4:$W$34,0)),""))</f>
        <v/>
      </c>
      <c r="AQ522" s="32" t="str">
        <f>IF(IFERROR(INDEX('Data Pull-down menus'!$Y$4:$Y$34,MATCH(AO522,'Data Pull-down menus'!$W$4:$W$34,0)),"")=0,"",IFERROR(INDEX('Data Pull-down menus'!$Y$4:$Y$34,MATCH(AO522,'Data Pull-down menus'!$W$4:$W$34,0)),""))</f>
        <v/>
      </c>
      <c r="AR522" s="28"/>
      <c r="AS522" s="28"/>
      <c r="AT522" s="28"/>
      <c r="AU522" s="28"/>
      <c r="AV522" s="28"/>
      <c r="AW522" s="28"/>
      <c r="AX522" s="28"/>
      <c r="AY522" s="30"/>
      <c r="AZ522" s="32" t="str">
        <f>IFERROR(INDEX('Data Pull-down menus'!$AB$4:$AB$10,MATCH(AY522,'Data Pull-down menus'!$AA$4:$AA$10,0)),"")</f>
        <v/>
      </c>
      <c r="BA522" s="28"/>
      <c r="BB522" s="28"/>
      <c r="BC522" s="28"/>
      <c r="BD522" s="28"/>
      <c r="BE522" s="28"/>
      <c r="BF522" s="28"/>
      <c r="BG522" s="28"/>
      <c r="BH522" s="34"/>
    </row>
    <row r="523" spans="1:60" ht="15">
      <c r="A523" s="28"/>
      <c r="B523" s="28"/>
      <c r="C523" s="27"/>
      <c r="D523" s="27"/>
      <c r="E523" s="28"/>
      <c r="F523" s="27"/>
      <c r="G523" s="29"/>
      <c r="H523" s="28"/>
      <c r="I523" s="30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31"/>
      <c r="W523" s="30"/>
      <c r="X523" s="28"/>
      <c r="Y523" s="32" t="str">
        <f>IFERROR(INDEX([1]term!$B:$B,MATCH(X523,[1]term!$A:$A,0)),"")</f>
        <v/>
      </c>
      <c r="Z523" s="28"/>
      <c r="AA523" s="28"/>
      <c r="AB523" s="30"/>
      <c r="AC523" s="32" t="str">
        <f>IFERROR(INDEX('Data Pull-down menus'!$H$4:$H$6,MATCH(AB523,'Data Pull-down menus'!$G$4:$G$6,0)),"")</f>
        <v/>
      </c>
      <c r="AD523" s="28"/>
      <c r="AE523" s="28"/>
      <c r="AF523" s="28"/>
      <c r="AG523" s="31"/>
      <c r="AH523" s="30"/>
      <c r="AI523" s="33" t="str">
        <f>IFERROR(INDEX('Data Pull-down menus'!$O$4:$O$5,MATCH(AH523,'Data Pull-down menus'!$N$4:$N$5,0)),"")</f>
        <v/>
      </c>
      <c r="AJ523" s="32" t="str">
        <f>IFERROR(INDEX('Data Pull-down menus'!$Q$4:$Q$17,MATCH(AK523,'Data Pull-down menus'!$R$4:$R$17,0)),"")</f>
        <v/>
      </c>
      <c r="AK523" s="31"/>
      <c r="AL523" s="30"/>
      <c r="AM523" s="32" t="str">
        <f>IFERROR(INDEX('Data Pull-down menus'!$U$4:$U$8,MATCH(AL523,'Data Pull-down menus'!$T$4:$T$8,0)),"")</f>
        <v/>
      </c>
      <c r="AN523" s="31"/>
      <c r="AO523" s="30"/>
      <c r="AP523" s="33" t="str">
        <f>IF(IFERROR(INDEX('Data Pull-down menus'!$X$4:$X$34,MATCH(AO523,'Data Pull-down menus'!$W$4:$W$34,0)),"")=0,"",IFERROR(INDEX('Data Pull-down menus'!$X$4:$X$34,MATCH(AO523,'Data Pull-down menus'!$W$4:$W$34,0)),""))</f>
        <v/>
      </c>
      <c r="AQ523" s="32" t="str">
        <f>IF(IFERROR(INDEX('Data Pull-down menus'!$Y$4:$Y$34,MATCH(AO523,'Data Pull-down menus'!$W$4:$W$34,0)),"")=0,"",IFERROR(INDEX('Data Pull-down menus'!$Y$4:$Y$34,MATCH(AO523,'Data Pull-down menus'!$W$4:$W$34,0)),""))</f>
        <v/>
      </c>
      <c r="AR523" s="28"/>
      <c r="AS523" s="28"/>
      <c r="AT523" s="28"/>
      <c r="AU523" s="28"/>
      <c r="AV523" s="28"/>
      <c r="AW523" s="28"/>
      <c r="AX523" s="28"/>
      <c r="AY523" s="30"/>
      <c r="AZ523" s="32" t="str">
        <f>IFERROR(INDEX('Data Pull-down menus'!$AB$4:$AB$10,MATCH(AY523,'Data Pull-down menus'!$AA$4:$AA$10,0)),"")</f>
        <v/>
      </c>
      <c r="BA523" s="28"/>
      <c r="BB523" s="28"/>
      <c r="BC523" s="28"/>
      <c r="BD523" s="28"/>
      <c r="BE523" s="28"/>
      <c r="BF523" s="28"/>
      <c r="BG523" s="28"/>
      <c r="BH523" s="34"/>
    </row>
    <row r="524" spans="1:60" ht="15">
      <c r="A524" s="28"/>
      <c r="B524" s="28"/>
      <c r="C524" s="27"/>
      <c r="D524" s="27"/>
      <c r="E524" s="28"/>
      <c r="F524" s="27"/>
      <c r="G524" s="29"/>
      <c r="H524" s="28"/>
      <c r="I524" s="30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31"/>
      <c r="W524" s="30"/>
      <c r="X524" s="28"/>
      <c r="Y524" s="32" t="str">
        <f>IFERROR(INDEX([1]term!$B:$B,MATCH(X524,[1]term!$A:$A,0)),"")</f>
        <v/>
      </c>
      <c r="Z524" s="28"/>
      <c r="AA524" s="28"/>
      <c r="AB524" s="30"/>
      <c r="AC524" s="32" t="str">
        <f>IFERROR(INDEX('Data Pull-down menus'!$H$4:$H$6,MATCH(AB524,'Data Pull-down menus'!$G$4:$G$6,0)),"")</f>
        <v/>
      </c>
      <c r="AD524" s="28"/>
      <c r="AE524" s="28"/>
      <c r="AF524" s="28"/>
      <c r="AG524" s="31"/>
      <c r="AH524" s="30"/>
      <c r="AI524" s="33" t="str">
        <f>IFERROR(INDEX('Data Pull-down menus'!$O$4:$O$5,MATCH(AH524,'Data Pull-down menus'!$N$4:$N$5,0)),"")</f>
        <v/>
      </c>
      <c r="AJ524" s="32" t="str">
        <f>IFERROR(INDEX('Data Pull-down menus'!$Q$4:$Q$17,MATCH(AK524,'Data Pull-down menus'!$R$4:$R$17,0)),"")</f>
        <v/>
      </c>
      <c r="AK524" s="31"/>
      <c r="AL524" s="30"/>
      <c r="AM524" s="32" t="str">
        <f>IFERROR(INDEX('Data Pull-down menus'!$U$4:$U$8,MATCH(AL524,'Data Pull-down menus'!$T$4:$T$8,0)),"")</f>
        <v/>
      </c>
      <c r="AN524" s="31"/>
      <c r="AO524" s="30"/>
      <c r="AP524" s="33" t="str">
        <f>IF(IFERROR(INDEX('Data Pull-down menus'!$X$4:$X$34,MATCH(AO524,'Data Pull-down menus'!$W$4:$W$34,0)),"")=0,"",IFERROR(INDEX('Data Pull-down menus'!$X$4:$X$34,MATCH(AO524,'Data Pull-down menus'!$W$4:$W$34,0)),""))</f>
        <v/>
      </c>
      <c r="AQ524" s="32" t="str">
        <f>IF(IFERROR(INDEX('Data Pull-down menus'!$Y$4:$Y$34,MATCH(AO524,'Data Pull-down menus'!$W$4:$W$34,0)),"")=0,"",IFERROR(INDEX('Data Pull-down menus'!$Y$4:$Y$34,MATCH(AO524,'Data Pull-down menus'!$W$4:$W$34,0)),""))</f>
        <v/>
      </c>
      <c r="AR524" s="28"/>
      <c r="AS524" s="28"/>
      <c r="AT524" s="28"/>
      <c r="AU524" s="28"/>
      <c r="AV524" s="28"/>
      <c r="AW524" s="28"/>
      <c r="AX524" s="28"/>
      <c r="AY524" s="30"/>
      <c r="AZ524" s="32" t="str">
        <f>IFERROR(INDEX('Data Pull-down menus'!$AB$4:$AB$10,MATCH(AY524,'Data Pull-down menus'!$AA$4:$AA$10,0)),"")</f>
        <v/>
      </c>
      <c r="BA524" s="28"/>
      <c r="BB524" s="28"/>
      <c r="BC524" s="28"/>
      <c r="BD524" s="28"/>
      <c r="BE524" s="28"/>
      <c r="BF524" s="28"/>
      <c r="BG524" s="28"/>
      <c r="BH524" s="34"/>
    </row>
    <row r="525" spans="1:60" ht="15">
      <c r="A525" s="28"/>
      <c r="B525" s="28"/>
      <c r="C525" s="27"/>
      <c r="D525" s="27"/>
      <c r="E525" s="28"/>
      <c r="F525" s="27"/>
      <c r="G525" s="29"/>
      <c r="H525" s="28"/>
      <c r="I525" s="30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31"/>
      <c r="W525" s="30"/>
      <c r="X525" s="28"/>
      <c r="Y525" s="32" t="str">
        <f>IFERROR(INDEX([1]term!$B:$B,MATCH(X525,[1]term!$A:$A,0)),"")</f>
        <v/>
      </c>
      <c r="Z525" s="28"/>
      <c r="AA525" s="28"/>
      <c r="AB525" s="30"/>
      <c r="AC525" s="32" t="str">
        <f>IFERROR(INDEX('Data Pull-down menus'!$H$4:$H$6,MATCH(AB525,'Data Pull-down menus'!$G$4:$G$6,0)),"")</f>
        <v/>
      </c>
      <c r="AD525" s="28"/>
      <c r="AE525" s="28"/>
      <c r="AF525" s="28"/>
      <c r="AG525" s="31"/>
      <c r="AH525" s="30"/>
      <c r="AI525" s="33" t="str">
        <f>IFERROR(INDEX('Data Pull-down menus'!$O$4:$O$5,MATCH(AH525,'Data Pull-down menus'!$N$4:$N$5,0)),"")</f>
        <v/>
      </c>
      <c r="AJ525" s="32" t="str">
        <f>IFERROR(INDEX('Data Pull-down menus'!$Q$4:$Q$17,MATCH(AK525,'Data Pull-down menus'!$R$4:$R$17,0)),"")</f>
        <v/>
      </c>
      <c r="AK525" s="31"/>
      <c r="AL525" s="30"/>
      <c r="AM525" s="32" t="str">
        <f>IFERROR(INDEX('Data Pull-down menus'!$U$4:$U$8,MATCH(AL525,'Data Pull-down menus'!$T$4:$T$8,0)),"")</f>
        <v/>
      </c>
      <c r="AN525" s="31"/>
      <c r="AO525" s="30"/>
      <c r="AP525" s="33" t="str">
        <f>IF(IFERROR(INDEX('Data Pull-down menus'!$X$4:$X$34,MATCH(AO525,'Data Pull-down menus'!$W$4:$W$34,0)),"")=0,"",IFERROR(INDEX('Data Pull-down menus'!$X$4:$X$34,MATCH(AO525,'Data Pull-down menus'!$W$4:$W$34,0)),""))</f>
        <v/>
      </c>
      <c r="AQ525" s="32" t="str">
        <f>IF(IFERROR(INDEX('Data Pull-down menus'!$Y$4:$Y$34,MATCH(AO525,'Data Pull-down menus'!$W$4:$W$34,0)),"")=0,"",IFERROR(INDEX('Data Pull-down menus'!$Y$4:$Y$34,MATCH(AO525,'Data Pull-down menus'!$W$4:$W$34,0)),""))</f>
        <v/>
      </c>
      <c r="AR525" s="28"/>
      <c r="AS525" s="28"/>
      <c r="AT525" s="28"/>
      <c r="AU525" s="28"/>
      <c r="AV525" s="28"/>
      <c r="AW525" s="28"/>
      <c r="AX525" s="28"/>
      <c r="AY525" s="30"/>
      <c r="AZ525" s="32" t="str">
        <f>IFERROR(INDEX('Data Pull-down menus'!$AB$4:$AB$10,MATCH(AY525,'Data Pull-down menus'!$AA$4:$AA$10,0)),"")</f>
        <v/>
      </c>
      <c r="BA525" s="28"/>
      <c r="BB525" s="28"/>
      <c r="BC525" s="28"/>
      <c r="BD525" s="28"/>
      <c r="BE525" s="28"/>
      <c r="BF525" s="28"/>
      <c r="BG525" s="28"/>
      <c r="BH525" s="34"/>
    </row>
    <row r="526" spans="1:60" ht="15">
      <c r="A526" s="28"/>
      <c r="B526" s="28"/>
      <c r="C526" s="27"/>
      <c r="D526" s="27"/>
      <c r="E526" s="28"/>
      <c r="F526" s="27"/>
      <c r="G526" s="29"/>
      <c r="H526" s="28"/>
      <c r="I526" s="30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31"/>
      <c r="W526" s="30"/>
      <c r="X526" s="28"/>
      <c r="Y526" s="32" t="str">
        <f>IFERROR(INDEX([1]term!$B:$B,MATCH(X526,[1]term!$A:$A,0)),"")</f>
        <v/>
      </c>
      <c r="Z526" s="28"/>
      <c r="AA526" s="28"/>
      <c r="AB526" s="30"/>
      <c r="AC526" s="32" t="str">
        <f>IFERROR(INDEX('Data Pull-down menus'!$H$4:$H$6,MATCH(AB526,'Data Pull-down menus'!$G$4:$G$6,0)),"")</f>
        <v/>
      </c>
      <c r="AD526" s="28"/>
      <c r="AE526" s="28"/>
      <c r="AF526" s="28"/>
      <c r="AG526" s="31"/>
      <c r="AH526" s="30"/>
      <c r="AI526" s="33" t="str">
        <f>IFERROR(INDEX('Data Pull-down menus'!$O$4:$O$5,MATCH(AH526,'Data Pull-down menus'!$N$4:$N$5,0)),"")</f>
        <v/>
      </c>
      <c r="AJ526" s="32" t="str">
        <f>IFERROR(INDEX('Data Pull-down menus'!$Q$4:$Q$17,MATCH(AK526,'Data Pull-down menus'!$R$4:$R$17,0)),"")</f>
        <v/>
      </c>
      <c r="AK526" s="31"/>
      <c r="AL526" s="30"/>
      <c r="AM526" s="32" t="str">
        <f>IFERROR(INDEX('Data Pull-down menus'!$U$4:$U$8,MATCH(AL526,'Data Pull-down menus'!$T$4:$T$8,0)),"")</f>
        <v/>
      </c>
      <c r="AN526" s="31"/>
      <c r="AO526" s="30"/>
      <c r="AP526" s="33" t="str">
        <f>IF(IFERROR(INDEX('Data Pull-down menus'!$X$4:$X$34,MATCH(AO526,'Data Pull-down menus'!$W$4:$W$34,0)),"")=0,"",IFERROR(INDEX('Data Pull-down menus'!$X$4:$X$34,MATCH(AO526,'Data Pull-down menus'!$W$4:$W$34,0)),""))</f>
        <v/>
      </c>
      <c r="AQ526" s="32" t="str">
        <f>IF(IFERROR(INDEX('Data Pull-down menus'!$Y$4:$Y$34,MATCH(AO526,'Data Pull-down menus'!$W$4:$W$34,0)),"")=0,"",IFERROR(INDEX('Data Pull-down menus'!$Y$4:$Y$34,MATCH(AO526,'Data Pull-down menus'!$W$4:$W$34,0)),""))</f>
        <v/>
      </c>
      <c r="AR526" s="28"/>
      <c r="AS526" s="28"/>
      <c r="AT526" s="28"/>
      <c r="AU526" s="28"/>
      <c r="AV526" s="28"/>
      <c r="AW526" s="28"/>
      <c r="AX526" s="28"/>
      <c r="AY526" s="30"/>
      <c r="AZ526" s="32" t="str">
        <f>IFERROR(INDEX('Data Pull-down menus'!$AB$4:$AB$10,MATCH(AY526,'Data Pull-down menus'!$AA$4:$AA$10,0)),"")</f>
        <v/>
      </c>
      <c r="BA526" s="28"/>
      <c r="BB526" s="28"/>
      <c r="BC526" s="28"/>
      <c r="BD526" s="28"/>
      <c r="BE526" s="28"/>
      <c r="BF526" s="28"/>
      <c r="BG526" s="28"/>
      <c r="BH526" s="34"/>
    </row>
    <row r="527" spans="1:60" ht="15">
      <c r="A527" s="28"/>
      <c r="B527" s="28"/>
      <c r="C527" s="27"/>
      <c r="D527" s="27"/>
      <c r="E527" s="28"/>
      <c r="F527" s="27"/>
      <c r="G527" s="29"/>
      <c r="H527" s="28"/>
      <c r="I527" s="30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31"/>
      <c r="W527" s="30"/>
      <c r="X527" s="28"/>
      <c r="Y527" s="32" t="str">
        <f>IFERROR(INDEX([1]term!$B:$B,MATCH(X527,[1]term!$A:$A,0)),"")</f>
        <v/>
      </c>
      <c r="Z527" s="28"/>
      <c r="AA527" s="28"/>
      <c r="AB527" s="30"/>
      <c r="AC527" s="32" t="str">
        <f>IFERROR(INDEX('Data Pull-down menus'!$H$4:$H$6,MATCH(AB527,'Data Pull-down menus'!$G$4:$G$6,0)),"")</f>
        <v/>
      </c>
      <c r="AD527" s="28"/>
      <c r="AE527" s="28"/>
      <c r="AF527" s="28"/>
      <c r="AG527" s="31"/>
      <c r="AH527" s="30"/>
      <c r="AI527" s="33" t="str">
        <f>IFERROR(INDEX('Data Pull-down menus'!$O$4:$O$5,MATCH(AH527,'Data Pull-down menus'!$N$4:$N$5,0)),"")</f>
        <v/>
      </c>
      <c r="AJ527" s="32" t="str">
        <f>IFERROR(INDEX('Data Pull-down menus'!$Q$4:$Q$17,MATCH(AK527,'Data Pull-down menus'!$R$4:$R$17,0)),"")</f>
        <v/>
      </c>
      <c r="AK527" s="31"/>
      <c r="AL527" s="30"/>
      <c r="AM527" s="32" t="str">
        <f>IFERROR(INDEX('Data Pull-down menus'!$U$4:$U$8,MATCH(AL527,'Data Pull-down menus'!$T$4:$T$8,0)),"")</f>
        <v/>
      </c>
      <c r="AN527" s="31"/>
      <c r="AO527" s="30"/>
      <c r="AP527" s="33" t="str">
        <f>IF(IFERROR(INDEX('Data Pull-down menus'!$X$4:$X$34,MATCH(AO527,'Data Pull-down menus'!$W$4:$W$34,0)),"")=0,"",IFERROR(INDEX('Data Pull-down menus'!$X$4:$X$34,MATCH(AO527,'Data Pull-down menus'!$W$4:$W$34,0)),""))</f>
        <v/>
      </c>
      <c r="AQ527" s="32" t="str">
        <f>IF(IFERROR(INDEX('Data Pull-down menus'!$Y$4:$Y$34,MATCH(AO527,'Data Pull-down menus'!$W$4:$W$34,0)),"")=0,"",IFERROR(INDEX('Data Pull-down menus'!$Y$4:$Y$34,MATCH(AO527,'Data Pull-down menus'!$W$4:$W$34,0)),""))</f>
        <v/>
      </c>
      <c r="AR527" s="28"/>
      <c r="AS527" s="28"/>
      <c r="AT527" s="28"/>
      <c r="AU527" s="28"/>
      <c r="AV527" s="28"/>
      <c r="AW527" s="28"/>
      <c r="AX527" s="28"/>
      <c r="AY527" s="30"/>
      <c r="AZ527" s="32" t="str">
        <f>IFERROR(INDEX('Data Pull-down menus'!$AB$4:$AB$10,MATCH(AY527,'Data Pull-down menus'!$AA$4:$AA$10,0)),"")</f>
        <v/>
      </c>
      <c r="BA527" s="28"/>
      <c r="BB527" s="28"/>
      <c r="BC527" s="28"/>
      <c r="BD527" s="28"/>
      <c r="BE527" s="28"/>
      <c r="BF527" s="28"/>
      <c r="BG527" s="28"/>
      <c r="BH527" s="34"/>
    </row>
    <row r="528" spans="1:60" ht="15">
      <c r="A528" s="28"/>
      <c r="B528" s="28"/>
      <c r="C528" s="27"/>
      <c r="D528" s="27"/>
      <c r="E528" s="28"/>
      <c r="F528" s="27"/>
      <c r="G528" s="29"/>
      <c r="H528" s="28"/>
      <c r="I528" s="30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31"/>
      <c r="W528" s="30"/>
      <c r="X528" s="28"/>
      <c r="Y528" s="32" t="str">
        <f>IFERROR(INDEX([1]term!$B:$B,MATCH(X528,[1]term!$A:$A,0)),"")</f>
        <v/>
      </c>
      <c r="Z528" s="28"/>
      <c r="AA528" s="28"/>
      <c r="AB528" s="30"/>
      <c r="AC528" s="32" t="str">
        <f>IFERROR(INDEX('Data Pull-down menus'!$H$4:$H$6,MATCH(AB528,'Data Pull-down menus'!$G$4:$G$6,0)),"")</f>
        <v/>
      </c>
      <c r="AD528" s="28"/>
      <c r="AE528" s="28"/>
      <c r="AF528" s="28"/>
      <c r="AG528" s="31"/>
      <c r="AH528" s="30"/>
      <c r="AI528" s="33" t="str">
        <f>IFERROR(INDEX('Data Pull-down menus'!$O$4:$O$5,MATCH(AH528,'Data Pull-down menus'!$N$4:$N$5,0)),"")</f>
        <v/>
      </c>
      <c r="AJ528" s="32" t="str">
        <f>IFERROR(INDEX('Data Pull-down menus'!$Q$4:$Q$17,MATCH(AK528,'Data Pull-down menus'!$R$4:$R$17,0)),"")</f>
        <v/>
      </c>
      <c r="AK528" s="31"/>
      <c r="AL528" s="30"/>
      <c r="AM528" s="32" t="str">
        <f>IFERROR(INDEX('Data Pull-down menus'!$U$4:$U$8,MATCH(AL528,'Data Pull-down menus'!$T$4:$T$8,0)),"")</f>
        <v/>
      </c>
      <c r="AN528" s="31"/>
      <c r="AO528" s="30"/>
      <c r="AP528" s="33" t="str">
        <f>IF(IFERROR(INDEX('Data Pull-down menus'!$X$4:$X$34,MATCH(AO528,'Data Pull-down menus'!$W$4:$W$34,0)),"")=0,"",IFERROR(INDEX('Data Pull-down menus'!$X$4:$X$34,MATCH(AO528,'Data Pull-down menus'!$W$4:$W$34,0)),""))</f>
        <v/>
      </c>
      <c r="AQ528" s="32" t="str">
        <f>IF(IFERROR(INDEX('Data Pull-down menus'!$Y$4:$Y$34,MATCH(AO528,'Data Pull-down menus'!$W$4:$W$34,0)),"")=0,"",IFERROR(INDEX('Data Pull-down menus'!$Y$4:$Y$34,MATCH(AO528,'Data Pull-down menus'!$W$4:$W$34,0)),""))</f>
        <v/>
      </c>
      <c r="AR528" s="28"/>
      <c r="AS528" s="28"/>
      <c r="AT528" s="28"/>
      <c r="AU528" s="28"/>
      <c r="AV528" s="28"/>
      <c r="AW528" s="28"/>
      <c r="AX528" s="28"/>
      <c r="AY528" s="30"/>
      <c r="AZ528" s="32" t="str">
        <f>IFERROR(INDEX('Data Pull-down menus'!$AB$4:$AB$10,MATCH(AY528,'Data Pull-down menus'!$AA$4:$AA$10,0)),"")</f>
        <v/>
      </c>
      <c r="BA528" s="28"/>
      <c r="BB528" s="28"/>
      <c r="BC528" s="28"/>
      <c r="BD528" s="28"/>
      <c r="BE528" s="28"/>
      <c r="BF528" s="28"/>
      <c r="BG528" s="28"/>
      <c r="BH528" s="34"/>
    </row>
    <row r="529" spans="1:60" ht="15">
      <c r="A529" s="28"/>
      <c r="B529" s="28"/>
      <c r="C529" s="27"/>
      <c r="D529" s="27"/>
      <c r="E529" s="28"/>
      <c r="F529" s="27"/>
      <c r="G529" s="29"/>
      <c r="H529" s="28"/>
      <c r="I529" s="30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31"/>
      <c r="W529" s="30"/>
      <c r="X529" s="28"/>
      <c r="Y529" s="32" t="str">
        <f>IFERROR(INDEX([1]term!$B:$B,MATCH(X529,[1]term!$A:$A,0)),"")</f>
        <v/>
      </c>
      <c r="Z529" s="28"/>
      <c r="AA529" s="28"/>
      <c r="AB529" s="30"/>
      <c r="AC529" s="32" t="str">
        <f>IFERROR(INDEX('Data Pull-down menus'!$H$4:$H$6,MATCH(AB529,'Data Pull-down menus'!$G$4:$G$6,0)),"")</f>
        <v/>
      </c>
      <c r="AD529" s="28"/>
      <c r="AE529" s="28"/>
      <c r="AF529" s="28"/>
      <c r="AG529" s="31"/>
      <c r="AH529" s="30"/>
      <c r="AI529" s="33" t="str">
        <f>IFERROR(INDEX('Data Pull-down menus'!$O$4:$O$5,MATCH(AH529,'Data Pull-down menus'!$N$4:$N$5,0)),"")</f>
        <v/>
      </c>
      <c r="AJ529" s="32" t="str">
        <f>IFERROR(INDEX('Data Pull-down menus'!$Q$4:$Q$17,MATCH(AK529,'Data Pull-down menus'!$R$4:$R$17,0)),"")</f>
        <v/>
      </c>
      <c r="AK529" s="31"/>
      <c r="AL529" s="30"/>
      <c r="AM529" s="32" t="str">
        <f>IFERROR(INDEX('Data Pull-down menus'!$U$4:$U$8,MATCH(AL529,'Data Pull-down menus'!$T$4:$T$8,0)),"")</f>
        <v/>
      </c>
      <c r="AN529" s="31"/>
      <c r="AO529" s="30"/>
      <c r="AP529" s="33" t="str">
        <f>IF(IFERROR(INDEX('Data Pull-down menus'!$X$4:$X$34,MATCH(AO529,'Data Pull-down menus'!$W$4:$W$34,0)),"")=0,"",IFERROR(INDEX('Data Pull-down menus'!$X$4:$X$34,MATCH(AO529,'Data Pull-down menus'!$W$4:$W$34,0)),""))</f>
        <v/>
      </c>
      <c r="AQ529" s="32" t="str">
        <f>IF(IFERROR(INDEX('Data Pull-down menus'!$Y$4:$Y$34,MATCH(AO529,'Data Pull-down menus'!$W$4:$W$34,0)),"")=0,"",IFERROR(INDEX('Data Pull-down menus'!$Y$4:$Y$34,MATCH(AO529,'Data Pull-down menus'!$W$4:$W$34,0)),""))</f>
        <v/>
      </c>
      <c r="AR529" s="28"/>
      <c r="AS529" s="28"/>
      <c r="AT529" s="28"/>
      <c r="AU529" s="28"/>
      <c r="AV529" s="28"/>
      <c r="AW529" s="28"/>
      <c r="AX529" s="28"/>
      <c r="AY529" s="30"/>
      <c r="AZ529" s="32" t="str">
        <f>IFERROR(INDEX('Data Pull-down menus'!$AB$4:$AB$10,MATCH(AY529,'Data Pull-down menus'!$AA$4:$AA$10,0)),"")</f>
        <v/>
      </c>
      <c r="BA529" s="28"/>
      <c r="BB529" s="28"/>
      <c r="BC529" s="28"/>
      <c r="BD529" s="28"/>
      <c r="BE529" s="28"/>
      <c r="BF529" s="28"/>
      <c r="BG529" s="28"/>
      <c r="BH529" s="34"/>
    </row>
    <row r="530" spans="1:60" ht="15">
      <c r="A530" s="28"/>
      <c r="B530" s="28"/>
      <c r="C530" s="27"/>
      <c r="D530" s="27"/>
      <c r="E530" s="28"/>
      <c r="F530" s="27"/>
      <c r="G530" s="29"/>
      <c r="H530" s="28"/>
      <c r="I530" s="30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31"/>
      <c r="W530" s="30"/>
      <c r="X530" s="28"/>
      <c r="Y530" s="32" t="str">
        <f>IFERROR(INDEX([1]term!$B:$B,MATCH(X530,[1]term!$A:$A,0)),"")</f>
        <v/>
      </c>
      <c r="Z530" s="28"/>
      <c r="AA530" s="28"/>
      <c r="AB530" s="30"/>
      <c r="AC530" s="32" t="str">
        <f>IFERROR(INDEX('Data Pull-down menus'!$H$4:$H$6,MATCH(AB530,'Data Pull-down menus'!$G$4:$G$6,0)),"")</f>
        <v/>
      </c>
      <c r="AD530" s="28"/>
      <c r="AE530" s="28"/>
      <c r="AF530" s="28"/>
      <c r="AG530" s="31"/>
      <c r="AH530" s="30"/>
      <c r="AI530" s="33" t="str">
        <f>IFERROR(INDEX('Data Pull-down menus'!$O$4:$O$5,MATCH(AH530,'Data Pull-down menus'!$N$4:$N$5,0)),"")</f>
        <v/>
      </c>
      <c r="AJ530" s="32" t="str">
        <f>IFERROR(INDEX('Data Pull-down menus'!$Q$4:$Q$17,MATCH(AK530,'Data Pull-down menus'!$R$4:$R$17,0)),"")</f>
        <v/>
      </c>
      <c r="AK530" s="31"/>
      <c r="AL530" s="30"/>
      <c r="AM530" s="32" t="str">
        <f>IFERROR(INDEX('Data Pull-down menus'!$U$4:$U$8,MATCH(AL530,'Data Pull-down menus'!$T$4:$T$8,0)),"")</f>
        <v/>
      </c>
      <c r="AN530" s="31"/>
      <c r="AO530" s="30"/>
      <c r="AP530" s="33" t="str">
        <f>IF(IFERROR(INDEX('Data Pull-down menus'!$X$4:$X$34,MATCH(AO530,'Data Pull-down menus'!$W$4:$W$34,0)),"")=0,"",IFERROR(INDEX('Data Pull-down menus'!$X$4:$X$34,MATCH(AO530,'Data Pull-down menus'!$W$4:$W$34,0)),""))</f>
        <v/>
      </c>
      <c r="AQ530" s="32" t="str">
        <f>IF(IFERROR(INDEX('Data Pull-down menus'!$Y$4:$Y$34,MATCH(AO530,'Data Pull-down menus'!$W$4:$W$34,0)),"")=0,"",IFERROR(INDEX('Data Pull-down menus'!$Y$4:$Y$34,MATCH(AO530,'Data Pull-down menus'!$W$4:$W$34,0)),""))</f>
        <v/>
      </c>
      <c r="AR530" s="28"/>
      <c r="AS530" s="28"/>
      <c r="AT530" s="28"/>
      <c r="AU530" s="28"/>
      <c r="AV530" s="28"/>
      <c r="AW530" s="28"/>
      <c r="AX530" s="28"/>
      <c r="AY530" s="30"/>
      <c r="AZ530" s="32" t="str">
        <f>IFERROR(INDEX('Data Pull-down menus'!$AB$4:$AB$10,MATCH(AY530,'Data Pull-down menus'!$AA$4:$AA$10,0)),"")</f>
        <v/>
      </c>
      <c r="BA530" s="28"/>
      <c r="BB530" s="28"/>
      <c r="BC530" s="28"/>
      <c r="BD530" s="28"/>
      <c r="BE530" s="28"/>
      <c r="BF530" s="28"/>
      <c r="BG530" s="28"/>
      <c r="BH530" s="34"/>
    </row>
    <row r="531" spans="1:60" ht="15">
      <c r="A531" s="28"/>
      <c r="B531" s="28"/>
      <c r="C531" s="27"/>
      <c r="D531" s="27"/>
      <c r="E531" s="28"/>
      <c r="F531" s="27"/>
      <c r="G531" s="29"/>
      <c r="H531" s="28"/>
      <c r="I531" s="30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31"/>
      <c r="W531" s="30"/>
      <c r="X531" s="28"/>
      <c r="Y531" s="32" t="str">
        <f>IFERROR(INDEX([1]term!$B:$B,MATCH(X531,[1]term!$A:$A,0)),"")</f>
        <v/>
      </c>
      <c r="Z531" s="28"/>
      <c r="AA531" s="28"/>
      <c r="AB531" s="30"/>
      <c r="AC531" s="32" t="str">
        <f>IFERROR(INDEX('Data Pull-down menus'!$H$4:$H$6,MATCH(AB531,'Data Pull-down menus'!$G$4:$G$6,0)),"")</f>
        <v/>
      </c>
      <c r="AD531" s="28"/>
      <c r="AE531" s="28"/>
      <c r="AF531" s="28"/>
      <c r="AG531" s="31"/>
      <c r="AH531" s="30"/>
      <c r="AI531" s="33" t="str">
        <f>IFERROR(INDEX('Data Pull-down menus'!$O$4:$O$5,MATCH(AH531,'Data Pull-down menus'!$N$4:$N$5,0)),"")</f>
        <v/>
      </c>
      <c r="AJ531" s="32" t="str">
        <f>IFERROR(INDEX('Data Pull-down menus'!$Q$4:$Q$17,MATCH(AK531,'Data Pull-down menus'!$R$4:$R$17,0)),"")</f>
        <v/>
      </c>
      <c r="AK531" s="31"/>
      <c r="AL531" s="30"/>
      <c r="AM531" s="32" t="str">
        <f>IFERROR(INDEX('Data Pull-down menus'!$U$4:$U$8,MATCH(AL531,'Data Pull-down menus'!$T$4:$T$8,0)),"")</f>
        <v/>
      </c>
      <c r="AN531" s="31"/>
      <c r="AO531" s="30"/>
      <c r="AP531" s="33" t="str">
        <f>IF(IFERROR(INDEX('Data Pull-down menus'!$X$4:$X$34,MATCH(AO531,'Data Pull-down menus'!$W$4:$W$34,0)),"")=0,"",IFERROR(INDEX('Data Pull-down menus'!$X$4:$X$34,MATCH(AO531,'Data Pull-down menus'!$W$4:$W$34,0)),""))</f>
        <v/>
      </c>
      <c r="AQ531" s="32" t="str">
        <f>IF(IFERROR(INDEX('Data Pull-down menus'!$Y$4:$Y$34,MATCH(AO531,'Data Pull-down menus'!$W$4:$W$34,0)),"")=0,"",IFERROR(INDEX('Data Pull-down menus'!$Y$4:$Y$34,MATCH(AO531,'Data Pull-down menus'!$W$4:$W$34,0)),""))</f>
        <v/>
      </c>
      <c r="AR531" s="28"/>
      <c r="AS531" s="28"/>
      <c r="AT531" s="28"/>
      <c r="AU531" s="28"/>
      <c r="AV531" s="28"/>
      <c r="AW531" s="28"/>
      <c r="AX531" s="28"/>
      <c r="AY531" s="30"/>
      <c r="AZ531" s="32" t="str">
        <f>IFERROR(INDEX('Data Pull-down menus'!$AB$4:$AB$10,MATCH(AY531,'Data Pull-down menus'!$AA$4:$AA$10,0)),"")</f>
        <v/>
      </c>
      <c r="BA531" s="28"/>
      <c r="BB531" s="28"/>
      <c r="BC531" s="28"/>
      <c r="BD531" s="28"/>
      <c r="BE531" s="28"/>
      <c r="BF531" s="28"/>
      <c r="BG531" s="28"/>
      <c r="BH531" s="34"/>
    </row>
    <row r="532" spans="1:60" ht="15">
      <c r="A532" s="28"/>
      <c r="B532" s="28"/>
      <c r="C532" s="27"/>
      <c r="D532" s="27"/>
      <c r="E532" s="28"/>
      <c r="F532" s="27"/>
      <c r="G532" s="29"/>
      <c r="H532" s="28"/>
      <c r="I532" s="30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31"/>
      <c r="W532" s="30"/>
      <c r="X532" s="28"/>
      <c r="Y532" s="32" t="str">
        <f>IFERROR(INDEX([1]term!$B:$B,MATCH(X532,[1]term!$A:$A,0)),"")</f>
        <v/>
      </c>
      <c r="Z532" s="28"/>
      <c r="AA532" s="28"/>
      <c r="AB532" s="30"/>
      <c r="AC532" s="32" t="str">
        <f>IFERROR(INDEX('Data Pull-down menus'!$H$4:$H$6,MATCH(AB532,'Data Pull-down menus'!$G$4:$G$6,0)),"")</f>
        <v/>
      </c>
      <c r="AD532" s="28"/>
      <c r="AE532" s="28"/>
      <c r="AF532" s="28"/>
      <c r="AG532" s="31"/>
      <c r="AH532" s="30"/>
      <c r="AI532" s="33" t="str">
        <f>IFERROR(INDEX('Data Pull-down menus'!$O$4:$O$5,MATCH(AH532,'Data Pull-down menus'!$N$4:$N$5,0)),"")</f>
        <v/>
      </c>
      <c r="AJ532" s="32" t="str">
        <f>IFERROR(INDEX('Data Pull-down menus'!$Q$4:$Q$17,MATCH(AK532,'Data Pull-down menus'!$R$4:$R$17,0)),"")</f>
        <v/>
      </c>
      <c r="AK532" s="31"/>
      <c r="AL532" s="30"/>
      <c r="AM532" s="32" t="str">
        <f>IFERROR(INDEX('Data Pull-down menus'!$U$4:$U$8,MATCH(AL532,'Data Pull-down menus'!$T$4:$T$8,0)),"")</f>
        <v/>
      </c>
      <c r="AN532" s="31"/>
      <c r="AO532" s="30"/>
      <c r="AP532" s="33" t="str">
        <f>IF(IFERROR(INDEX('Data Pull-down menus'!$X$4:$X$34,MATCH(AO532,'Data Pull-down menus'!$W$4:$W$34,0)),"")=0,"",IFERROR(INDEX('Data Pull-down menus'!$X$4:$X$34,MATCH(AO532,'Data Pull-down menus'!$W$4:$W$34,0)),""))</f>
        <v/>
      </c>
      <c r="AQ532" s="32" t="str">
        <f>IF(IFERROR(INDEX('Data Pull-down menus'!$Y$4:$Y$34,MATCH(AO532,'Data Pull-down menus'!$W$4:$W$34,0)),"")=0,"",IFERROR(INDEX('Data Pull-down menus'!$Y$4:$Y$34,MATCH(AO532,'Data Pull-down menus'!$W$4:$W$34,0)),""))</f>
        <v/>
      </c>
      <c r="AR532" s="28"/>
      <c r="AS532" s="28"/>
      <c r="AT532" s="28"/>
      <c r="AU532" s="28"/>
      <c r="AV532" s="28"/>
      <c r="AW532" s="28"/>
      <c r="AX532" s="28"/>
      <c r="AY532" s="30"/>
      <c r="AZ532" s="32" t="str">
        <f>IFERROR(INDEX('Data Pull-down menus'!$AB$4:$AB$10,MATCH(AY532,'Data Pull-down menus'!$AA$4:$AA$10,0)),"")</f>
        <v/>
      </c>
      <c r="BA532" s="28"/>
      <c r="BB532" s="28"/>
      <c r="BC532" s="28"/>
      <c r="BD532" s="28"/>
      <c r="BE532" s="28"/>
      <c r="BF532" s="28"/>
      <c r="BG532" s="28"/>
      <c r="BH532" s="34"/>
    </row>
    <row r="533" spans="1:60" ht="15">
      <c r="A533" s="28"/>
      <c r="B533" s="28"/>
      <c r="C533" s="27"/>
      <c r="D533" s="27"/>
      <c r="E533" s="28"/>
      <c r="F533" s="27"/>
      <c r="G533" s="29"/>
      <c r="H533" s="28"/>
      <c r="I533" s="30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31"/>
      <c r="W533" s="30"/>
      <c r="X533" s="28"/>
      <c r="Y533" s="32" t="str">
        <f>IFERROR(INDEX([1]term!$B:$B,MATCH(X533,[1]term!$A:$A,0)),"")</f>
        <v/>
      </c>
      <c r="Z533" s="28"/>
      <c r="AA533" s="28"/>
      <c r="AB533" s="30"/>
      <c r="AC533" s="32" t="str">
        <f>IFERROR(INDEX('Data Pull-down menus'!$H$4:$H$6,MATCH(AB533,'Data Pull-down menus'!$G$4:$G$6,0)),"")</f>
        <v/>
      </c>
      <c r="AD533" s="28"/>
      <c r="AE533" s="28"/>
      <c r="AF533" s="28"/>
      <c r="AG533" s="31"/>
      <c r="AH533" s="30"/>
      <c r="AI533" s="33" t="str">
        <f>IFERROR(INDEX('Data Pull-down menus'!$O$4:$O$5,MATCH(AH533,'Data Pull-down menus'!$N$4:$N$5,0)),"")</f>
        <v/>
      </c>
      <c r="AJ533" s="32" t="str">
        <f>IFERROR(INDEX('Data Pull-down menus'!$Q$4:$Q$17,MATCH(AK533,'Data Pull-down menus'!$R$4:$R$17,0)),"")</f>
        <v/>
      </c>
      <c r="AK533" s="31"/>
      <c r="AL533" s="30"/>
      <c r="AM533" s="32" t="str">
        <f>IFERROR(INDEX('Data Pull-down menus'!$U$4:$U$8,MATCH(AL533,'Data Pull-down menus'!$T$4:$T$8,0)),"")</f>
        <v/>
      </c>
      <c r="AN533" s="31"/>
      <c r="AO533" s="30"/>
      <c r="AP533" s="33" t="str">
        <f>IF(IFERROR(INDEX('Data Pull-down menus'!$X$4:$X$34,MATCH(AO533,'Data Pull-down menus'!$W$4:$W$34,0)),"")=0,"",IFERROR(INDEX('Data Pull-down menus'!$X$4:$X$34,MATCH(AO533,'Data Pull-down menus'!$W$4:$W$34,0)),""))</f>
        <v/>
      </c>
      <c r="AQ533" s="32" t="str">
        <f>IF(IFERROR(INDEX('Data Pull-down menus'!$Y$4:$Y$34,MATCH(AO533,'Data Pull-down menus'!$W$4:$W$34,0)),"")=0,"",IFERROR(INDEX('Data Pull-down menus'!$Y$4:$Y$34,MATCH(AO533,'Data Pull-down menus'!$W$4:$W$34,0)),""))</f>
        <v/>
      </c>
      <c r="AR533" s="28"/>
      <c r="AS533" s="28"/>
      <c r="AT533" s="28"/>
      <c r="AU533" s="28"/>
      <c r="AV533" s="28"/>
      <c r="AW533" s="28"/>
      <c r="AX533" s="28"/>
      <c r="AY533" s="30"/>
      <c r="AZ533" s="32" t="str">
        <f>IFERROR(INDEX('Data Pull-down menus'!$AB$4:$AB$10,MATCH(AY533,'Data Pull-down menus'!$AA$4:$AA$10,0)),"")</f>
        <v/>
      </c>
      <c r="BA533" s="28"/>
      <c r="BB533" s="28"/>
      <c r="BC533" s="28"/>
      <c r="BD533" s="28"/>
      <c r="BE533" s="28"/>
      <c r="BF533" s="28"/>
      <c r="BG533" s="28"/>
      <c r="BH533" s="34"/>
    </row>
    <row r="534" spans="1:60" ht="15">
      <c r="A534" s="28"/>
      <c r="B534" s="28"/>
      <c r="C534" s="27"/>
      <c r="D534" s="27"/>
      <c r="E534" s="28"/>
      <c r="F534" s="27"/>
      <c r="G534" s="29"/>
      <c r="H534" s="28"/>
      <c r="I534" s="30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31"/>
      <c r="W534" s="30"/>
      <c r="X534" s="28"/>
      <c r="Y534" s="32" t="str">
        <f>IFERROR(INDEX([1]term!$B:$B,MATCH(X534,[1]term!$A:$A,0)),"")</f>
        <v/>
      </c>
      <c r="Z534" s="28"/>
      <c r="AA534" s="28"/>
      <c r="AB534" s="30"/>
      <c r="AC534" s="32" t="str">
        <f>IFERROR(INDEX('Data Pull-down menus'!$H$4:$H$6,MATCH(AB534,'Data Pull-down menus'!$G$4:$G$6,0)),"")</f>
        <v/>
      </c>
      <c r="AD534" s="28"/>
      <c r="AE534" s="28"/>
      <c r="AF534" s="28"/>
      <c r="AG534" s="31"/>
      <c r="AH534" s="30"/>
      <c r="AI534" s="33" t="str">
        <f>IFERROR(INDEX('Data Pull-down menus'!$O$4:$O$5,MATCH(AH534,'Data Pull-down menus'!$N$4:$N$5,0)),"")</f>
        <v/>
      </c>
      <c r="AJ534" s="32" t="str">
        <f>IFERROR(INDEX('Data Pull-down menus'!$Q$4:$Q$17,MATCH(AK534,'Data Pull-down menus'!$R$4:$R$17,0)),"")</f>
        <v/>
      </c>
      <c r="AK534" s="31"/>
      <c r="AL534" s="30"/>
      <c r="AM534" s="32" t="str">
        <f>IFERROR(INDEX('Data Pull-down menus'!$U$4:$U$8,MATCH(AL534,'Data Pull-down menus'!$T$4:$T$8,0)),"")</f>
        <v/>
      </c>
      <c r="AN534" s="31"/>
      <c r="AO534" s="30"/>
      <c r="AP534" s="33" t="str">
        <f>IF(IFERROR(INDEX('Data Pull-down menus'!$X$4:$X$34,MATCH(AO534,'Data Pull-down menus'!$W$4:$W$34,0)),"")=0,"",IFERROR(INDEX('Data Pull-down menus'!$X$4:$X$34,MATCH(AO534,'Data Pull-down menus'!$W$4:$W$34,0)),""))</f>
        <v/>
      </c>
      <c r="AQ534" s="32" t="str">
        <f>IF(IFERROR(INDEX('Data Pull-down menus'!$Y$4:$Y$34,MATCH(AO534,'Data Pull-down menus'!$W$4:$W$34,0)),"")=0,"",IFERROR(INDEX('Data Pull-down menus'!$Y$4:$Y$34,MATCH(AO534,'Data Pull-down menus'!$W$4:$W$34,0)),""))</f>
        <v/>
      </c>
      <c r="AR534" s="28"/>
      <c r="AS534" s="28"/>
      <c r="AT534" s="28"/>
      <c r="AU534" s="28"/>
      <c r="AV534" s="28"/>
      <c r="AW534" s="28"/>
      <c r="AX534" s="28"/>
      <c r="AY534" s="30"/>
      <c r="AZ534" s="32" t="str">
        <f>IFERROR(INDEX('Data Pull-down menus'!$AB$4:$AB$10,MATCH(AY534,'Data Pull-down menus'!$AA$4:$AA$10,0)),"")</f>
        <v/>
      </c>
      <c r="BA534" s="28"/>
      <c r="BB534" s="28"/>
      <c r="BC534" s="28"/>
      <c r="BD534" s="28"/>
      <c r="BE534" s="28"/>
      <c r="BF534" s="28"/>
      <c r="BG534" s="28"/>
      <c r="BH534" s="34"/>
    </row>
    <row r="535" spans="1:60" ht="15">
      <c r="A535" s="28"/>
      <c r="B535" s="28"/>
      <c r="C535" s="27"/>
      <c r="D535" s="27"/>
      <c r="E535" s="28"/>
      <c r="F535" s="27"/>
      <c r="G535" s="29"/>
      <c r="H535" s="28"/>
      <c r="I535" s="30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31"/>
      <c r="W535" s="30"/>
      <c r="X535" s="28"/>
      <c r="Y535" s="32" t="str">
        <f>IFERROR(INDEX([1]term!$B:$B,MATCH(X535,[1]term!$A:$A,0)),"")</f>
        <v/>
      </c>
      <c r="Z535" s="28"/>
      <c r="AA535" s="28"/>
      <c r="AB535" s="30"/>
      <c r="AC535" s="32" t="str">
        <f>IFERROR(INDEX('Data Pull-down menus'!$H$4:$H$6,MATCH(AB535,'Data Pull-down menus'!$G$4:$G$6,0)),"")</f>
        <v/>
      </c>
      <c r="AD535" s="28"/>
      <c r="AE535" s="28"/>
      <c r="AF535" s="28"/>
      <c r="AG535" s="31"/>
      <c r="AH535" s="30"/>
      <c r="AI535" s="33" t="str">
        <f>IFERROR(INDEX('Data Pull-down menus'!$O$4:$O$5,MATCH(AH535,'Data Pull-down menus'!$N$4:$N$5,0)),"")</f>
        <v/>
      </c>
      <c r="AJ535" s="32" t="str">
        <f>IFERROR(INDEX('Data Pull-down menus'!$Q$4:$Q$17,MATCH(AK535,'Data Pull-down menus'!$R$4:$R$17,0)),"")</f>
        <v/>
      </c>
      <c r="AK535" s="31"/>
      <c r="AL535" s="30"/>
      <c r="AM535" s="32" t="str">
        <f>IFERROR(INDEX('Data Pull-down menus'!$U$4:$U$8,MATCH(AL535,'Data Pull-down menus'!$T$4:$T$8,0)),"")</f>
        <v/>
      </c>
      <c r="AN535" s="31"/>
      <c r="AO535" s="30"/>
      <c r="AP535" s="33" t="str">
        <f>IF(IFERROR(INDEX('Data Pull-down menus'!$X$4:$X$34,MATCH(AO535,'Data Pull-down menus'!$W$4:$W$34,0)),"")=0,"",IFERROR(INDEX('Data Pull-down menus'!$X$4:$X$34,MATCH(AO535,'Data Pull-down menus'!$W$4:$W$34,0)),""))</f>
        <v/>
      </c>
      <c r="AQ535" s="32" t="str">
        <f>IF(IFERROR(INDEX('Data Pull-down menus'!$Y$4:$Y$34,MATCH(AO535,'Data Pull-down menus'!$W$4:$W$34,0)),"")=0,"",IFERROR(INDEX('Data Pull-down menus'!$Y$4:$Y$34,MATCH(AO535,'Data Pull-down menus'!$W$4:$W$34,0)),""))</f>
        <v/>
      </c>
      <c r="AR535" s="28"/>
      <c r="AS535" s="28"/>
      <c r="AT535" s="28"/>
      <c r="AU535" s="28"/>
      <c r="AV535" s="28"/>
      <c r="AW535" s="28"/>
      <c r="AX535" s="28"/>
      <c r="AY535" s="30"/>
      <c r="AZ535" s="32" t="str">
        <f>IFERROR(INDEX('Data Pull-down menus'!$AB$4:$AB$10,MATCH(AY535,'Data Pull-down menus'!$AA$4:$AA$10,0)),"")</f>
        <v/>
      </c>
      <c r="BA535" s="28"/>
      <c r="BB535" s="28"/>
      <c r="BC535" s="28"/>
      <c r="BD535" s="28"/>
      <c r="BE535" s="28"/>
      <c r="BF535" s="28"/>
      <c r="BG535" s="28"/>
      <c r="BH535" s="34"/>
    </row>
    <row r="536" spans="1:60" ht="15">
      <c r="A536" s="28"/>
      <c r="B536" s="28"/>
      <c r="C536" s="27"/>
      <c r="D536" s="27"/>
      <c r="E536" s="28"/>
      <c r="F536" s="27"/>
      <c r="G536" s="29"/>
      <c r="H536" s="28"/>
      <c r="I536" s="30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31"/>
      <c r="W536" s="30"/>
      <c r="X536" s="28"/>
      <c r="Y536" s="32" t="str">
        <f>IFERROR(INDEX([1]term!$B:$B,MATCH(X536,[1]term!$A:$A,0)),"")</f>
        <v/>
      </c>
      <c r="Z536" s="28"/>
      <c r="AA536" s="28"/>
      <c r="AB536" s="30"/>
      <c r="AC536" s="32" t="str">
        <f>IFERROR(INDEX('Data Pull-down menus'!$H$4:$H$6,MATCH(AB536,'Data Pull-down menus'!$G$4:$G$6,0)),"")</f>
        <v/>
      </c>
      <c r="AD536" s="28"/>
      <c r="AE536" s="28"/>
      <c r="AF536" s="28"/>
      <c r="AG536" s="31"/>
      <c r="AH536" s="30"/>
      <c r="AI536" s="33" t="str">
        <f>IFERROR(INDEX('Data Pull-down menus'!$O$4:$O$5,MATCH(AH536,'Data Pull-down menus'!$N$4:$N$5,0)),"")</f>
        <v/>
      </c>
      <c r="AJ536" s="32" t="str">
        <f>IFERROR(INDEX('Data Pull-down menus'!$Q$4:$Q$17,MATCH(AK536,'Data Pull-down menus'!$R$4:$R$17,0)),"")</f>
        <v/>
      </c>
      <c r="AK536" s="31"/>
      <c r="AL536" s="30"/>
      <c r="AM536" s="32" t="str">
        <f>IFERROR(INDEX('Data Pull-down menus'!$U$4:$U$8,MATCH(AL536,'Data Pull-down menus'!$T$4:$T$8,0)),"")</f>
        <v/>
      </c>
      <c r="AN536" s="31"/>
      <c r="AO536" s="30"/>
      <c r="AP536" s="33" t="str">
        <f>IF(IFERROR(INDEX('Data Pull-down menus'!$X$4:$X$34,MATCH(AO536,'Data Pull-down menus'!$W$4:$W$34,0)),"")=0,"",IFERROR(INDEX('Data Pull-down menus'!$X$4:$X$34,MATCH(AO536,'Data Pull-down menus'!$W$4:$W$34,0)),""))</f>
        <v/>
      </c>
      <c r="AQ536" s="32" t="str">
        <f>IF(IFERROR(INDEX('Data Pull-down menus'!$Y$4:$Y$34,MATCH(AO536,'Data Pull-down menus'!$W$4:$W$34,0)),"")=0,"",IFERROR(INDEX('Data Pull-down menus'!$Y$4:$Y$34,MATCH(AO536,'Data Pull-down menus'!$W$4:$W$34,0)),""))</f>
        <v/>
      </c>
      <c r="AR536" s="28"/>
      <c r="AS536" s="28"/>
      <c r="AT536" s="28"/>
      <c r="AU536" s="28"/>
      <c r="AV536" s="28"/>
      <c r="AW536" s="28"/>
      <c r="AX536" s="28"/>
      <c r="AY536" s="30"/>
      <c r="AZ536" s="32" t="str">
        <f>IFERROR(INDEX('Data Pull-down menus'!$AB$4:$AB$10,MATCH(AY536,'Data Pull-down menus'!$AA$4:$AA$10,0)),"")</f>
        <v/>
      </c>
      <c r="BA536" s="28"/>
      <c r="BB536" s="28"/>
      <c r="BC536" s="28"/>
      <c r="BD536" s="28"/>
      <c r="BE536" s="28"/>
      <c r="BF536" s="28"/>
      <c r="BG536" s="28"/>
      <c r="BH536" s="34"/>
    </row>
    <row r="537" spans="1:60" ht="15">
      <c r="A537" s="28"/>
      <c r="B537" s="28"/>
      <c r="C537" s="27"/>
      <c r="D537" s="27"/>
      <c r="E537" s="28"/>
      <c r="F537" s="27"/>
      <c r="G537" s="29"/>
      <c r="H537" s="28"/>
      <c r="I537" s="30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31"/>
      <c r="W537" s="30"/>
      <c r="X537" s="28"/>
      <c r="Y537" s="32" t="str">
        <f>IFERROR(INDEX([1]term!$B:$B,MATCH(X537,[1]term!$A:$A,0)),"")</f>
        <v/>
      </c>
      <c r="Z537" s="28"/>
      <c r="AA537" s="28"/>
      <c r="AB537" s="30"/>
      <c r="AC537" s="32" t="str">
        <f>IFERROR(INDEX('Data Pull-down menus'!$H$4:$H$6,MATCH(AB537,'Data Pull-down menus'!$G$4:$G$6,0)),"")</f>
        <v/>
      </c>
      <c r="AD537" s="28"/>
      <c r="AE537" s="28"/>
      <c r="AF537" s="28"/>
      <c r="AG537" s="31"/>
      <c r="AH537" s="30"/>
      <c r="AI537" s="33" t="str">
        <f>IFERROR(INDEX('Data Pull-down menus'!$O$4:$O$5,MATCH(AH537,'Data Pull-down menus'!$N$4:$N$5,0)),"")</f>
        <v/>
      </c>
      <c r="AJ537" s="32" t="str">
        <f>IFERROR(INDEX('Data Pull-down menus'!$Q$4:$Q$17,MATCH(AK537,'Data Pull-down menus'!$R$4:$R$17,0)),"")</f>
        <v/>
      </c>
      <c r="AK537" s="31"/>
      <c r="AL537" s="30"/>
      <c r="AM537" s="32" t="str">
        <f>IFERROR(INDEX('Data Pull-down menus'!$U$4:$U$8,MATCH(AL537,'Data Pull-down menus'!$T$4:$T$8,0)),"")</f>
        <v/>
      </c>
      <c r="AN537" s="31"/>
      <c r="AO537" s="30"/>
      <c r="AP537" s="33" t="str">
        <f>IF(IFERROR(INDEX('Data Pull-down menus'!$X$4:$X$34,MATCH(AO537,'Data Pull-down menus'!$W$4:$W$34,0)),"")=0,"",IFERROR(INDEX('Data Pull-down menus'!$X$4:$X$34,MATCH(AO537,'Data Pull-down menus'!$W$4:$W$34,0)),""))</f>
        <v/>
      </c>
      <c r="AQ537" s="32" t="str">
        <f>IF(IFERROR(INDEX('Data Pull-down menus'!$Y$4:$Y$34,MATCH(AO537,'Data Pull-down menus'!$W$4:$W$34,0)),"")=0,"",IFERROR(INDEX('Data Pull-down menus'!$Y$4:$Y$34,MATCH(AO537,'Data Pull-down menus'!$W$4:$W$34,0)),""))</f>
        <v/>
      </c>
      <c r="AR537" s="28"/>
      <c r="AS537" s="28"/>
      <c r="AT537" s="28"/>
      <c r="AU537" s="28"/>
      <c r="AV537" s="28"/>
      <c r="AW537" s="28"/>
      <c r="AX537" s="28"/>
      <c r="AY537" s="30"/>
      <c r="AZ537" s="32" t="str">
        <f>IFERROR(INDEX('Data Pull-down menus'!$AB$4:$AB$10,MATCH(AY537,'Data Pull-down menus'!$AA$4:$AA$10,0)),"")</f>
        <v/>
      </c>
      <c r="BA537" s="28"/>
      <c r="BB537" s="28"/>
      <c r="BC537" s="28"/>
      <c r="BD537" s="28"/>
      <c r="BE537" s="28"/>
      <c r="BF537" s="28"/>
      <c r="BG537" s="28"/>
      <c r="BH537" s="34"/>
    </row>
    <row r="538" spans="1:60" ht="15">
      <c r="A538" s="28"/>
      <c r="B538" s="28"/>
      <c r="C538" s="27"/>
      <c r="D538" s="27"/>
      <c r="E538" s="28"/>
      <c r="F538" s="27"/>
      <c r="G538" s="29"/>
      <c r="H538" s="28"/>
      <c r="I538" s="30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31"/>
      <c r="W538" s="30"/>
      <c r="X538" s="28"/>
      <c r="Y538" s="32" t="str">
        <f>IFERROR(INDEX([1]term!$B:$B,MATCH(X538,[1]term!$A:$A,0)),"")</f>
        <v/>
      </c>
      <c r="Z538" s="28"/>
      <c r="AA538" s="28"/>
      <c r="AB538" s="30"/>
      <c r="AC538" s="32" t="str">
        <f>IFERROR(INDEX('Data Pull-down menus'!$H$4:$H$6,MATCH(AB538,'Data Pull-down menus'!$G$4:$G$6,0)),"")</f>
        <v/>
      </c>
      <c r="AD538" s="28"/>
      <c r="AE538" s="28"/>
      <c r="AF538" s="28"/>
      <c r="AG538" s="31"/>
      <c r="AH538" s="30"/>
      <c r="AI538" s="33" t="str">
        <f>IFERROR(INDEX('Data Pull-down menus'!$O$4:$O$5,MATCH(AH538,'Data Pull-down menus'!$N$4:$N$5,0)),"")</f>
        <v/>
      </c>
      <c r="AJ538" s="32" t="str">
        <f>IFERROR(INDEX('Data Pull-down menus'!$Q$4:$Q$17,MATCH(AK538,'Data Pull-down menus'!$R$4:$R$17,0)),"")</f>
        <v/>
      </c>
      <c r="AK538" s="31"/>
      <c r="AL538" s="30"/>
      <c r="AM538" s="32" t="str">
        <f>IFERROR(INDEX('Data Pull-down menus'!$U$4:$U$8,MATCH(AL538,'Data Pull-down menus'!$T$4:$T$8,0)),"")</f>
        <v/>
      </c>
      <c r="AN538" s="31"/>
      <c r="AO538" s="30"/>
      <c r="AP538" s="33" t="str">
        <f>IF(IFERROR(INDEX('Data Pull-down menus'!$X$4:$X$34,MATCH(AO538,'Data Pull-down menus'!$W$4:$W$34,0)),"")=0,"",IFERROR(INDEX('Data Pull-down menus'!$X$4:$X$34,MATCH(AO538,'Data Pull-down menus'!$W$4:$W$34,0)),""))</f>
        <v/>
      </c>
      <c r="AQ538" s="32" t="str">
        <f>IF(IFERROR(INDEX('Data Pull-down menus'!$Y$4:$Y$34,MATCH(AO538,'Data Pull-down menus'!$W$4:$W$34,0)),"")=0,"",IFERROR(INDEX('Data Pull-down menus'!$Y$4:$Y$34,MATCH(AO538,'Data Pull-down menus'!$W$4:$W$34,0)),""))</f>
        <v/>
      </c>
      <c r="AR538" s="28"/>
      <c r="AS538" s="28"/>
      <c r="AT538" s="28"/>
      <c r="AU538" s="28"/>
      <c r="AV538" s="28"/>
      <c r="AW538" s="28"/>
      <c r="AX538" s="28"/>
      <c r="AY538" s="30"/>
      <c r="AZ538" s="32" t="str">
        <f>IFERROR(INDEX('Data Pull-down menus'!$AB$4:$AB$10,MATCH(AY538,'Data Pull-down menus'!$AA$4:$AA$10,0)),"")</f>
        <v/>
      </c>
      <c r="BA538" s="28"/>
      <c r="BB538" s="28"/>
      <c r="BC538" s="28"/>
      <c r="BD538" s="28"/>
      <c r="BE538" s="28"/>
      <c r="BF538" s="28"/>
      <c r="BG538" s="28"/>
      <c r="BH538" s="34"/>
    </row>
    <row r="539" spans="1:60" ht="15">
      <c r="A539" s="28"/>
      <c r="B539" s="28"/>
      <c r="C539" s="27"/>
      <c r="D539" s="27"/>
      <c r="E539" s="28"/>
      <c r="F539" s="27"/>
      <c r="G539" s="29"/>
      <c r="H539" s="28"/>
      <c r="I539" s="30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31"/>
      <c r="W539" s="30"/>
      <c r="X539" s="28"/>
      <c r="Y539" s="32" t="str">
        <f>IFERROR(INDEX([1]term!$B:$B,MATCH(X539,[1]term!$A:$A,0)),"")</f>
        <v/>
      </c>
      <c r="Z539" s="28"/>
      <c r="AA539" s="28"/>
      <c r="AB539" s="30"/>
      <c r="AC539" s="32" t="str">
        <f>IFERROR(INDEX('Data Pull-down menus'!$H$4:$H$6,MATCH(AB539,'Data Pull-down menus'!$G$4:$G$6,0)),"")</f>
        <v/>
      </c>
      <c r="AD539" s="28"/>
      <c r="AE539" s="28"/>
      <c r="AF539" s="28"/>
      <c r="AG539" s="31"/>
      <c r="AH539" s="30"/>
      <c r="AI539" s="33" t="str">
        <f>IFERROR(INDEX('Data Pull-down menus'!$O$4:$O$5,MATCH(AH539,'Data Pull-down menus'!$N$4:$N$5,0)),"")</f>
        <v/>
      </c>
      <c r="AJ539" s="32" t="str">
        <f>IFERROR(INDEX('Data Pull-down menus'!$Q$4:$Q$17,MATCH(AK539,'Data Pull-down menus'!$R$4:$R$17,0)),"")</f>
        <v/>
      </c>
      <c r="AK539" s="31"/>
      <c r="AL539" s="30"/>
      <c r="AM539" s="32" t="str">
        <f>IFERROR(INDEX('Data Pull-down menus'!$U$4:$U$8,MATCH(AL539,'Data Pull-down menus'!$T$4:$T$8,0)),"")</f>
        <v/>
      </c>
      <c r="AN539" s="31"/>
      <c r="AO539" s="30"/>
      <c r="AP539" s="33" t="str">
        <f>IF(IFERROR(INDEX('Data Pull-down menus'!$X$4:$X$34,MATCH(AO539,'Data Pull-down menus'!$W$4:$W$34,0)),"")=0,"",IFERROR(INDEX('Data Pull-down menus'!$X$4:$X$34,MATCH(AO539,'Data Pull-down menus'!$W$4:$W$34,0)),""))</f>
        <v/>
      </c>
      <c r="AQ539" s="32" t="str">
        <f>IF(IFERROR(INDEX('Data Pull-down menus'!$Y$4:$Y$34,MATCH(AO539,'Data Pull-down menus'!$W$4:$W$34,0)),"")=0,"",IFERROR(INDEX('Data Pull-down menus'!$Y$4:$Y$34,MATCH(AO539,'Data Pull-down menus'!$W$4:$W$34,0)),""))</f>
        <v/>
      </c>
      <c r="AR539" s="28"/>
      <c r="AS539" s="28"/>
      <c r="AT539" s="28"/>
      <c r="AU539" s="28"/>
      <c r="AV539" s="28"/>
      <c r="AW539" s="28"/>
      <c r="AX539" s="28"/>
      <c r="AY539" s="30"/>
      <c r="AZ539" s="32" t="str">
        <f>IFERROR(INDEX('Data Pull-down menus'!$AB$4:$AB$10,MATCH(AY539,'Data Pull-down menus'!$AA$4:$AA$10,0)),"")</f>
        <v/>
      </c>
      <c r="BA539" s="28"/>
      <c r="BB539" s="28"/>
      <c r="BC539" s="28"/>
      <c r="BD539" s="28"/>
      <c r="BE539" s="28"/>
      <c r="BF539" s="28"/>
      <c r="BG539" s="28"/>
      <c r="BH539" s="34"/>
    </row>
    <row r="540" spans="1:60" ht="15">
      <c r="A540" s="28"/>
      <c r="B540" s="28"/>
      <c r="C540" s="27"/>
      <c r="D540" s="27"/>
      <c r="E540" s="28"/>
      <c r="F540" s="27"/>
      <c r="G540" s="29"/>
      <c r="H540" s="28"/>
      <c r="I540" s="30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31"/>
      <c r="W540" s="30"/>
      <c r="X540" s="28"/>
      <c r="Y540" s="32" t="str">
        <f>IFERROR(INDEX([1]term!$B:$B,MATCH(X540,[1]term!$A:$A,0)),"")</f>
        <v/>
      </c>
      <c r="Z540" s="28"/>
      <c r="AA540" s="28"/>
      <c r="AB540" s="30"/>
      <c r="AC540" s="32" t="str">
        <f>IFERROR(INDEX('Data Pull-down menus'!$H$4:$H$6,MATCH(AB540,'Data Pull-down menus'!$G$4:$G$6,0)),"")</f>
        <v/>
      </c>
      <c r="AD540" s="28"/>
      <c r="AE540" s="28"/>
      <c r="AF540" s="28"/>
      <c r="AG540" s="31"/>
      <c r="AH540" s="30"/>
      <c r="AI540" s="33" t="str">
        <f>IFERROR(INDEX('Data Pull-down menus'!$O$4:$O$5,MATCH(AH540,'Data Pull-down menus'!$N$4:$N$5,0)),"")</f>
        <v/>
      </c>
      <c r="AJ540" s="32" t="str">
        <f>IFERROR(INDEX('Data Pull-down menus'!$Q$4:$Q$17,MATCH(AK540,'Data Pull-down menus'!$R$4:$R$17,0)),"")</f>
        <v/>
      </c>
      <c r="AK540" s="31"/>
      <c r="AL540" s="30"/>
      <c r="AM540" s="32" t="str">
        <f>IFERROR(INDEX('Data Pull-down menus'!$U$4:$U$8,MATCH(AL540,'Data Pull-down menus'!$T$4:$T$8,0)),"")</f>
        <v/>
      </c>
      <c r="AN540" s="31"/>
      <c r="AO540" s="30"/>
      <c r="AP540" s="33" t="str">
        <f>IF(IFERROR(INDEX('Data Pull-down menus'!$X$4:$X$34,MATCH(AO540,'Data Pull-down menus'!$W$4:$W$34,0)),"")=0,"",IFERROR(INDEX('Data Pull-down menus'!$X$4:$X$34,MATCH(AO540,'Data Pull-down menus'!$W$4:$W$34,0)),""))</f>
        <v/>
      </c>
      <c r="AQ540" s="32" t="str">
        <f>IF(IFERROR(INDEX('Data Pull-down menus'!$Y$4:$Y$34,MATCH(AO540,'Data Pull-down menus'!$W$4:$W$34,0)),"")=0,"",IFERROR(INDEX('Data Pull-down menus'!$Y$4:$Y$34,MATCH(AO540,'Data Pull-down menus'!$W$4:$W$34,0)),""))</f>
        <v/>
      </c>
      <c r="AR540" s="28"/>
      <c r="AS540" s="28"/>
      <c r="AT540" s="28"/>
      <c r="AU540" s="28"/>
      <c r="AV540" s="28"/>
      <c r="AW540" s="28"/>
      <c r="AX540" s="28"/>
      <c r="AY540" s="30"/>
      <c r="AZ540" s="32" t="str">
        <f>IFERROR(INDEX('Data Pull-down menus'!$AB$4:$AB$10,MATCH(AY540,'Data Pull-down menus'!$AA$4:$AA$10,0)),"")</f>
        <v/>
      </c>
      <c r="BA540" s="28"/>
      <c r="BB540" s="28"/>
      <c r="BC540" s="28"/>
      <c r="BD540" s="28"/>
      <c r="BE540" s="28"/>
      <c r="BF540" s="28"/>
      <c r="BG540" s="28"/>
      <c r="BH540" s="34"/>
    </row>
    <row r="541" spans="1:60" ht="15">
      <c r="A541" s="28"/>
      <c r="B541" s="28"/>
      <c r="C541" s="27"/>
      <c r="D541" s="27"/>
      <c r="E541" s="28"/>
      <c r="F541" s="27"/>
      <c r="G541" s="29"/>
      <c r="H541" s="28"/>
      <c r="I541" s="30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31"/>
      <c r="W541" s="30"/>
      <c r="X541" s="28"/>
      <c r="Y541" s="32" t="str">
        <f>IFERROR(INDEX([1]term!$B:$B,MATCH(X541,[1]term!$A:$A,0)),"")</f>
        <v/>
      </c>
      <c r="Z541" s="28"/>
      <c r="AA541" s="28"/>
      <c r="AB541" s="30"/>
      <c r="AC541" s="32" t="str">
        <f>IFERROR(INDEX('Data Pull-down menus'!$H$4:$H$6,MATCH(AB541,'Data Pull-down menus'!$G$4:$G$6,0)),"")</f>
        <v/>
      </c>
      <c r="AD541" s="28"/>
      <c r="AE541" s="28"/>
      <c r="AF541" s="28"/>
      <c r="AG541" s="31"/>
      <c r="AH541" s="30"/>
      <c r="AI541" s="33" t="str">
        <f>IFERROR(INDEX('Data Pull-down menus'!$O$4:$O$5,MATCH(AH541,'Data Pull-down menus'!$N$4:$N$5,0)),"")</f>
        <v/>
      </c>
      <c r="AJ541" s="32" t="str">
        <f>IFERROR(INDEX('Data Pull-down menus'!$Q$4:$Q$17,MATCH(AK541,'Data Pull-down menus'!$R$4:$R$17,0)),"")</f>
        <v/>
      </c>
      <c r="AK541" s="31"/>
      <c r="AL541" s="30"/>
      <c r="AM541" s="32" t="str">
        <f>IFERROR(INDEX('Data Pull-down menus'!$U$4:$U$8,MATCH(AL541,'Data Pull-down menus'!$T$4:$T$8,0)),"")</f>
        <v/>
      </c>
      <c r="AN541" s="31"/>
      <c r="AO541" s="30"/>
      <c r="AP541" s="33" t="str">
        <f>IF(IFERROR(INDEX('Data Pull-down menus'!$X$4:$X$34,MATCH(AO541,'Data Pull-down menus'!$W$4:$W$34,0)),"")=0,"",IFERROR(INDEX('Data Pull-down menus'!$X$4:$X$34,MATCH(AO541,'Data Pull-down menus'!$W$4:$W$34,0)),""))</f>
        <v/>
      </c>
      <c r="AQ541" s="32" t="str">
        <f>IF(IFERROR(INDEX('Data Pull-down menus'!$Y$4:$Y$34,MATCH(AO541,'Data Pull-down menus'!$W$4:$W$34,0)),"")=0,"",IFERROR(INDEX('Data Pull-down menus'!$Y$4:$Y$34,MATCH(AO541,'Data Pull-down menus'!$W$4:$W$34,0)),""))</f>
        <v/>
      </c>
      <c r="AR541" s="28"/>
      <c r="AS541" s="28"/>
      <c r="AT541" s="28"/>
      <c r="AU541" s="28"/>
      <c r="AV541" s="28"/>
      <c r="AW541" s="28"/>
      <c r="AX541" s="28"/>
      <c r="AY541" s="30"/>
      <c r="AZ541" s="32" t="str">
        <f>IFERROR(INDEX('Data Pull-down menus'!$AB$4:$AB$10,MATCH(AY541,'Data Pull-down menus'!$AA$4:$AA$10,0)),"")</f>
        <v/>
      </c>
      <c r="BA541" s="28"/>
      <c r="BB541" s="28"/>
      <c r="BC541" s="28"/>
      <c r="BD541" s="28"/>
      <c r="BE541" s="28"/>
      <c r="BF541" s="28"/>
      <c r="BG541" s="28"/>
      <c r="BH541" s="34"/>
    </row>
    <row r="542" spans="1:60" ht="15">
      <c r="A542" s="28"/>
      <c r="B542" s="28"/>
      <c r="C542" s="27"/>
      <c r="D542" s="27"/>
      <c r="E542" s="28"/>
      <c r="F542" s="27"/>
      <c r="G542" s="29"/>
      <c r="H542" s="28"/>
      <c r="I542" s="30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31"/>
      <c r="W542" s="30"/>
      <c r="X542" s="28"/>
      <c r="Y542" s="32" t="str">
        <f>IFERROR(INDEX([1]term!$B:$B,MATCH(X542,[1]term!$A:$A,0)),"")</f>
        <v/>
      </c>
      <c r="Z542" s="28"/>
      <c r="AA542" s="28"/>
      <c r="AB542" s="30"/>
      <c r="AC542" s="32" t="str">
        <f>IFERROR(INDEX('Data Pull-down menus'!$H$4:$H$6,MATCH(AB542,'Data Pull-down menus'!$G$4:$G$6,0)),"")</f>
        <v/>
      </c>
      <c r="AD542" s="28"/>
      <c r="AE542" s="28"/>
      <c r="AF542" s="28"/>
      <c r="AG542" s="31"/>
      <c r="AH542" s="30"/>
      <c r="AI542" s="33" t="str">
        <f>IFERROR(INDEX('Data Pull-down menus'!$O$4:$O$5,MATCH(AH542,'Data Pull-down menus'!$N$4:$N$5,0)),"")</f>
        <v/>
      </c>
      <c r="AJ542" s="32" t="str">
        <f>IFERROR(INDEX('Data Pull-down menus'!$Q$4:$Q$17,MATCH(AK542,'Data Pull-down menus'!$R$4:$R$17,0)),"")</f>
        <v/>
      </c>
      <c r="AK542" s="31"/>
      <c r="AL542" s="30"/>
      <c r="AM542" s="32" t="str">
        <f>IFERROR(INDEX('Data Pull-down menus'!$U$4:$U$8,MATCH(AL542,'Data Pull-down menus'!$T$4:$T$8,0)),"")</f>
        <v/>
      </c>
      <c r="AN542" s="31"/>
      <c r="AO542" s="30"/>
      <c r="AP542" s="33" t="str">
        <f>IF(IFERROR(INDEX('Data Pull-down menus'!$X$4:$X$34,MATCH(AO542,'Data Pull-down menus'!$W$4:$W$34,0)),"")=0,"",IFERROR(INDEX('Data Pull-down menus'!$X$4:$X$34,MATCH(AO542,'Data Pull-down menus'!$W$4:$W$34,0)),""))</f>
        <v/>
      </c>
      <c r="AQ542" s="32" t="str">
        <f>IF(IFERROR(INDEX('Data Pull-down menus'!$Y$4:$Y$34,MATCH(AO542,'Data Pull-down menus'!$W$4:$W$34,0)),"")=0,"",IFERROR(INDEX('Data Pull-down menus'!$Y$4:$Y$34,MATCH(AO542,'Data Pull-down menus'!$W$4:$W$34,0)),""))</f>
        <v/>
      </c>
      <c r="AR542" s="28"/>
      <c r="AS542" s="28"/>
      <c r="AT542" s="28"/>
      <c r="AU542" s="28"/>
      <c r="AV542" s="28"/>
      <c r="AW542" s="28"/>
      <c r="AX542" s="28"/>
      <c r="AY542" s="30"/>
      <c r="AZ542" s="32" t="str">
        <f>IFERROR(INDEX('Data Pull-down menus'!$AB$4:$AB$10,MATCH(AY542,'Data Pull-down menus'!$AA$4:$AA$10,0)),"")</f>
        <v/>
      </c>
      <c r="BA542" s="28"/>
      <c r="BB542" s="28"/>
      <c r="BC542" s="28"/>
      <c r="BD542" s="28"/>
      <c r="BE542" s="28"/>
      <c r="BF542" s="28"/>
      <c r="BG542" s="28"/>
      <c r="BH542" s="34"/>
    </row>
    <row r="543" spans="1:60" ht="15">
      <c r="A543" s="28"/>
      <c r="B543" s="28"/>
      <c r="C543" s="27"/>
      <c r="D543" s="27"/>
      <c r="E543" s="28"/>
      <c r="F543" s="27"/>
      <c r="G543" s="29"/>
      <c r="H543" s="28"/>
      <c r="I543" s="30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31"/>
      <c r="W543" s="30"/>
      <c r="X543" s="28"/>
      <c r="Y543" s="32" t="str">
        <f>IFERROR(INDEX([1]term!$B:$B,MATCH(X543,[1]term!$A:$A,0)),"")</f>
        <v/>
      </c>
      <c r="Z543" s="28"/>
      <c r="AA543" s="28"/>
      <c r="AB543" s="30"/>
      <c r="AC543" s="32" t="str">
        <f>IFERROR(INDEX('Data Pull-down menus'!$H$4:$H$6,MATCH(AB543,'Data Pull-down menus'!$G$4:$G$6,0)),"")</f>
        <v/>
      </c>
      <c r="AD543" s="28"/>
      <c r="AE543" s="28"/>
      <c r="AF543" s="28"/>
      <c r="AG543" s="31"/>
      <c r="AH543" s="30"/>
      <c r="AI543" s="33" t="str">
        <f>IFERROR(INDEX('Data Pull-down menus'!$O$4:$O$5,MATCH(AH543,'Data Pull-down menus'!$N$4:$N$5,0)),"")</f>
        <v/>
      </c>
      <c r="AJ543" s="32" t="str">
        <f>IFERROR(INDEX('Data Pull-down menus'!$Q$4:$Q$17,MATCH(AK543,'Data Pull-down menus'!$R$4:$R$17,0)),"")</f>
        <v/>
      </c>
      <c r="AK543" s="31"/>
      <c r="AL543" s="30"/>
      <c r="AM543" s="32" t="str">
        <f>IFERROR(INDEX('Data Pull-down menus'!$U$4:$U$8,MATCH(AL543,'Data Pull-down menus'!$T$4:$T$8,0)),"")</f>
        <v/>
      </c>
      <c r="AN543" s="31"/>
      <c r="AO543" s="30"/>
      <c r="AP543" s="33" t="str">
        <f>IF(IFERROR(INDEX('Data Pull-down menus'!$X$4:$X$34,MATCH(AO543,'Data Pull-down menus'!$W$4:$W$34,0)),"")=0,"",IFERROR(INDEX('Data Pull-down menus'!$X$4:$X$34,MATCH(AO543,'Data Pull-down menus'!$W$4:$W$34,0)),""))</f>
        <v/>
      </c>
      <c r="AQ543" s="32" t="str">
        <f>IF(IFERROR(INDEX('Data Pull-down menus'!$Y$4:$Y$34,MATCH(AO543,'Data Pull-down menus'!$W$4:$W$34,0)),"")=0,"",IFERROR(INDEX('Data Pull-down menus'!$Y$4:$Y$34,MATCH(AO543,'Data Pull-down menus'!$W$4:$W$34,0)),""))</f>
        <v/>
      </c>
      <c r="AR543" s="28"/>
      <c r="AS543" s="28"/>
      <c r="AT543" s="28"/>
      <c r="AU543" s="28"/>
      <c r="AV543" s="28"/>
      <c r="AW543" s="28"/>
      <c r="AX543" s="28"/>
      <c r="AY543" s="30"/>
      <c r="AZ543" s="32" t="str">
        <f>IFERROR(INDEX('Data Pull-down menus'!$AB$4:$AB$10,MATCH(AY543,'Data Pull-down menus'!$AA$4:$AA$10,0)),"")</f>
        <v/>
      </c>
      <c r="BA543" s="28"/>
      <c r="BB543" s="28"/>
      <c r="BC543" s="28"/>
      <c r="BD543" s="28"/>
      <c r="BE543" s="28"/>
      <c r="BF543" s="28"/>
      <c r="BG543" s="28"/>
      <c r="BH543" s="34"/>
    </row>
    <row r="544" spans="1:60" ht="15">
      <c r="A544" s="28"/>
      <c r="B544" s="28"/>
      <c r="C544" s="27"/>
      <c r="D544" s="27"/>
      <c r="E544" s="28"/>
      <c r="F544" s="27"/>
      <c r="G544" s="29"/>
      <c r="H544" s="28"/>
      <c r="I544" s="30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31"/>
      <c r="W544" s="30"/>
      <c r="X544" s="28"/>
      <c r="Y544" s="32" t="str">
        <f>IFERROR(INDEX([1]term!$B:$B,MATCH(X544,[1]term!$A:$A,0)),"")</f>
        <v/>
      </c>
      <c r="Z544" s="28"/>
      <c r="AA544" s="28"/>
      <c r="AB544" s="30"/>
      <c r="AC544" s="32" t="str">
        <f>IFERROR(INDEX('Data Pull-down menus'!$H$4:$H$6,MATCH(AB544,'Data Pull-down menus'!$G$4:$G$6,0)),"")</f>
        <v/>
      </c>
      <c r="AD544" s="28"/>
      <c r="AE544" s="28"/>
      <c r="AF544" s="28"/>
      <c r="AG544" s="31"/>
      <c r="AH544" s="30"/>
      <c r="AI544" s="33" t="str">
        <f>IFERROR(INDEX('Data Pull-down menus'!$O$4:$O$5,MATCH(AH544,'Data Pull-down menus'!$N$4:$N$5,0)),"")</f>
        <v/>
      </c>
      <c r="AJ544" s="32" t="str">
        <f>IFERROR(INDEX('Data Pull-down menus'!$Q$4:$Q$17,MATCH(AK544,'Data Pull-down menus'!$R$4:$R$17,0)),"")</f>
        <v/>
      </c>
      <c r="AK544" s="31"/>
      <c r="AL544" s="30"/>
      <c r="AM544" s="32" t="str">
        <f>IFERROR(INDEX('Data Pull-down menus'!$U$4:$U$8,MATCH(AL544,'Data Pull-down menus'!$T$4:$T$8,0)),"")</f>
        <v/>
      </c>
      <c r="AN544" s="31"/>
      <c r="AO544" s="30"/>
      <c r="AP544" s="33" t="str">
        <f>IF(IFERROR(INDEX('Data Pull-down menus'!$X$4:$X$34,MATCH(AO544,'Data Pull-down menus'!$W$4:$W$34,0)),"")=0,"",IFERROR(INDEX('Data Pull-down menus'!$X$4:$X$34,MATCH(AO544,'Data Pull-down menus'!$W$4:$W$34,0)),""))</f>
        <v/>
      </c>
      <c r="AQ544" s="32" t="str">
        <f>IF(IFERROR(INDEX('Data Pull-down menus'!$Y$4:$Y$34,MATCH(AO544,'Data Pull-down menus'!$W$4:$W$34,0)),"")=0,"",IFERROR(INDEX('Data Pull-down menus'!$Y$4:$Y$34,MATCH(AO544,'Data Pull-down menus'!$W$4:$W$34,0)),""))</f>
        <v/>
      </c>
      <c r="AR544" s="28"/>
      <c r="AS544" s="28"/>
      <c r="AT544" s="28"/>
      <c r="AU544" s="28"/>
      <c r="AV544" s="28"/>
      <c r="AW544" s="28"/>
      <c r="AX544" s="28"/>
      <c r="AY544" s="30"/>
      <c r="AZ544" s="32" t="str">
        <f>IFERROR(INDEX('Data Pull-down menus'!$AB$4:$AB$10,MATCH(AY544,'Data Pull-down menus'!$AA$4:$AA$10,0)),"")</f>
        <v/>
      </c>
      <c r="BA544" s="28"/>
      <c r="BB544" s="28"/>
      <c r="BC544" s="28"/>
      <c r="BD544" s="28"/>
      <c r="BE544" s="28"/>
      <c r="BF544" s="28"/>
      <c r="BG544" s="28"/>
      <c r="BH544" s="34"/>
    </row>
    <row r="545" spans="1:60" ht="15">
      <c r="A545" s="28"/>
      <c r="B545" s="28"/>
      <c r="C545" s="27"/>
      <c r="D545" s="27"/>
      <c r="E545" s="28"/>
      <c r="F545" s="27"/>
      <c r="G545" s="29"/>
      <c r="H545" s="28"/>
      <c r="I545" s="30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31"/>
      <c r="W545" s="30"/>
      <c r="X545" s="28"/>
      <c r="Y545" s="32" t="str">
        <f>IFERROR(INDEX([1]term!$B:$B,MATCH(X545,[1]term!$A:$A,0)),"")</f>
        <v/>
      </c>
      <c r="Z545" s="28"/>
      <c r="AA545" s="28"/>
      <c r="AB545" s="30"/>
      <c r="AC545" s="32" t="str">
        <f>IFERROR(INDEX('Data Pull-down menus'!$H$4:$H$6,MATCH(AB545,'Data Pull-down menus'!$G$4:$G$6,0)),"")</f>
        <v/>
      </c>
      <c r="AD545" s="28"/>
      <c r="AE545" s="28"/>
      <c r="AF545" s="28"/>
      <c r="AG545" s="31"/>
      <c r="AH545" s="30"/>
      <c r="AI545" s="33" t="str">
        <f>IFERROR(INDEX('Data Pull-down menus'!$O$4:$O$5,MATCH(AH545,'Data Pull-down menus'!$N$4:$N$5,0)),"")</f>
        <v/>
      </c>
      <c r="AJ545" s="32" t="str">
        <f>IFERROR(INDEX('Data Pull-down menus'!$Q$4:$Q$17,MATCH(AK545,'Data Pull-down menus'!$R$4:$R$17,0)),"")</f>
        <v/>
      </c>
      <c r="AK545" s="31"/>
      <c r="AL545" s="30"/>
      <c r="AM545" s="32" t="str">
        <f>IFERROR(INDEX('Data Pull-down menus'!$U$4:$U$8,MATCH(AL545,'Data Pull-down menus'!$T$4:$T$8,0)),"")</f>
        <v/>
      </c>
      <c r="AN545" s="31"/>
      <c r="AO545" s="30"/>
      <c r="AP545" s="33" t="str">
        <f>IF(IFERROR(INDEX('Data Pull-down menus'!$X$4:$X$34,MATCH(AO545,'Data Pull-down menus'!$W$4:$W$34,0)),"")=0,"",IFERROR(INDEX('Data Pull-down menus'!$X$4:$X$34,MATCH(AO545,'Data Pull-down menus'!$W$4:$W$34,0)),""))</f>
        <v/>
      </c>
      <c r="AQ545" s="32" t="str">
        <f>IF(IFERROR(INDEX('Data Pull-down menus'!$Y$4:$Y$34,MATCH(AO545,'Data Pull-down menus'!$W$4:$W$34,0)),"")=0,"",IFERROR(INDEX('Data Pull-down menus'!$Y$4:$Y$34,MATCH(AO545,'Data Pull-down menus'!$W$4:$W$34,0)),""))</f>
        <v/>
      </c>
      <c r="AR545" s="28"/>
      <c r="AS545" s="28"/>
      <c r="AT545" s="28"/>
      <c r="AU545" s="28"/>
      <c r="AV545" s="28"/>
      <c r="AW545" s="28"/>
      <c r="AX545" s="28"/>
      <c r="AY545" s="30"/>
      <c r="AZ545" s="32" t="str">
        <f>IFERROR(INDEX('Data Pull-down menus'!$AB$4:$AB$10,MATCH(AY545,'Data Pull-down menus'!$AA$4:$AA$10,0)),"")</f>
        <v/>
      </c>
      <c r="BA545" s="28"/>
      <c r="BB545" s="28"/>
      <c r="BC545" s="28"/>
      <c r="BD545" s="28"/>
      <c r="BE545" s="28"/>
      <c r="BF545" s="28"/>
      <c r="BG545" s="28"/>
      <c r="BH545" s="34"/>
    </row>
    <row r="546" spans="1:60" ht="15">
      <c r="A546" s="28"/>
      <c r="B546" s="28"/>
      <c r="C546" s="27"/>
      <c r="D546" s="27"/>
      <c r="E546" s="28"/>
      <c r="F546" s="27"/>
      <c r="G546" s="29"/>
      <c r="H546" s="28"/>
      <c r="I546" s="30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31"/>
      <c r="W546" s="30"/>
      <c r="X546" s="28"/>
      <c r="Y546" s="32" t="str">
        <f>IFERROR(INDEX([1]term!$B:$B,MATCH(X546,[1]term!$A:$A,0)),"")</f>
        <v/>
      </c>
      <c r="Z546" s="28"/>
      <c r="AA546" s="28"/>
      <c r="AB546" s="30"/>
      <c r="AC546" s="32" t="str">
        <f>IFERROR(INDEX('Data Pull-down menus'!$H$4:$H$6,MATCH(AB546,'Data Pull-down menus'!$G$4:$G$6,0)),"")</f>
        <v/>
      </c>
      <c r="AD546" s="28"/>
      <c r="AE546" s="28"/>
      <c r="AF546" s="28"/>
      <c r="AG546" s="31"/>
      <c r="AH546" s="30"/>
      <c r="AI546" s="33" t="str">
        <f>IFERROR(INDEX('Data Pull-down menus'!$O$4:$O$5,MATCH(AH546,'Data Pull-down menus'!$N$4:$N$5,0)),"")</f>
        <v/>
      </c>
      <c r="AJ546" s="32" t="str">
        <f>IFERROR(INDEX('Data Pull-down menus'!$Q$4:$Q$17,MATCH(AK546,'Data Pull-down menus'!$R$4:$R$17,0)),"")</f>
        <v/>
      </c>
      <c r="AK546" s="31"/>
      <c r="AL546" s="30"/>
      <c r="AM546" s="32" t="str">
        <f>IFERROR(INDEX('Data Pull-down menus'!$U$4:$U$8,MATCH(AL546,'Data Pull-down menus'!$T$4:$T$8,0)),"")</f>
        <v/>
      </c>
      <c r="AN546" s="31"/>
      <c r="AO546" s="30"/>
      <c r="AP546" s="33" t="str">
        <f>IF(IFERROR(INDEX('Data Pull-down menus'!$X$4:$X$34,MATCH(AO546,'Data Pull-down menus'!$W$4:$W$34,0)),"")=0,"",IFERROR(INDEX('Data Pull-down menus'!$X$4:$X$34,MATCH(AO546,'Data Pull-down menus'!$W$4:$W$34,0)),""))</f>
        <v/>
      </c>
      <c r="AQ546" s="32" t="str">
        <f>IF(IFERROR(INDEX('Data Pull-down menus'!$Y$4:$Y$34,MATCH(AO546,'Data Pull-down menus'!$W$4:$W$34,0)),"")=0,"",IFERROR(INDEX('Data Pull-down menus'!$Y$4:$Y$34,MATCH(AO546,'Data Pull-down menus'!$W$4:$W$34,0)),""))</f>
        <v/>
      </c>
      <c r="AR546" s="28"/>
      <c r="AS546" s="28"/>
      <c r="AT546" s="28"/>
      <c r="AU546" s="28"/>
      <c r="AV546" s="28"/>
      <c r="AW546" s="28"/>
      <c r="AX546" s="28"/>
      <c r="AY546" s="30"/>
      <c r="AZ546" s="32" t="str">
        <f>IFERROR(INDEX('Data Pull-down menus'!$AB$4:$AB$10,MATCH(AY546,'Data Pull-down menus'!$AA$4:$AA$10,0)),"")</f>
        <v/>
      </c>
      <c r="BA546" s="28"/>
      <c r="BB546" s="28"/>
      <c r="BC546" s="28"/>
      <c r="BD546" s="28"/>
      <c r="BE546" s="28"/>
      <c r="BF546" s="28"/>
      <c r="BG546" s="28"/>
      <c r="BH546" s="34"/>
    </row>
    <row r="547" spans="1:60" ht="15">
      <c r="A547" s="28"/>
      <c r="B547" s="28"/>
      <c r="C547" s="27"/>
      <c r="D547" s="27"/>
      <c r="E547" s="28"/>
      <c r="F547" s="27"/>
      <c r="G547" s="29"/>
      <c r="H547" s="28"/>
      <c r="I547" s="30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31"/>
      <c r="W547" s="30"/>
      <c r="X547" s="28"/>
      <c r="Y547" s="32" t="str">
        <f>IFERROR(INDEX([1]term!$B:$B,MATCH(X547,[1]term!$A:$A,0)),"")</f>
        <v/>
      </c>
      <c r="Z547" s="28"/>
      <c r="AA547" s="28"/>
      <c r="AB547" s="30"/>
      <c r="AC547" s="32" t="str">
        <f>IFERROR(INDEX('Data Pull-down menus'!$H$4:$H$6,MATCH(AB547,'Data Pull-down menus'!$G$4:$G$6,0)),"")</f>
        <v/>
      </c>
      <c r="AD547" s="28"/>
      <c r="AE547" s="28"/>
      <c r="AF547" s="28"/>
      <c r="AG547" s="31"/>
      <c r="AH547" s="30"/>
      <c r="AI547" s="33" t="str">
        <f>IFERROR(INDEX('Data Pull-down menus'!$O$4:$O$5,MATCH(AH547,'Data Pull-down menus'!$N$4:$N$5,0)),"")</f>
        <v/>
      </c>
      <c r="AJ547" s="32" t="str">
        <f>IFERROR(INDEX('Data Pull-down menus'!$Q$4:$Q$17,MATCH(AK547,'Data Pull-down menus'!$R$4:$R$17,0)),"")</f>
        <v/>
      </c>
      <c r="AK547" s="31"/>
      <c r="AL547" s="30"/>
      <c r="AM547" s="32" t="str">
        <f>IFERROR(INDEX('Data Pull-down menus'!$U$4:$U$8,MATCH(AL547,'Data Pull-down menus'!$T$4:$T$8,0)),"")</f>
        <v/>
      </c>
      <c r="AN547" s="31"/>
      <c r="AO547" s="30"/>
      <c r="AP547" s="33" t="str">
        <f>IF(IFERROR(INDEX('Data Pull-down menus'!$X$4:$X$34,MATCH(AO547,'Data Pull-down menus'!$W$4:$W$34,0)),"")=0,"",IFERROR(INDEX('Data Pull-down menus'!$X$4:$X$34,MATCH(AO547,'Data Pull-down menus'!$W$4:$W$34,0)),""))</f>
        <v/>
      </c>
      <c r="AQ547" s="32" t="str">
        <f>IF(IFERROR(INDEX('Data Pull-down menus'!$Y$4:$Y$34,MATCH(AO547,'Data Pull-down menus'!$W$4:$W$34,0)),"")=0,"",IFERROR(INDEX('Data Pull-down menus'!$Y$4:$Y$34,MATCH(AO547,'Data Pull-down menus'!$W$4:$W$34,0)),""))</f>
        <v/>
      </c>
      <c r="AR547" s="28"/>
      <c r="AS547" s="28"/>
      <c r="AT547" s="28"/>
      <c r="AU547" s="28"/>
      <c r="AV547" s="28"/>
      <c r="AW547" s="28"/>
      <c r="AX547" s="28"/>
      <c r="AY547" s="30"/>
      <c r="AZ547" s="32" t="str">
        <f>IFERROR(INDEX('Data Pull-down menus'!$AB$4:$AB$10,MATCH(AY547,'Data Pull-down menus'!$AA$4:$AA$10,0)),"")</f>
        <v/>
      </c>
      <c r="BA547" s="28"/>
      <c r="BB547" s="28"/>
      <c r="BC547" s="28"/>
      <c r="BD547" s="28"/>
      <c r="BE547" s="28"/>
      <c r="BF547" s="28"/>
      <c r="BG547" s="28"/>
      <c r="BH547" s="34"/>
    </row>
    <row r="548" spans="1:60" ht="15">
      <c r="A548" s="28"/>
      <c r="B548" s="28"/>
      <c r="C548" s="27"/>
      <c r="D548" s="27"/>
      <c r="E548" s="28"/>
      <c r="F548" s="27"/>
      <c r="G548" s="29"/>
      <c r="H548" s="28"/>
      <c r="I548" s="30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31"/>
      <c r="W548" s="30"/>
      <c r="X548" s="28"/>
      <c r="Y548" s="32" t="str">
        <f>IFERROR(INDEX([1]term!$B:$B,MATCH(X548,[1]term!$A:$A,0)),"")</f>
        <v/>
      </c>
      <c r="Z548" s="28"/>
      <c r="AA548" s="28"/>
      <c r="AB548" s="30"/>
      <c r="AC548" s="32" t="str">
        <f>IFERROR(INDEX('Data Pull-down menus'!$H$4:$H$6,MATCH(AB548,'Data Pull-down menus'!$G$4:$G$6,0)),"")</f>
        <v/>
      </c>
      <c r="AD548" s="28"/>
      <c r="AE548" s="28"/>
      <c r="AF548" s="28"/>
      <c r="AG548" s="31"/>
      <c r="AH548" s="30"/>
      <c r="AI548" s="33" t="str">
        <f>IFERROR(INDEX('Data Pull-down menus'!$O$4:$O$5,MATCH(AH548,'Data Pull-down menus'!$N$4:$N$5,0)),"")</f>
        <v/>
      </c>
      <c r="AJ548" s="32" t="str">
        <f>IFERROR(INDEX('Data Pull-down menus'!$Q$4:$Q$17,MATCH(AK548,'Data Pull-down menus'!$R$4:$R$17,0)),"")</f>
        <v/>
      </c>
      <c r="AK548" s="31"/>
      <c r="AL548" s="30"/>
      <c r="AM548" s="32" t="str">
        <f>IFERROR(INDEX('Data Pull-down menus'!$U$4:$U$8,MATCH(AL548,'Data Pull-down menus'!$T$4:$T$8,0)),"")</f>
        <v/>
      </c>
      <c r="AN548" s="31"/>
      <c r="AO548" s="30"/>
      <c r="AP548" s="33" t="str">
        <f>IF(IFERROR(INDEX('Data Pull-down menus'!$X$4:$X$34,MATCH(AO548,'Data Pull-down menus'!$W$4:$W$34,0)),"")=0,"",IFERROR(INDEX('Data Pull-down menus'!$X$4:$X$34,MATCH(AO548,'Data Pull-down menus'!$W$4:$W$34,0)),""))</f>
        <v/>
      </c>
      <c r="AQ548" s="32" t="str">
        <f>IF(IFERROR(INDEX('Data Pull-down menus'!$Y$4:$Y$34,MATCH(AO548,'Data Pull-down menus'!$W$4:$W$34,0)),"")=0,"",IFERROR(INDEX('Data Pull-down menus'!$Y$4:$Y$34,MATCH(AO548,'Data Pull-down menus'!$W$4:$W$34,0)),""))</f>
        <v/>
      </c>
      <c r="AR548" s="28"/>
      <c r="AS548" s="28"/>
      <c r="AT548" s="28"/>
      <c r="AU548" s="28"/>
      <c r="AV548" s="28"/>
      <c r="AW548" s="28"/>
      <c r="AX548" s="28"/>
      <c r="AY548" s="30"/>
      <c r="AZ548" s="32" t="str">
        <f>IFERROR(INDEX('Data Pull-down menus'!$AB$4:$AB$10,MATCH(AY548,'Data Pull-down menus'!$AA$4:$AA$10,0)),"")</f>
        <v/>
      </c>
      <c r="BA548" s="28"/>
      <c r="BB548" s="28"/>
      <c r="BC548" s="28"/>
      <c r="BD548" s="28"/>
      <c r="BE548" s="28"/>
      <c r="BF548" s="28"/>
      <c r="BG548" s="28"/>
      <c r="BH548" s="34"/>
    </row>
    <row r="549" spans="1:60" ht="15">
      <c r="A549" s="28"/>
      <c r="B549" s="28"/>
      <c r="C549" s="27"/>
      <c r="D549" s="27"/>
      <c r="E549" s="28"/>
      <c r="F549" s="27"/>
      <c r="G549" s="29"/>
      <c r="H549" s="28"/>
      <c r="I549" s="30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31"/>
      <c r="W549" s="30"/>
      <c r="X549" s="28"/>
      <c r="Y549" s="32" t="str">
        <f>IFERROR(INDEX([1]term!$B:$B,MATCH(X549,[1]term!$A:$A,0)),"")</f>
        <v/>
      </c>
      <c r="Z549" s="28"/>
      <c r="AA549" s="28"/>
      <c r="AB549" s="30"/>
      <c r="AC549" s="32" t="str">
        <f>IFERROR(INDEX('Data Pull-down menus'!$H$4:$H$6,MATCH(AB549,'Data Pull-down menus'!$G$4:$G$6,0)),"")</f>
        <v/>
      </c>
      <c r="AD549" s="28"/>
      <c r="AE549" s="28"/>
      <c r="AF549" s="28"/>
      <c r="AG549" s="31"/>
      <c r="AH549" s="30"/>
      <c r="AI549" s="33" t="str">
        <f>IFERROR(INDEX('Data Pull-down menus'!$O$4:$O$5,MATCH(AH549,'Data Pull-down menus'!$N$4:$N$5,0)),"")</f>
        <v/>
      </c>
      <c r="AJ549" s="32" t="str">
        <f>IFERROR(INDEX('Data Pull-down menus'!$Q$4:$Q$17,MATCH(AK549,'Data Pull-down menus'!$R$4:$R$17,0)),"")</f>
        <v/>
      </c>
      <c r="AK549" s="31"/>
      <c r="AL549" s="30"/>
      <c r="AM549" s="32" t="str">
        <f>IFERROR(INDEX('Data Pull-down menus'!$U$4:$U$8,MATCH(AL549,'Data Pull-down menus'!$T$4:$T$8,0)),"")</f>
        <v/>
      </c>
      <c r="AN549" s="31"/>
      <c r="AO549" s="30"/>
      <c r="AP549" s="33" t="str">
        <f>IF(IFERROR(INDEX('Data Pull-down menus'!$X$4:$X$34,MATCH(AO549,'Data Pull-down menus'!$W$4:$W$34,0)),"")=0,"",IFERROR(INDEX('Data Pull-down menus'!$X$4:$X$34,MATCH(AO549,'Data Pull-down menus'!$W$4:$W$34,0)),""))</f>
        <v/>
      </c>
      <c r="AQ549" s="32" t="str">
        <f>IF(IFERROR(INDEX('Data Pull-down menus'!$Y$4:$Y$34,MATCH(AO549,'Data Pull-down menus'!$W$4:$W$34,0)),"")=0,"",IFERROR(INDEX('Data Pull-down menus'!$Y$4:$Y$34,MATCH(AO549,'Data Pull-down menus'!$W$4:$W$34,0)),""))</f>
        <v/>
      </c>
      <c r="AR549" s="28"/>
      <c r="AS549" s="28"/>
      <c r="AT549" s="28"/>
      <c r="AU549" s="28"/>
      <c r="AV549" s="28"/>
      <c r="AW549" s="28"/>
      <c r="AX549" s="28"/>
      <c r="AY549" s="30"/>
      <c r="AZ549" s="32" t="str">
        <f>IFERROR(INDEX('Data Pull-down menus'!$AB$4:$AB$10,MATCH(AY549,'Data Pull-down menus'!$AA$4:$AA$10,0)),"")</f>
        <v/>
      </c>
      <c r="BA549" s="28"/>
      <c r="BB549" s="28"/>
      <c r="BC549" s="28"/>
      <c r="BD549" s="28"/>
      <c r="BE549" s="28"/>
      <c r="BF549" s="28"/>
      <c r="BG549" s="28"/>
      <c r="BH549" s="34"/>
    </row>
    <row r="550" spans="1:60" ht="15">
      <c r="A550" s="28"/>
      <c r="B550" s="28"/>
      <c r="C550" s="27"/>
      <c r="D550" s="27"/>
      <c r="E550" s="28"/>
      <c r="F550" s="27"/>
      <c r="G550" s="29"/>
      <c r="H550" s="28"/>
      <c r="I550" s="30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31"/>
      <c r="W550" s="30"/>
      <c r="X550" s="28"/>
      <c r="Y550" s="32" t="str">
        <f>IFERROR(INDEX([1]term!$B:$B,MATCH(X550,[1]term!$A:$A,0)),"")</f>
        <v/>
      </c>
      <c r="Z550" s="28"/>
      <c r="AA550" s="28"/>
      <c r="AB550" s="30"/>
      <c r="AC550" s="32" t="str">
        <f>IFERROR(INDEX('Data Pull-down menus'!$H$4:$H$6,MATCH(AB550,'Data Pull-down menus'!$G$4:$G$6,0)),"")</f>
        <v/>
      </c>
      <c r="AD550" s="28"/>
      <c r="AE550" s="28"/>
      <c r="AF550" s="28"/>
      <c r="AG550" s="31"/>
      <c r="AH550" s="30"/>
      <c r="AI550" s="33" t="str">
        <f>IFERROR(INDEX('Data Pull-down menus'!$O$4:$O$5,MATCH(AH550,'Data Pull-down menus'!$N$4:$N$5,0)),"")</f>
        <v/>
      </c>
      <c r="AJ550" s="32" t="str">
        <f>IFERROR(INDEX('Data Pull-down menus'!$Q$4:$Q$17,MATCH(AK550,'Data Pull-down menus'!$R$4:$R$17,0)),"")</f>
        <v/>
      </c>
      <c r="AK550" s="31"/>
      <c r="AL550" s="30"/>
      <c r="AM550" s="32" t="str">
        <f>IFERROR(INDEX('Data Pull-down menus'!$U$4:$U$8,MATCH(AL550,'Data Pull-down menus'!$T$4:$T$8,0)),"")</f>
        <v/>
      </c>
      <c r="AN550" s="31"/>
      <c r="AO550" s="30"/>
      <c r="AP550" s="33" t="str">
        <f>IF(IFERROR(INDEX('Data Pull-down menus'!$X$4:$X$34,MATCH(AO550,'Data Pull-down menus'!$W$4:$W$34,0)),"")=0,"",IFERROR(INDEX('Data Pull-down menus'!$X$4:$X$34,MATCH(AO550,'Data Pull-down menus'!$W$4:$W$34,0)),""))</f>
        <v/>
      </c>
      <c r="AQ550" s="32" t="str">
        <f>IF(IFERROR(INDEX('Data Pull-down menus'!$Y$4:$Y$34,MATCH(AO550,'Data Pull-down menus'!$W$4:$W$34,0)),"")=0,"",IFERROR(INDEX('Data Pull-down menus'!$Y$4:$Y$34,MATCH(AO550,'Data Pull-down menus'!$W$4:$W$34,0)),""))</f>
        <v/>
      </c>
      <c r="AR550" s="28"/>
      <c r="AS550" s="28"/>
      <c r="AT550" s="28"/>
      <c r="AU550" s="28"/>
      <c r="AV550" s="28"/>
      <c r="AW550" s="28"/>
      <c r="AX550" s="28"/>
      <c r="AY550" s="30"/>
      <c r="AZ550" s="32" t="str">
        <f>IFERROR(INDEX('Data Pull-down menus'!$AB$4:$AB$10,MATCH(AY550,'Data Pull-down menus'!$AA$4:$AA$10,0)),"")</f>
        <v/>
      </c>
      <c r="BA550" s="28"/>
      <c r="BB550" s="28"/>
      <c r="BC550" s="28"/>
      <c r="BD550" s="28"/>
      <c r="BE550" s="28"/>
      <c r="BF550" s="28"/>
      <c r="BG550" s="28"/>
      <c r="BH550" s="34"/>
    </row>
    <row r="551" spans="1:60" ht="15">
      <c r="A551" s="28"/>
      <c r="B551" s="28"/>
      <c r="C551" s="27"/>
      <c r="D551" s="27"/>
      <c r="E551" s="28"/>
      <c r="F551" s="27"/>
      <c r="G551" s="29"/>
      <c r="H551" s="28"/>
      <c r="I551" s="30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31"/>
      <c r="W551" s="30"/>
      <c r="X551" s="28"/>
      <c r="Y551" s="32" t="str">
        <f>IFERROR(INDEX([1]term!$B:$B,MATCH(X551,[1]term!$A:$A,0)),"")</f>
        <v/>
      </c>
      <c r="Z551" s="28"/>
      <c r="AA551" s="28"/>
      <c r="AB551" s="30"/>
      <c r="AC551" s="32" t="str">
        <f>IFERROR(INDEX('Data Pull-down menus'!$H$4:$H$6,MATCH(AB551,'Data Pull-down menus'!$G$4:$G$6,0)),"")</f>
        <v/>
      </c>
      <c r="AD551" s="28"/>
      <c r="AE551" s="28"/>
      <c r="AF551" s="28"/>
      <c r="AG551" s="31"/>
      <c r="AH551" s="30"/>
      <c r="AI551" s="33" t="str">
        <f>IFERROR(INDEX('Data Pull-down menus'!$O$4:$O$5,MATCH(AH551,'Data Pull-down menus'!$N$4:$N$5,0)),"")</f>
        <v/>
      </c>
      <c r="AJ551" s="32" t="str">
        <f>IFERROR(INDEX('Data Pull-down menus'!$Q$4:$Q$17,MATCH(AK551,'Data Pull-down menus'!$R$4:$R$17,0)),"")</f>
        <v/>
      </c>
      <c r="AK551" s="31"/>
      <c r="AL551" s="30"/>
      <c r="AM551" s="32" t="str">
        <f>IFERROR(INDEX('Data Pull-down menus'!$U$4:$U$8,MATCH(AL551,'Data Pull-down menus'!$T$4:$T$8,0)),"")</f>
        <v/>
      </c>
      <c r="AN551" s="31"/>
      <c r="AO551" s="30"/>
      <c r="AP551" s="33" t="str">
        <f>IF(IFERROR(INDEX('Data Pull-down menus'!$X$4:$X$34,MATCH(AO551,'Data Pull-down menus'!$W$4:$W$34,0)),"")=0,"",IFERROR(INDEX('Data Pull-down menus'!$X$4:$X$34,MATCH(AO551,'Data Pull-down menus'!$W$4:$W$34,0)),""))</f>
        <v/>
      </c>
      <c r="AQ551" s="32" t="str">
        <f>IF(IFERROR(INDEX('Data Pull-down menus'!$Y$4:$Y$34,MATCH(AO551,'Data Pull-down menus'!$W$4:$W$34,0)),"")=0,"",IFERROR(INDEX('Data Pull-down menus'!$Y$4:$Y$34,MATCH(AO551,'Data Pull-down menus'!$W$4:$W$34,0)),""))</f>
        <v/>
      </c>
      <c r="AR551" s="28"/>
      <c r="AS551" s="28"/>
      <c r="AT551" s="28"/>
      <c r="AU551" s="28"/>
      <c r="AV551" s="28"/>
      <c r="AW551" s="28"/>
      <c r="AX551" s="28"/>
      <c r="AY551" s="30"/>
      <c r="AZ551" s="32" t="str">
        <f>IFERROR(INDEX('Data Pull-down menus'!$AB$4:$AB$10,MATCH(AY551,'Data Pull-down menus'!$AA$4:$AA$10,0)),"")</f>
        <v/>
      </c>
      <c r="BA551" s="28"/>
      <c r="BB551" s="28"/>
      <c r="BC551" s="28"/>
      <c r="BD551" s="28"/>
      <c r="BE551" s="28"/>
      <c r="BF551" s="28"/>
      <c r="BG551" s="28"/>
      <c r="BH551" s="34"/>
    </row>
    <row r="552" spans="1:60" ht="15">
      <c r="A552" s="28"/>
      <c r="B552" s="28"/>
      <c r="C552" s="27"/>
      <c r="D552" s="27"/>
      <c r="E552" s="28"/>
      <c r="F552" s="27"/>
      <c r="G552" s="29"/>
      <c r="H552" s="28"/>
      <c r="I552" s="30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31"/>
      <c r="W552" s="30"/>
      <c r="X552" s="28"/>
      <c r="Y552" s="32" t="str">
        <f>IFERROR(INDEX([1]term!$B:$B,MATCH(X552,[1]term!$A:$A,0)),"")</f>
        <v/>
      </c>
      <c r="Z552" s="28"/>
      <c r="AA552" s="28"/>
      <c r="AB552" s="30"/>
      <c r="AC552" s="32" t="str">
        <f>IFERROR(INDEX('Data Pull-down menus'!$H$4:$H$6,MATCH(AB552,'Data Pull-down menus'!$G$4:$G$6,0)),"")</f>
        <v/>
      </c>
      <c r="AD552" s="28"/>
      <c r="AE552" s="28"/>
      <c r="AF552" s="28"/>
      <c r="AG552" s="31"/>
      <c r="AH552" s="30"/>
      <c r="AI552" s="33" t="str">
        <f>IFERROR(INDEX('Data Pull-down menus'!$O$4:$O$5,MATCH(AH552,'Data Pull-down menus'!$N$4:$N$5,0)),"")</f>
        <v/>
      </c>
      <c r="AJ552" s="32" t="str">
        <f>IFERROR(INDEX('Data Pull-down menus'!$Q$4:$Q$17,MATCH(AK552,'Data Pull-down menus'!$R$4:$R$17,0)),"")</f>
        <v/>
      </c>
      <c r="AK552" s="31"/>
      <c r="AL552" s="30"/>
      <c r="AM552" s="32" t="str">
        <f>IFERROR(INDEX('Data Pull-down menus'!$U$4:$U$8,MATCH(AL552,'Data Pull-down menus'!$T$4:$T$8,0)),"")</f>
        <v/>
      </c>
      <c r="AN552" s="31"/>
      <c r="AO552" s="30"/>
      <c r="AP552" s="33" t="str">
        <f>IF(IFERROR(INDEX('Data Pull-down menus'!$X$4:$X$34,MATCH(AO552,'Data Pull-down menus'!$W$4:$W$34,0)),"")=0,"",IFERROR(INDEX('Data Pull-down menus'!$X$4:$X$34,MATCH(AO552,'Data Pull-down menus'!$W$4:$W$34,0)),""))</f>
        <v/>
      </c>
      <c r="AQ552" s="32" t="str">
        <f>IF(IFERROR(INDEX('Data Pull-down menus'!$Y$4:$Y$34,MATCH(AO552,'Data Pull-down menus'!$W$4:$W$34,0)),"")=0,"",IFERROR(INDEX('Data Pull-down menus'!$Y$4:$Y$34,MATCH(AO552,'Data Pull-down menus'!$W$4:$W$34,0)),""))</f>
        <v/>
      </c>
      <c r="AR552" s="28"/>
      <c r="AS552" s="28"/>
      <c r="AT552" s="28"/>
      <c r="AU552" s="28"/>
      <c r="AV552" s="28"/>
      <c r="AW552" s="28"/>
      <c r="AX552" s="28"/>
      <c r="AY552" s="30"/>
      <c r="AZ552" s="32" t="str">
        <f>IFERROR(INDEX('Data Pull-down menus'!$AB$4:$AB$10,MATCH(AY552,'Data Pull-down menus'!$AA$4:$AA$10,0)),"")</f>
        <v/>
      </c>
      <c r="BA552" s="28"/>
      <c r="BB552" s="28"/>
      <c r="BC552" s="28"/>
      <c r="BD552" s="28"/>
      <c r="BE552" s="28"/>
      <c r="BF552" s="28"/>
      <c r="BG552" s="28"/>
      <c r="BH552" s="34"/>
    </row>
    <row r="553" spans="1:60" ht="15">
      <c r="A553" s="28"/>
      <c r="B553" s="28"/>
      <c r="C553" s="27"/>
      <c r="D553" s="27"/>
      <c r="E553" s="28"/>
      <c r="F553" s="27"/>
      <c r="G553" s="29"/>
      <c r="H553" s="28"/>
      <c r="I553" s="30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31"/>
      <c r="W553" s="30"/>
      <c r="X553" s="28"/>
      <c r="Y553" s="32" t="str">
        <f>IFERROR(INDEX([1]term!$B:$B,MATCH(X553,[1]term!$A:$A,0)),"")</f>
        <v/>
      </c>
      <c r="Z553" s="28"/>
      <c r="AA553" s="28"/>
      <c r="AB553" s="30"/>
      <c r="AC553" s="32" t="str">
        <f>IFERROR(INDEX('Data Pull-down menus'!$H$4:$H$6,MATCH(AB553,'Data Pull-down menus'!$G$4:$G$6,0)),"")</f>
        <v/>
      </c>
      <c r="AD553" s="28"/>
      <c r="AE553" s="28"/>
      <c r="AF553" s="28"/>
      <c r="AG553" s="31"/>
      <c r="AH553" s="30"/>
      <c r="AI553" s="33" t="str">
        <f>IFERROR(INDEX('Data Pull-down menus'!$O$4:$O$5,MATCH(AH553,'Data Pull-down menus'!$N$4:$N$5,0)),"")</f>
        <v/>
      </c>
      <c r="AJ553" s="32" t="str">
        <f>IFERROR(INDEX('Data Pull-down menus'!$Q$4:$Q$17,MATCH(AK553,'Data Pull-down menus'!$R$4:$R$17,0)),"")</f>
        <v/>
      </c>
      <c r="AK553" s="31"/>
      <c r="AL553" s="30"/>
      <c r="AM553" s="32" t="str">
        <f>IFERROR(INDEX('Data Pull-down menus'!$U$4:$U$8,MATCH(AL553,'Data Pull-down menus'!$T$4:$T$8,0)),"")</f>
        <v/>
      </c>
      <c r="AN553" s="31"/>
      <c r="AO553" s="30"/>
      <c r="AP553" s="33" t="str">
        <f>IF(IFERROR(INDEX('Data Pull-down menus'!$X$4:$X$34,MATCH(AO553,'Data Pull-down menus'!$W$4:$W$34,0)),"")=0,"",IFERROR(INDEX('Data Pull-down menus'!$X$4:$X$34,MATCH(AO553,'Data Pull-down menus'!$W$4:$W$34,0)),""))</f>
        <v/>
      </c>
      <c r="AQ553" s="32" t="str">
        <f>IF(IFERROR(INDEX('Data Pull-down menus'!$Y$4:$Y$34,MATCH(AO553,'Data Pull-down menus'!$W$4:$W$34,0)),"")=0,"",IFERROR(INDEX('Data Pull-down menus'!$Y$4:$Y$34,MATCH(AO553,'Data Pull-down menus'!$W$4:$W$34,0)),""))</f>
        <v/>
      </c>
      <c r="AR553" s="28"/>
      <c r="AS553" s="28"/>
      <c r="AT553" s="28"/>
      <c r="AU553" s="28"/>
      <c r="AV553" s="28"/>
      <c r="AW553" s="28"/>
      <c r="AX553" s="28"/>
      <c r="AY553" s="30"/>
      <c r="AZ553" s="32" t="str">
        <f>IFERROR(INDEX('Data Pull-down menus'!$AB$4:$AB$10,MATCH(AY553,'Data Pull-down menus'!$AA$4:$AA$10,0)),"")</f>
        <v/>
      </c>
      <c r="BA553" s="28"/>
      <c r="BB553" s="28"/>
      <c r="BC553" s="28"/>
      <c r="BD553" s="28"/>
      <c r="BE553" s="28"/>
      <c r="BF553" s="28"/>
      <c r="BG553" s="28"/>
      <c r="BH553" s="34"/>
    </row>
    <row r="554" spans="1:60" ht="15">
      <c r="A554" s="28"/>
      <c r="B554" s="28"/>
      <c r="C554" s="27"/>
      <c r="D554" s="27"/>
      <c r="E554" s="28"/>
      <c r="F554" s="27"/>
      <c r="G554" s="29"/>
      <c r="H554" s="28"/>
      <c r="I554" s="30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31"/>
      <c r="W554" s="30"/>
      <c r="X554" s="28"/>
      <c r="Y554" s="32" t="str">
        <f>IFERROR(INDEX([1]term!$B:$B,MATCH(X554,[1]term!$A:$A,0)),"")</f>
        <v/>
      </c>
      <c r="Z554" s="28"/>
      <c r="AA554" s="28"/>
      <c r="AB554" s="30"/>
      <c r="AC554" s="32" t="str">
        <f>IFERROR(INDEX('Data Pull-down menus'!$H$4:$H$6,MATCH(AB554,'Data Pull-down menus'!$G$4:$G$6,0)),"")</f>
        <v/>
      </c>
      <c r="AD554" s="28"/>
      <c r="AE554" s="28"/>
      <c r="AF554" s="28"/>
      <c r="AG554" s="31"/>
      <c r="AH554" s="30"/>
      <c r="AI554" s="33" t="str">
        <f>IFERROR(INDEX('Data Pull-down menus'!$O$4:$O$5,MATCH(AH554,'Data Pull-down menus'!$N$4:$N$5,0)),"")</f>
        <v/>
      </c>
      <c r="AJ554" s="32" t="str">
        <f>IFERROR(INDEX('Data Pull-down menus'!$Q$4:$Q$17,MATCH(AK554,'Data Pull-down menus'!$R$4:$R$17,0)),"")</f>
        <v/>
      </c>
      <c r="AK554" s="31"/>
      <c r="AL554" s="30"/>
      <c r="AM554" s="32" t="str">
        <f>IFERROR(INDEX('Data Pull-down menus'!$U$4:$U$8,MATCH(AL554,'Data Pull-down menus'!$T$4:$T$8,0)),"")</f>
        <v/>
      </c>
      <c r="AN554" s="31"/>
      <c r="AO554" s="30"/>
      <c r="AP554" s="33" t="str">
        <f>IF(IFERROR(INDEX('Data Pull-down menus'!$X$4:$X$34,MATCH(AO554,'Data Pull-down menus'!$W$4:$W$34,0)),"")=0,"",IFERROR(INDEX('Data Pull-down menus'!$X$4:$X$34,MATCH(AO554,'Data Pull-down menus'!$W$4:$W$34,0)),""))</f>
        <v/>
      </c>
      <c r="AQ554" s="32" t="str">
        <f>IF(IFERROR(INDEX('Data Pull-down menus'!$Y$4:$Y$34,MATCH(AO554,'Data Pull-down menus'!$W$4:$W$34,0)),"")=0,"",IFERROR(INDEX('Data Pull-down menus'!$Y$4:$Y$34,MATCH(AO554,'Data Pull-down menus'!$W$4:$W$34,0)),""))</f>
        <v/>
      </c>
      <c r="AR554" s="28"/>
      <c r="AS554" s="28"/>
      <c r="AT554" s="28"/>
      <c r="AU554" s="28"/>
      <c r="AV554" s="28"/>
      <c r="AW554" s="28"/>
      <c r="AX554" s="28"/>
      <c r="AY554" s="30"/>
      <c r="AZ554" s="32" t="str">
        <f>IFERROR(INDEX('Data Pull-down menus'!$AB$4:$AB$10,MATCH(AY554,'Data Pull-down menus'!$AA$4:$AA$10,0)),"")</f>
        <v/>
      </c>
      <c r="BA554" s="28"/>
      <c r="BB554" s="28"/>
      <c r="BC554" s="28"/>
      <c r="BD554" s="28"/>
      <c r="BE554" s="28"/>
      <c r="BF554" s="28"/>
      <c r="BG554" s="28"/>
      <c r="BH554" s="34"/>
    </row>
    <row r="555" spans="1:60" ht="15">
      <c r="A555" s="28"/>
      <c r="B555" s="28"/>
      <c r="C555" s="27"/>
      <c r="D555" s="27"/>
      <c r="E555" s="28"/>
      <c r="F555" s="27"/>
      <c r="G555" s="29"/>
      <c r="H555" s="28"/>
      <c r="I555" s="30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31"/>
      <c r="W555" s="30"/>
      <c r="X555" s="28"/>
      <c r="Y555" s="32" t="str">
        <f>IFERROR(INDEX([1]term!$B:$B,MATCH(X555,[1]term!$A:$A,0)),"")</f>
        <v/>
      </c>
      <c r="Z555" s="28"/>
      <c r="AA555" s="28"/>
      <c r="AB555" s="30"/>
      <c r="AC555" s="32" t="str">
        <f>IFERROR(INDEX('Data Pull-down menus'!$H$4:$H$6,MATCH(AB555,'Data Pull-down menus'!$G$4:$G$6,0)),"")</f>
        <v/>
      </c>
      <c r="AD555" s="28"/>
      <c r="AE555" s="28"/>
      <c r="AF555" s="28"/>
      <c r="AG555" s="31"/>
      <c r="AH555" s="30"/>
      <c r="AI555" s="33" t="str">
        <f>IFERROR(INDEX('Data Pull-down menus'!$O$4:$O$5,MATCH(AH555,'Data Pull-down menus'!$N$4:$N$5,0)),"")</f>
        <v/>
      </c>
      <c r="AJ555" s="32" t="str">
        <f>IFERROR(INDEX('Data Pull-down menus'!$Q$4:$Q$17,MATCH(AK555,'Data Pull-down menus'!$R$4:$R$17,0)),"")</f>
        <v/>
      </c>
      <c r="AK555" s="31"/>
      <c r="AL555" s="30"/>
      <c r="AM555" s="32" t="str">
        <f>IFERROR(INDEX('Data Pull-down menus'!$U$4:$U$8,MATCH(AL555,'Data Pull-down menus'!$T$4:$T$8,0)),"")</f>
        <v/>
      </c>
      <c r="AN555" s="31"/>
      <c r="AO555" s="30"/>
      <c r="AP555" s="33" t="str">
        <f>IF(IFERROR(INDEX('Data Pull-down menus'!$X$4:$X$34,MATCH(AO555,'Data Pull-down menus'!$W$4:$W$34,0)),"")=0,"",IFERROR(INDEX('Data Pull-down menus'!$X$4:$X$34,MATCH(AO555,'Data Pull-down menus'!$W$4:$W$34,0)),""))</f>
        <v/>
      </c>
      <c r="AQ555" s="32" t="str">
        <f>IF(IFERROR(INDEX('Data Pull-down menus'!$Y$4:$Y$34,MATCH(AO555,'Data Pull-down menus'!$W$4:$W$34,0)),"")=0,"",IFERROR(INDEX('Data Pull-down menus'!$Y$4:$Y$34,MATCH(AO555,'Data Pull-down menus'!$W$4:$W$34,0)),""))</f>
        <v/>
      </c>
      <c r="AR555" s="28"/>
      <c r="AS555" s="28"/>
      <c r="AT555" s="28"/>
      <c r="AU555" s="28"/>
      <c r="AV555" s="28"/>
      <c r="AW555" s="28"/>
      <c r="AX555" s="28"/>
      <c r="AY555" s="30"/>
      <c r="AZ555" s="32" t="str">
        <f>IFERROR(INDEX('Data Pull-down menus'!$AB$4:$AB$10,MATCH(AY555,'Data Pull-down menus'!$AA$4:$AA$10,0)),"")</f>
        <v/>
      </c>
      <c r="BA555" s="28"/>
      <c r="BB555" s="28"/>
      <c r="BC555" s="28"/>
      <c r="BD555" s="28"/>
      <c r="BE555" s="28"/>
      <c r="BF555" s="28"/>
      <c r="BG555" s="28"/>
      <c r="BH555" s="34"/>
    </row>
    <row r="556" spans="1:60" ht="15">
      <c r="A556" s="28"/>
      <c r="B556" s="28"/>
      <c r="C556" s="27"/>
      <c r="D556" s="27"/>
      <c r="E556" s="28"/>
      <c r="F556" s="27"/>
      <c r="G556" s="29"/>
      <c r="H556" s="28"/>
      <c r="I556" s="30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31"/>
      <c r="W556" s="30"/>
      <c r="X556" s="28"/>
      <c r="Y556" s="32" t="str">
        <f>IFERROR(INDEX([1]term!$B:$B,MATCH(X556,[1]term!$A:$A,0)),"")</f>
        <v/>
      </c>
      <c r="Z556" s="28"/>
      <c r="AA556" s="28"/>
      <c r="AB556" s="30"/>
      <c r="AC556" s="32" t="str">
        <f>IFERROR(INDEX('Data Pull-down menus'!$H$4:$H$6,MATCH(AB556,'Data Pull-down menus'!$G$4:$G$6,0)),"")</f>
        <v/>
      </c>
      <c r="AD556" s="28"/>
      <c r="AE556" s="28"/>
      <c r="AF556" s="28"/>
      <c r="AG556" s="31"/>
      <c r="AH556" s="30"/>
      <c r="AI556" s="33" t="str">
        <f>IFERROR(INDEX('Data Pull-down menus'!$O$4:$O$5,MATCH(AH556,'Data Pull-down menus'!$N$4:$N$5,0)),"")</f>
        <v/>
      </c>
      <c r="AJ556" s="32" t="str">
        <f>IFERROR(INDEX('Data Pull-down menus'!$Q$4:$Q$17,MATCH(AK556,'Data Pull-down menus'!$R$4:$R$17,0)),"")</f>
        <v/>
      </c>
      <c r="AK556" s="31"/>
      <c r="AL556" s="30"/>
      <c r="AM556" s="32" t="str">
        <f>IFERROR(INDEX('Data Pull-down menus'!$U$4:$U$8,MATCH(AL556,'Data Pull-down menus'!$T$4:$T$8,0)),"")</f>
        <v/>
      </c>
      <c r="AN556" s="31"/>
      <c r="AO556" s="30"/>
      <c r="AP556" s="33" t="str">
        <f>IF(IFERROR(INDEX('Data Pull-down menus'!$X$4:$X$34,MATCH(AO556,'Data Pull-down menus'!$W$4:$W$34,0)),"")=0,"",IFERROR(INDEX('Data Pull-down menus'!$X$4:$X$34,MATCH(AO556,'Data Pull-down menus'!$W$4:$W$34,0)),""))</f>
        <v/>
      </c>
      <c r="AQ556" s="32" t="str">
        <f>IF(IFERROR(INDEX('Data Pull-down menus'!$Y$4:$Y$34,MATCH(AO556,'Data Pull-down menus'!$W$4:$W$34,0)),"")=0,"",IFERROR(INDEX('Data Pull-down menus'!$Y$4:$Y$34,MATCH(AO556,'Data Pull-down menus'!$W$4:$W$34,0)),""))</f>
        <v/>
      </c>
      <c r="AR556" s="28"/>
      <c r="AS556" s="28"/>
      <c r="AT556" s="28"/>
      <c r="AU556" s="28"/>
      <c r="AV556" s="28"/>
      <c r="AW556" s="28"/>
      <c r="AX556" s="28"/>
      <c r="AY556" s="30"/>
      <c r="AZ556" s="32" t="str">
        <f>IFERROR(INDEX('Data Pull-down menus'!$AB$4:$AB$10,MATCH(AY556,'Data Pull-down menus'!$AA$4:$AA$10,0)),"")</f>
        <v/>
      </c>
      <c r="BA556" s="28"/>
      <c r="BB556" s="28"/>
      <c r="BC556" s="28"/>
      <c r="BD556" s="28"/>
      <c r="BE556" s="28"/>
      <c r="BF556" s="28"/>
      <c r="BG556" s="28"/>
      <c r="BH556" s="34"/>
    </row>
    <row r="557" spans="1:60" ht="15">
      <c r="A557" s="28"/>
      <c r="B557" s="28"/>
      <c r="C557" s="27"/>
      <c r="D557" s="27"/>
      <c r="E557" s="28"/>
      <c r="F557" s="27"/>
      <c r="G557" s="29"/>
      <c r="H557" s="28"/>
      <c r="I557" s="30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31"/>
      <c r="W557" s="30"/>
      <c r="X557" s="28"/>
      <c r="Y557" s="32" t="str">
        <f>IFERROR(INDEX([1]term!$B:$B,MATCH(X557,[1]term!$A:$A,0)),"")</f>
        <v/>
      </c>
      <c r="Z557" s="28"/>
      <c r="AA557" s="28"/>
      <c r="AB557" s="30"/>
      <c r="AC557" s="32" t="str">
        <f>IFERROR(INDEX('Data Pull-down menus'!$H$4:$H$6,MATCH(AB557,'Data Pull-down menus'!$G$4:$G$6,0)),"")</f>
        <v/>
      </c>
      <c r="AD557" s="28"/>
      <c r="AE557" s="28"/>
      <c r="AF557" s="28"/>
      <c r="AG557" s="31"/>
      <c r="AH557" s="30"/>
      <c r="AI557" s="33" t="str">
        <f>IFERROR(INDEX('Data Pull-down menus'!$O$4:$O$5,MATCH(AH557,'Data Pull-down menus'!$N$4:$N$5,0)),"")</f>
        <v/>
      </c>
      <c r="AJ557" s="32" t="str">
        <f>IFERROR(INDEX('Data Pull-down menus'!$Q$4:$Q$17,MATCH(AK557,'Data Pull-down menus'!$R$4:$R$17,0)),"")</f>
        <v/>
      </c>
      <c r="AK557" s="31"/>
      <c r="AL557" s="30"/>
      <c r="AM557" s="32" t="str">
        <f>IFERROR(INDEX('Data Pull-down menus'!$U$4:$U$8,MATCH(AL557,'Data Pull-down menus'!$T$4:$T$8,0)),"")</f>
        <v/>
      </c>
      <c r="AN557" s="31"/>
      <c r="AO557" s="30"/>
      <c r="AP557" s="33" t="str">
        <f>IF(IFERROR(INDEX('Data Pull-down menus'!$X$4:$X$34,MATCH(AO557,'Data Pull-down menus'!$W$4:$W$34,0)),"")=0,"",IFERROR(INDEX('Data Pull-down menus'!$X$4:$X$34,MATCH(AO557,'Data Pull-down menus'!$W$4:$W$34,0)),""))</f>
        <v/>
      </c>
      <c r="AQ557" s="32" t="str">
        <f>IF(IFERROR(INDEX('Data Pull-down menus'!$Y$4:$Y$34,MATCH(AO557,'Data Pull-down menus'!$W$4:$W$34,0)),"")=0,"",IFERROR(INDEX('Data Pull-down menus'!$Y$4:$Y$34,MATCH(AO557,'Data Pull-down menus'!$W$4:$W$34,0)),""))</f>
        <v/>
      </c>
      <c r="AR557" s="28"/>
      <c r="AS557" s="28"/>
      <c r="AT557" s="28"/>
      <c r="AU557" s="28"/>
      <c r="AV557" s="28"/>
      <c r="AW557" s="28"/>
      <c r="AX557" s="28"/>
      <c r="AY557" s="30"/>
      <c r="AZ557" s="32" t="str">
        <f>IFERROR(INDEX('Data Pull-down menus'!$AB$4:$AB$10,MATCH(AY557,'Data Pull-down menus'!$AA$4:$AA$10,0)),"")</f>
        <v/>
      </c>
      <c r="BA557" s="28"/>
      <c r="BB557" s="28"/>
      <c r="BC557" s="28"/>
      <c r="BD557" s="28"/>
      <c r="BE557" s="28"/>
      <c r="BF557" s="28"/>
      <c r="BG557" s="28"/>
      <c r="BH557" s="34"/>
    </row>
    <row r="558" spans="1:60" ht="15">
      <c r="A558" s="28"/>
      <c r="B558" s="28"/>
      <c r="C558" s="27"/>
      <c r="D558" s="27"/>
      <c r="E558" s="28"/>
      <c r="F558" s="27"/>
      <c r="G558" s="29"/>
      <c r="H558" s="28"/>
      <c r="I558" s="30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31"/>
      <c r="W558" s="30"/>
      <c r="X558" s="28"/>
      <c r="Y558" s="32" t="str">
        <f>IFERROR(INDEX([1]term!$B:$B,MATCH(X558,[1]term!$A:$A,0)),"")</f>
        <v/>
      </c>
      <c r="Z558" s="28"/>
      <c r="AA558" s="28"/>
      <c r="AB558" s="30"/>
      <c r="AC558" s="32" t="str">
        <f>IFERROR(INDEX('Data Pull-down menus'!$H$4:$H$6,MATCH(AB558,'Data Pull-down menus'!$G$4:$G$6,0)),"")</f>
        <v/>
      </c>
      <c r="AD558" s="28"/>
      <c r="AE558" s="28"/>
      <c r="AF558" s="28"/>
      <c r="AG558" s="31"/>
      <c r="AH558" s="30"/>
      <c r="AI558" s="33" t="str">
        <f>IFERROR(INDEX('Data Pull-down menus'!$O$4:$O$5,MATCH(AH558,'Data Pull-down menus'!$N$4:$N$5,0)),"")</f>
        <v/>
      </c>
      <c r="AJ558" s="32" t="str">
        <f>IFERROR(INDEX('Data Pull-down menus'!$Q$4:$Q$17,MATCH(AK558,'Data Pull-down menus'!$R$4:$R$17,0)),"")</f>
        <v/>
      </c>
      <c r="AK558" s="31"/>
      <c r="AL558" s="30"/>
      <c r="AM558" s="32" t="str">
        <f>IFERROR(INDEX('Data Pull-down menus'!$U$4:$U$8,MATCH(AL558,'Data Pull-down menus'!$T$4:$T$8,0)),"")</f>
        <v/>
      </c>
      <c r="AN558" s="31"/>
      <c r="AO558" s="30"/>
      <c r="AP558" s="33" t="str">
        <f>IF(IFERROR(INDEX('Data Pull-down menus'!$X$4:$X$34,MATCH(AO558,'Data Pull-down menus'!$W$4:$W$34,0)),"")=0,"",IFERROR(INDEX('Data Pull-down menus'!$X$4:$X$34,MATCH(AO558,'Data Pull-down menus'!$W$4:$W$34,0)),""))</f>
        <v/>
      </c>
      <c r="AQ558" s="32" t="str">
        <f>IF(IFERROR(INDEX('Data Pull-down menus'!$Y$4:$Y$34,MATCH(AO558,'Data Pull-down menus'!$W$4:$W$34,0)),"")=0,"",IFERROR(INDEX('Data Pull-down menus'!$Y$4:$Y$34,MATCH(AO558,'Data Pull-down menus'!$W$4:$W$34,0)),""))</f>
        <v/>
      </c>
      <c r="AR558" s="28"/>
      <c r="AS558" s="28"/>
      <c r="AT558" s="28"/>
      <c r="AU558" s="28"/>
      <c r="AV558" s="28"/>
      <c r="AW558" s="28"/>
      <c r="AX558" s="28"/>
      <c r="AY558" s="30"/>
      <c r="AZ558" s="32" t="str">
        <f>IFERROR(INDEX('Data Pull-down menus'!$AB$4:$AB$10,MATCH(AY558,'Data Pull-down menus'!$AA$4:$AA$10,0)),"")</f>
        <v/>
      </c>
      <c r="BA558" s="28"/>
      <c r="BB558" s="28"/>
      <c r="BC558" s="28"/>
      <c r="BD558" s="28"/>
      <c r="BE558" s="28"/>
      <c r="BF558" s="28"/>
      <c r="BG558" s="28"/>
      <c r="BH558" s="34"/>
    </row>
    <row r="559" spans="1:60" ht="15">
      <c r="A559" s="28"/>
      <c r="B559" s="28"/>
      <c r="C559" s="27"/>
      <c r="D559" s="27"/>
      <c r="E559" s="28"/>
      <c r="F559" s="27"/>
      <c r="G559" s="29"/>
      <c r="H559" s="28"/>
      <c r="I559" s="30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31"/>
      <c r="W559" s="30"/>
      <c r="X559" s="28"/>
      <c r="Y559" s="32" t="str">
        <f>IFERROR(INDEX([1]term!$B:$B,MATCH(X559,[1]term!$A:$A,0)),"")</f>
        <v/>
      </c>
      <c r="Z559" s="28"/>
      <c r="AA559" s="28"/>
      <c r="AB559" s="30"/>
      <c r="AC559" s="32" t="str">
        <f>IFERROR(INDEX('Data Pull-down menus'!$H$4:$H$6,MATCH(AB559,'Data Pull-down menus'!$G$4:$G$6,0)),"")</f>
        <v/>
      </c>
      <c r="AD559" s="28"/>
      <c r="AE559" s="28"/>
      <c r="AF559" s="28"/>
      <c r="AG559" s="31"/>
      <c r="AH559" s="30"/>
      <c r="AI559" s="33" t="str">
        <f>IFERROR(INDEX('Data Pull-down menus'!$O$4:$O$5,MATCH(AH559,'Data Pull-down menus'!$N$4:$N$5,0)),"")</f>
        <v/>
      </c>
      <c r="AJ559" s="32" t="str">
        <f>IFERROR(INDEX('Data Pull-down menus'!$Q$4:$Q$17,MATCH(AK559,'Data Pull-down menus'!$R$4:$R$17,0)),"")</f>
        <v/>
      </c>
      <c r="AK559" s="31"/>
      <c r="AL559" s="30"/>
      <c r="AM559" s="32" t="str">
        <f>IFERROR(INDEX('Data Pull-down menus'!$U$4:$U$8,MATCH(AL559,'Data Pull-down menus'!$T$4:$T$8,0)),"")</f>
        <v/>
      </c>
      <c r="AN559" s="31"/>
      <c r="AO559" s="30"/>
      <c r="AP559" s="33" t="str">
        <f>IF(IFERROR(INDEX('Data Pull-down menus'!$X$4:$X$34,MATCH(AO559,'Data Pull-down menus'!$W$4:$W$34,0)),"")=0,"",IFERROR(INDEX('Data Pull-down menus'!$X$4:$X$34,MATCH(AO559,'Data Pull-down menus'!$W$4:$W$34,0)),""))</f>
        <v/>
      </c>
      <c r="AQ559" s="32" t="str">
        <f>IF(IFERROR(INDEX('Data Pull-down menus'!$Y$4:$Y$34,MATCH(AO559,'Data Pull-down menus'!$W$4:$W$34,0)),"")=0,"",IFERROR(INDEX('Data Pull-down menus'!$Y$4:$Y$34,MATCH(AO559,'Data Pull-down menus'!$W$4:$W$34,0)),""))</f>
        <v/>
      </c>
      <c r="AR559" s="28"/>
      <c r="AS559" s="28"/>
      <c r="AT559" s="28"/>
      <c r="AU559" s="28"/>
      <c r="AV559" s="28"/>
      <c r="AW559" s="28"/>
      <c r="AX559" s="28"/>
      <c r="AY559" s="30"/>
      <c r="AZ559" s="32" t="str">
        <f>IFERROR(INDEX('Data Pull-down menus'!$AB$4:$AB$10,MATCH(AY559,'Data Pull-down menus'!$AA$4:$AA$10,0)),"")</f>
        <v/>
      </c>
      <c r="BA559" s="28"/>
      <c r="BB559" s="28"/>
      <c r="BC559" s="28"/>
      <c r="BD559" s="28"/>
      <c r="BE559" s="28"/>
      <c r="BF559" s="28"/>
      <c r="BG559" s="28"/>
      <c r="BH559" s="34"/>
    </row>
    <row r="560" spans="1:60" ht="15">
      <c r="A560" s="28"/>
      <c r="B560" s="28"/>
      <c r="C560" s="27"/>
      <c r="D560" s="27"/>
      <c r="E560" s="28"/>
      <c r="F560" s="27"/>
      <c r="G560" s="29"/>
      <c r="H560" s="28"/>
      <c r="I560" s="30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31"/>
      <c r="W560" s="30"/>
      <c r="X560" s="28"/>
      <c r="Y560" s="32" t="str">
        <f>IFERROR(INDEX([1]term!$B:$B,MATCH(X560,[1]term!$A:$A,0)),"")</f>
        <v/>
      </c>
      <c r="Z560" s="28"/>
      <c r="AA560" s="28"/>
      <c r="AB560" s="30"/>
      <c r="AC560" s="32" t="str">
        <f>IFERROR(INDEX('Data Pull-down menus'!$H$4:$H$6,MATCH(AB560,'Data Pull-down menus'!$G$4:$G$6,0)),"")</f>
        <v/>
      </c>
      <c r="AD560" s="28"/>
      <c r="AE560" s="28"/>
      <c r="AF560" s="28"/>
      <c r="AG560" s="31"/>
      <c r="AH560" s="30"/>
      <c r="AI560" s="33" t="str">
        <f>IFERROR(INDEX('Data Pull-down menus'!$O$4:$O$5,MATCH(AH560,'Data Pull-down menus'!$N$4:$N$5,0)),"")</f>
        <v/>
      </c>
      <c r="AJ560" s="32" t="str">
        <f>IFERROR(INDEX('Data Pull-down menus'!$Q$4:$Q$17,MATCH(AK560,'Data Pull-down menus'!$R$4:$R$17,0)),"")</f>
        <v/>
      </c>
      <c r="AK560" s="31"/>
      <c r="AL560" s="30"/>
      <c r="AM560" s="32" t="str">
        <f>IFERROR(INDEX('Data Pull-down menus'!$U$4:$U$8,MATCH(AL560,'Data Pull-down menus'!$T$4:$T$8,0)),"")</f>
        <v/>
      </c>
      <c r="AN560" s="31"/>
      <c r="AO560" s="30"/>
      <c r="AP560" s="33" t="str">
        <f>IF(IFERROR(INDEX('Data Pull-down menus'!$X$4:$X$34,MATCH(AO560,'Data Pull-down menus'!$W$4:$W$34,0)),"")=0,"",IFERROR(INDEX('Data Pull-down menus'!$X$4:$X$34,MATCH(AO560,'Data Pull-down menus'!$W$4:$W$34,0)),""))</f>
        <v/>
      </c>
      <c r="AQ560" s="32" t="str">
        <f>IF(IFERROR(INDEX('Data Pull-down menus'!$Y$4:$Y$34,MATCH(AO560,'Data Pull-down menus'!$W$4:$W$34,0)),"")=0,"",IFERROR(INDEX('Data Pull-down menus'!$Y$4:$Y$34,MATCH(AO560,'Data Pull-down menus'!$W$4:$W$34,0)),""))</f>
        <v/>
      </c>
      <c r="AR560" s="28"/>
      <c r="AS560" s="28"/>
      <c r="AT560" s="28"/>
      <c r="AU560" s="28"/>
      <c r="AV560" s="28"/>
      <c r="AW560" s="28"/>
      <c r="AX560" s="28"/>
      <c r="AY560" s="30"/>
      <c r="AZ560" s="32" t="str">
        <f>IFERROR(INDEX('Data Pull-down menus'!$AB$4:$AB$10,MATCH(AY560,'Data Pull-down menus'!$AA$4:$AA$10,0)),"")</f>
        <v/>
      </c>
      <c r="BA560" s="28"/>
      <c r="BB560" s="28"/>
      <c r="BC560" s="28"/>
      <c r="BD560" s="28"/>
      <c r="BE560" s="28"/>
      <c r="BF560" s="28"/>
      <c r="BG560" s="28"/>
      <c r="BH560" s="34"/>
    </row>
    <row r="561" spans="1:60" ht="15">
      <c r="A561" s="28"/>
      <c r="B561" s="28"/>
      <c r="C561" s="27"/>
      <c r="D561" s="27"/>
      <c r="E561" s="28"/>
      <c r="F561" s="27"/>
      <c r="G561" s="29"/>
      <c r="H561" s="28"/>
      <c r="I561" s="30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31"/>
      <c r="W561" s="30"/>
      <c r="X561" s="28"/>
      <c r="Y561" s="32" t="str">
        <f>IFERROR(INDEX([1]term!$B:$B,MATCH(X561,[1]term!$A:$A,0)),"")</f>
        <v/>
      </c>
      <c r="Z561" s="28"/>
      <c r="AA561" s="28"/>
      <c r="AB561" s="30"/>
      <c r="AC561" s="32" t="str">
        <f>IFERROR(INDEX('Data Pull-down menus'!$H$4:$H$6,MATCH(AB561,'Data Pull-down menus'!$G$4:$G$6,0)),"")</f>
        <v/>
      </c>
      <c r="AD561" s="28"/>
      <c r="AE561" s="28"/>
      <c r="AF561" s="28"/>
      <c r="AG561" s="31"/>
      <c r="AH561" s="30"/>
      <c r="AI561" s="33" t="str">
        <f>IFERROR(INDEX('Data Pull-down menus'!$O$4:$O$5,MATCH(AH561,'Data Pull-down menus'!$N$4:$N$5,0)),"")</f>
        <v/>
      </c>
      <c r="AJ561" s="32" t="str">
        <f>IFERROR(INDEX('Data Pull-down menus'!$Q$4:$Q$17,MATCH(AK561,'Data Pull-down menus'!$R$4:$R$17,0)),"")</f>
        <v/>
      </c>
      <c r="AK561" s="31"/>
      <c r="AL561" s="30"/>
      <c r="AM561" s="32" t="str">
        <f>IFERROR(INDEX('Data Pull-down menus'!$U$4:$U$8,MATCH(AL561,'Data Pull-down menus'!$T$4:$T$8,0)),"")</f>
        <v/>
      </c>
      <c r="AN561" s="31"/>
      <c r="AO561" s="30"/>
      <c r="AP561" s="33" t="str">
        <f>IF(IFERROR(INDEX('Data Pull-down menus'!$X$4:$X$34,MATCH(AO561,'Data Pull-down menus'!$W$4:$W$34,0)),"")=0,"",IFERROR(INDEX('Data Pull-down menus'!$X$4:$X$34,MATCH(AO561,'Data Pull-down menus'!$W$4:$W$34,0)),""))</f>
        <v/>
      </c>
      <c r="AQ561" s="32" t="str">
        <f>IF(IFERROR(INDEX('Data Pull-down menus'!$Y$4:$Y$34,MATCH(AO561,'Data Pull-down menus'!$W$4:$W$34,0)),"")=0,"",IFERROR(INDEX('Data Pull-down menus'!$Y$4:$Y$34,MATCH(AO561,'Data Pull-down menus'!$W$4:$W$34,0)),""))</f>
        <v/>
      </c>
      <c r="AR561" s="28"/>
      <c r="AS561" s="28"/>
      <c r="AT561" s="28"/>
      <c r="AU561" s="28"/>
      <c r="AV561" s="28"/>
      <c r="AW561" s="28"/>
      <c r="AX561" s="28"/>
      <c r="AY561" s="30"/>
      <c r="AZ561" s="32" t="str">
        <f>IFERROR(INDEX('Data Pull-down menus'!$AB$4:$AB$10,MATCH(AY561,'Data Pull-down menus'!$AA$4:$AA$10,0)),"")</f>
        <v/>
      </c>
      <c r="BA561" s="28"/>
      <c r="BB561" s="28"/>
      <c r="BC561" s="28"/>
      <c r="BD561" s="28"/>
      <c r="BE561" s="28"/>
      <c r="BF561" s="28"/>
      <c r="BG561" s="28"/>
      <c r="BH561" s="34"/>
    </row>
    <row r="562" spans="1:60" ht="15">
      <c r="A562" s="28"/>
      <c r="B562" s="28"/>
      <c r="C562" s="27"/>
      <c r="D562" s="27"/>
      <c r="E562" s="28"/>
      <c r="F562" s="27"/>
      <c r="G562" s="29"/>
      <c r="H562" s="28"/>
      <c r="I562" s="30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31"/>
      <c r="W562" s="30"/>
      <c r="X562" s="28"/>
      <c r="Y562" s="32" t="str">
        <f>IFERROR(INDEX([1]term!$B:$B,MATCH(X562,[1]term!$A:$A,0)),"")</f>
        <v/>
      </c>
      <c r="Z562" s="28"/>
      <c r="AA562" s="28"/>
      <c r="AB562" s="30"/>
      <c r="AC562" s="32" t="str">
        <f>IFERROR(INDEX('Data Pull-down menus'!$H$4:$H$6,MATCH(AB562,'Data Pull-down menus'!$G$4:$G$6,0)),"")</f>
        <v/>
      </c>
      <c r="AD562" s="28"/>
      <c r="AE562" s="28"/>
      <c r="AF562" s="28"/>
      <c r="AG562" s="31"/>
      <c r="AH562" s="30"/>
      <c r="AI562" s="33" t="str">
        <f>IFERROR(INDEX('Data Pull-down menus'!$O$4:$O$5,MATCH(AH562,'Data Pull-down menus'!$N$4:$N$5,0)),"")</f>
        <v/>
      </c>
      <c r="AJ562" s="32" t="str">
        <f>IFERROR(INDEX('Data Pull-down menus'!$Q$4:$Q$17,MATCH(AK562,'Data Pull-down menus'!$R$4:$R$17,0)),"")</f>
        <v/>
      </c>
      <c r="AK562" s="31"/>
      <c r="AL562" s="30"/>
      <c r="AM562" s="32" t="str">
        <f>IFERROR(INDEX('Data Pull-down menus'!$U$4:$U$8,MATCH(AL562,'Data Pull-down menus'!$T$4:$T$8,0)),"")</f>
        <v/>
      </c>
      <c r="AN562" s="31"/>
      <c r="AO562" s="30"/>
      <c r="AP562" s="33" t="str">
        <f>IF(IFERROR(INDEX('Data Pull-down menus'!$X$4:$X$34,MATCH(AO562,'Data Pull-down menus'!$W$4:$W$34,0)),"")=0,"",IFERROR(INDEX('Data Pull-down menus'!$X$4:$X$34,MATCH(AO562,'Data Pull-down menus'!$W$4:$W$34,0)),""))</f>
        <v/>
      </c>
      <c r="AQ562" s="32" t="str">
        <f>IF(IFERROR(INDEX('Data Pull-down menus'!$Y$4:$Y$34,MATCH(AO562,'Data Pull-down menus'!$W$4:$W$34,0)),"")=0,"",IFERROR(INDEX('Data Pull-down menus'!$Y$4:$Y$34,MATCH(AO562,'Data Pull-down menus'!$W$4:$W$34,0)),""))</f>
        <v/>
      </c>
      <c r="AR562" s="28"/>
      <c r="AS562" s="28"/>
      <c r="AT562" s="28"/>
      <c r="AU562" s="28"/>
      <c r="AV562" s="28"/>
      <c r="AW562" s="28"/>
      <c r="AX562" s="28"/>
      <c r="AY562" s="30"/>
      <c r="AZ562" s="32" t="str">
        <f>IFERROR(INDEX('Data Pull-down menus'!$AB$4:$AB$10,MATCH(AY562,'Data Pull-down menus'!$AA$4:$AA$10,0)),"")</f>
        <v/>
      </c>
      <c r="BA562" s="28"/>
      <c r="BB562" s="28"/>
      <c r="BC562" s="28"/>
      <c r="BD562" s="28"/>
      <c r="BE562" s="28"/>
      <c r="BF562" s="28"/>
      <c r="BG562" s="28"/>
      <c r="BH562" s="34"/>
    </row>
    <row r="563" spans="1:60" ht="15">
      <c r="A563" s="28"/>
      <c r="B563" s="28"/>
      <c r="C563" s="27"/>
      <c r="D563" s="27"/>
      <c r="E563" s="28"/>
      <c r="F563" s="27"/>
      <c r="G563" s="29"/>
      <c r="H563" s="28"/>
      <c r="I563" s="30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31"/>
      <c r="W563" s="30"/>
      <c r="X563" s="28"/>
      <c r="Y563" s="32" t="str">
        <f>IFERROR(INDEX([1]term!$B:$B,MATCH(X563,[1]term!$A:$A,0)),"")</f>
        <v/>
      </c>
      <c r="Z563" s="28"/>
      <c r="AA563" s="28"/>
      <c r="AB563" s="30"/>
      <c r="AC563" s="32" t="str">
        <f>IFERROR(INDEX('Data Pull-down menus'!$H$4:$H$6,MATCH(AB563,'Data Pull-down menus'!$G$4:$G$6,0)),"")</f>
        <v/>
      </c>
      <c r="AD563" s="28"/>
      <c r="AE563" s="28"/>
      <c r="AF563" s="28"/>
      <c r="AG563" s="31"/>
      <c r="AH563" s="30"/>
      <c r="AI563" s="33" t="str">
        <f>IFERROR(INDEX('Data Pull-down menus'!$O$4:$O$5,MATCH(AH563,'Data Pull-down menus'!$N$4:$N$5,0)),"")</f>
        <v/>
      </c>
      <c r="AJ563" s="32" t="str">
        <f>IFERROR(INDEX('Data Pull-down menus'!$Q$4:$Q$17,MATCH(AK563,'Data Pull-down menus'!$R$4:$R$17,0)),"")</f>
        <v/>
      </c>
      <c r="AK563" s="31"/>
      <c r="AL563" s="30"/>
      <c r="AM563" s="32" t="str">
        <f>IFERROR(INDEX('Data Pull-down menus'!$U$4:$U$8,MATCH(AL563,'Data Pull-down menus'!$T$4:$T$8,0)),"")</f>
        <v/>
      </c>
      <c r="AN563" s="31"/>
      <c r="AO563" s="30"/>
      <c r="AP563" s="33" t="str">
        <f>IF(IFERROR(INDEX('Data Pull-down menus'!$X$4:$X$34,MATCH(AO563,'Data Pull-down menus'!$W$4:$W$34,0)),"")=0,"",IFERROR(INDEX('Data Pull-down menus'!$X$4:$X$34,MATCH(AO563,'Data Pull-down menus'!$W$4:$W$34,0)),""))</f>
        <v/>
      </c>
      <c r="AQ563" s="32" t="str">
        <f>IF(IFERROR(INDEX('Data Pull-down menus'!$Y$4:$Y$34,MATCH(AO563,'Data Pull-down menus'!$W$4:$W$34,0)),"")=0,"",IFERROR(INDEX('Data Pull-down menus'!$Y$4:$Y$34,MATCH(AO563,'Data Pull-down menus'!$W$4:$W$34,0)),""))</f>
        <v/>
      </c>
      <c r="AR563" s="28"/>
      <c r="AS563" s="28"/>
      <c r="AT563" s="28"/>
      <c r="AU563" s="28"/>
      <c r="AV563" s="28"/>
      <c r="AW563" s="28"/>
      <c r="AX563" s="28"/>
      <c r="AY563" s="30"/>
      <c r="AZ563" s="32" t="str">
        <f>IFERROR(INDEX('Data Pull-down menus'!$AB$4:$AB$10,MATCH(AY563,'Data Pull-down menus'!$AA$4:$AA$10,0)),"")</f>
        <v/>
      </c>
      <c r="BA563" s="28"/>
      <c r="BB563" s="28"/>
      <c r="BC563" s="28"/>
      <c r="BD563" s="28"/>
      <c r="BE563" s="28"/>
      <c r="BF563" s="28"/>
      <c r="BG563" s="28"/>
      <c r="BH563" s="34"/>
    </row>
    <row r="564" spans="1:60" ht="15">
      <c r="A564" s="28"/>
      <c r="B564" s="28"/>
      <c r="C564" s="27"/>
      <c r="D564" s="27"/>
      <c r="E564" s="28"/>
      <c r="F564" s="27"/>
      <c r="G564" s="29"/>
      <c r="H564" s="28"/>
      <c r="I564" s="30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31"/>
      <c r="W564" s="30"/>
      <c r="X564" s="28"/>
      <c r="Y564" s="32" t="str">
        <f>IFERROR(INDEX([1]term!$B:$B,MATCH(X564,[1]term!$A:$A,0)),"")</f>
        <v/>
      </c>
      <c r="Z564" s="28"/>
      <c r="AA564" s="28"/>
      <c r="AB564" s="30"/>
      <c r="AC564" s="32" t="str">
        <f>IFERROR(INDEX('Data Pull-down menus'!$H$4:$H$6,MATCH(AB564,'Data Pull-down menus'!$G$4:$G$6,0)),"")</f>
        <v/>
      </c>
      <c r="AD564" s="28"/>
      <c r="AE564" s="28"/>
      <c r="AF564" s="28"/>
      <c r="AG564" s="31"/>
      <c r="AH564" s="30"/>
      <c r="AI564" s="33" t="str">
        <f>IFERROR(INDEX('Data Pull-down menus'!$O$4:$O$5,MATCH(AH564,'Data Pull-down menus'!$N$4:$N$5,0)),"")</f>
        <v/>
      </c>
      <c r="AJ564" s="32" t="str">
        <f>IFERROR(INDEX('Data Pull-down menus'!$Q$4:$Q$17,MATCH(AK564,'Data Pull-down menus'!$R$4:$R$17,0)),"")</f>
        <v/>
      </c>
      <c r="AK564" s="31"/>
      <c r="AL564" s="30"/>
      <c r="AM564" s="32" t="str">
        <f>IFERROR(INDEX('Data Pull-down menus'!$U$4:$U$8,MATCH(AL564,'Data Pull-down menus'!$T$4:$T$8,0)),"")</f>
        <v/>
      </c>
      <c r="AN564" s="31"/>
      <c r="AO564" s="30"/>
      <c r="AP564" s="33" t="str">
        <f>IF(IFERROR(INDEX('Data Pull-down menus'!$X$4:$X$34,MATCH(AO564,'Data Pull-down menus'!$W$4:$W$34,0)),"")=0,"",IFERROR(INDEX('Data Pull-down menus'!$X$4:$X$34,MATCH(AO564,'Data Pull-down menus'!$W$4:$W$34,0)),""))</f>
        <v/>
      </c>
      <c r="AQ564" s="32" t="str">
        <f>IF(IFERROR(INDEX('Data Pull-down menus'!$Y$4:$Y$34,MATCH(AO564,'Data Pull-down menus'!$W$4:$W$34,0)),"")=0,"",IFERROR(INDEX('Data Pull-down menus'!$Y$4:$Y$34,MATCH(AO564,'Data Pull-down menus'!$W$4:$W$34,0)),""))</f>
        <v/>
      </c>
      <c r="AR564" s="28"/>
      <c r="AS564" s="28"/>
      <c r="AT564" s="28"/>
      <c r="AU564" s="28"/>
      <c r="AV564" s="28"/>
      <c r="AW564" s="28"/>
      <c r="AX564" s="28"/>
      <c r="AY564" s="30"/>
      <c r="AZ564" s="32" t="str">
        <f>IFERROR(INDEX('Data Pull-down menus'!$AB$4:$AB$10,MATCH(AY564,'Data Pull-down menus'!$AA$4:$AA$10,0)),"")</f>
        <v/>
      </c>
      <c r="BA564" s="28"/>
      <c r="BB564" s="28"/>
      <c r="BC564" s="28"/>
      <c r="BD564" s="28"/>
      <c r="BE564" s="28"/>
      <c r="BF564" s="28"/>
      <c r="BG564" s="28"/>
      <c r="BH564" s="34"/>
    </row>
    <row r="565" spans="1:60" ht="15">
      <c r="A565" s="28"/>
      <c r="B565" s="28"/>
      <c r="C565" s="27"/>
      <c r="D565" s="27"/>
      <c r="E565" s="28"/>
      <c r="F565" s="27"/>
      <c r="G565" s="29"/>
      <c r="H565" s="28"/>
      <c r="I565" s="30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31"/>
      <c r="W565" s="30"/>
      <c r="X565" s="28"/>
      <c r="Y565" s="32" t="str">
        <f>IFERROR(INDEX([1]term!$B:$B,MATCH(X565,[1]term!$A:$A,0)),"")</f>
        <v/>
      </c>
      <c r="Z565" s="28"/>
      <c r="AA565" s="28"/>
      <c r="AB565" s="30"/>
      <c r="AC565" s="32" t="str">
        <f>IFERROR(INDEX('Data Pull-down menus'!$H$4:$H$6,MATCH(AB565,'Data Pull-down menus'!$G$4:$G$6,0)),"")</f>
        <v/>
      </c>
      <c r="AD565" s="28"/>
      <c r="AE565" s="28"/>
      <c r="AF565" s="28"/>
      <c r="AG565" s="31"/>
      <c r="AH565" s="30"/>
      <c r="AI565" s="33" t="str">
        <f>IFERROR(INDEX('Data Pull-down menus'!$O$4:$O$5,MATCH(AH565,'Data Pull-down menus'!$N$4:$N$5,0)),"")</f>
        <v/>
      </c>
      <c r="AJ565" s="32" t="str">
        <f>IFERROR(INDEX('Data Pull-down menus'!$Q$4:$Q$17,MATCH(AK565,'Data Pull-down menus'!$R$4:$R$17,0)),"")</f>
        <v/>
      </c>
      <c r="AK565" s="31"/>
      <c r="AL565" s="30"/>
      <c r="AM565" s="32" t="str">
        <f>IFERROR(INDEX('Data Pull-down menus'!$U$4:$U$8,MATCH(AL565,'Data Pull-down menus'!$T$4:$T$8,0)),"")</f>
        <v/>
      </c>
      <c r="AN565" s="31"/>
      <c r="AO565" s="30"/>
      <c r="AP565" s="33" t="str">
        <f>IF(IFERROR(INDEX('Data Pull-down menus'!$X$4:$X$34,MATCH(AO565,'Data Pull-down menus'!$W$4:$W$34,0)),"")=0,"",IFERROR(INDEX('Data Pull-down menus'!$X$4:$X$34,MATCH(AO565,'Data Pull-down menus'!$W$4:$W$34,0)),""))</f>
        <v/>
      </c>
      <c r="AQ565" s="32" t="str">
        <f>IF(IFERROR(INDEX('Data Pull-down menus'!$Y$4:$Y$34,MATCH(AO565,'Data Pull-down menus'!$W$4:$W$34,0)),"")=0,"",IFERROR(INDEX('Data Pull-down menus'!$Y$4:$Y$34,MATCH(AO565,'Data Pull-down menus'!$W$4:$W$34,0)),""))</f>
        <v/>
      </c>
      <c r="AR565" s="28"/>
      <c r="AS565" s="28"/>
      <c r="AT565" s="28"/>
      <c r="AU565" s="28"/>
      <c r="AV565" s="28"/>
      <c r="AW565" s="28"/>
      <c r="AX565" s="28"/>
      <c r="AY565" s="30"/>
      <c r="AZ565" s="32" t="str">
        <f>IFERROR(INDEX('Data Pull-down menus'!$AB$4:$AB$10,MATCH(AY565,'Data Pull-down menus'!$AA$4:$AA$10,0)),"")</f>
        <v/>
      </c>
      <c r="BA565" s="28"/>
      <c r="BB565" s="28"/>
      <c r="BC565" s="28"/>
      <c r="BD565" s="28"/>
      <c r="BE565" s="28"/>
      <c r="BF565" s="28"/>
      <c r="BG565" s="28"/>
      <c r="BH565" s="34"/>
    </row>
    <row r="566" spans="1:60" ht="15">
      <c r="A566" s="28"/>
      <c r="B566" s="28"/>
      <c r="C566" s="27"/>
      <c r="D566" s="27"/>
      <c r="E566" s="28"/>
      <c r="F566" s="27"/>
      <c r="G566" s="29"/>
      <c r="H566" s="28"/>
      <c r="I566" s="30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31"/>
      <c r="W566" s="30"/>
      <c r="X566" s="28"/>
      <c r="Y566" s="32" t="str">
        <f>IFERROR(INDEX([1]term!$B:$B,MATCH(X566,[1]term!$A:$A,0)),"")</f>
        <v/>
      </c>
      <c r="Z566" s="28"/>
      <c r="AA566" s="28"/>
      <c r="AB566" s="30"/>
      <c r="AC566" s="32" t="str">
        <f>IFERROR(INDEX('Data Pull-down menus'!$H$4:$H$6,MATCH(AB566,'Data Pull-down menus'!$G$4:$G$6,0)),"")</f>
        <v/>
      </c>
      <c r="AD566" s="28"/>
      <c r="AE566" s="28"/>
      <c r="AF566" s="28"/>
      <c r="AG566" s="31"/>
      <c r="AH566" s="30"/>
      <c r="AI566" s="33" t="str">
        <f>IFERROR(INDEX('Data Pull-down menus'!$O$4:$O$5,MATCH(AH566,'Data Pull-down menus'!$N$4:$N$5,0)),"")</f>
        <v/>
      </c>
      <c r="AJ566" s="32" t="str">
        <f>IFERROR(INDEX('Data Pull-down menus'!$Q$4:$Q$17,MATCH(AK566,'Data Pull-down menus'!$R$4:$R$17,0)),"")</f>
        <v/>
      </c>
      <c r="AK566" s="31"/>
      <c r="AL566" s="30"/>
      <c r="AM566" s="32" t="str">
        <f>IFERROR(INDEX('Data Pull-down menus'!$U$4:$U$8,MATCH(AL566,'Data Pull-down menus'!$T$4:$T$8,0)),"")</f>
        <v/>
      </c>
      <c r="AN566" s="31"/>
      <c r="AO566" s="30"/>
      <c r="AP566" s="33" t="str">
        <f>IF(IFERROR(INDEX('Data Pull-down menus'!$X$4:$X$34,MATCH(AO566,'Data Pull-down menus'!$W$4:$W$34,0)),"")=0,"",IFERROR(INDEX('Data Pull-down menus'!$X$4:$X$34,MATCH(AO566,'Data Pull-down menus'!$W$4:$W$34,0)),""))</f>
        <v/>
      </c>
      <c r="AQ566" s="32" t="str">
        <f>IF(IFERROR(INDEX('Data Pull-down menus'!$Y$4:$Y$34,MATCH(AO566,'Data Pull-down menus'!$W$4:$W$34,0)),"")=0,"",IFERROR(INDEX('Data Pull-down menus'!$Y$4:$Y$34,MATCH(AO566,'Data Pull-down menus'!$W$4:$W$34,0)),""))</f>
        <v/>
      </c>
      <c r="AR566" s="28"/>
      <c r="AS566" s="28"/>
      <c r="AT566" s="28"/>
      <c r="AU566" s="28"/>
      <c r="AV566" s="28"/>
      <c r="AW566" s="28"/>
      <c r="AX566" s="28"/>
      <c r="AY566" s="30"/>
      <c r="AZ566" s="32" t="str">
        <f>IFERROR(INDEX('Data Pull-down menus'!$AB$4:$AB$10,MATCH(AY566,'Data Pull-down menus'!$AA$4:$AA$10,0)),"")</f>
        <v/>
      </c>
      <c r="BA566" s="28"/>
      <c r="BB566" s="28"/>
      <c r="BC566" s="28"/>
      <c r="BD566" s="28"/>
      <c r="BE566" s="28"/>
      <c r="BF566" s="28"/>
      <c r="BG566" s="28"/>
      <c r="BH566" s="34"/>
    </row>
    <row r="567" spans="1:60" ht="15">
      <c r="A567" s="28"/>
      <c r="B567" s="28"/>
      <c r="C567" s="27"/>
      <c r="D567" s="27"/>
      <c r="E567" s="28"/>
      <c r="F567" s="27"/>
      <c r="G567" s="29"/>
      <c r="H567" s="28"/>
      <c r="I567" s="30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31"/>
      <c r="W567" s="30"/>
      <c r="X567" s="28"/>
      <c r="Y567" s="32" t="str">
        <f>IFERROR(INDEX([1]term!$B:$B,MATCH(X567,[1]term!$A:$A,0)),"")</f>
        <v/>
      </c>
      <c r="Z567" s="28"/>
      <c r="AA567" s="28"/>
      <c r="AB567" s="30"/>
      <c r="AC567" s="32" t="str">
        <f>IFERROR(INDEX('Data Pull-down menus'!$H$4:$H$6,MATCH(AB567,'Data Pull-down menus'!$G$4:$G$6,0)),"")</f>
        <v/>
      </c>
      <c r="AD567" s="28"/>
      <c r="AE567" s="28"/>
      <c r="AF567" s="28"/>
      <c r="AG567" s="31"/>
      <c r="AH567" s="30"/>
      <c r="AI567" s="33" t="str">
        <f>IFERROR(INDEX('Data Pull-down menus'!$O$4:$O$5,MATCH(AH567,'Data Pull-down menus'!$N$4:$N$5,0)),"")</f>
        <v/>
      </c>
      <c r="AJ567" s="32" t="str">
        <f>IFERROR(INDEX('Data Pull-down menus'!$Q$4:$Q$17,MATCH(AK567,'Data Pull-down menus'!$R$4:$R$17,0)),"")</f>
        <v/>
      </c>
      <c r="AK567" s="31"/>
      <c r="AL567" s="30"/>
      <c r="AM567" s="32" t="str">
        <f>IFERROR(INDEX('Data Pull-down menus'!$U$4:$U$8,MATCH(AL567,'Data Pull-down menus'!$T$4:$T$8,0)),"")</f>
        <v/>
      </c>
      <c r="AN567" s="31"/>
      <c r="AO567" s="30"/>
      <c r="AP567" s="33" t="str">
        <f>IF(IFERROR(INDEX('Data Pull-down menus'!$X$4:$X$34,MATCH(AO567,'Data Pull-down menus'!$W$4:$W$34,0)),"")=0,"",IFERROR(INDEX('Data Pull-down menus'!$X$4:$X$34,MATCH(AO567,'Data Pull-down menus'!$W$4:$W$34,0)),""))</f>
        <v/>
      </c>
      <c r="AQ567" s="32" t="str">
        <f>IF(IFERROR(INDEX('Data Pull-down menus'!$Y$4:$Y$34,MATCH(AO567,'Data Pull-down menus'!$W$4:$W$34,0)),"")=0,"",IFERROR(INDEX('Data Pull-down menus'!$Y$4:$Y$34,MATCH(AO567,'Data Pull-down menus'!$W$4:$W$34,0)),""))</f>
        <v/>
      </c>
      <c r="AR567" s="28"/>
      <c r="AS567" s="28"/>
      <c r="AT567" s="28"/>
      <c r="AU567" s="28"/>
      <c r="AV567" s="28"/>
      <c r="AW567" s="28"/>
      <c r="AX567" s="28"/>
      <c r="AY567" s="30"/>
      <c r="AZ567" s="32" t="str">
        <f>IFERROR(INDEX('Data Pull-down menus'!$AB$4:$AB$10,MATCH(AY567,'Data Pull-down menus'!$AA$4:$AA$10,0)),"")</f>
        <v/>
      </c>
      <c r="BA567" s="28"/>
      <c r="BB567" s="28"/>
      <c r="BC567" s="28"/>
      <c r="BD567" s="28"/>
      <c r="BE567" s="28"/>
      <c r="BF567" s="28"/>
      <c r="BG567" s="28"/>
      <c r="BH567" s="34"/>
    </row>
    <row r="568" spans="1:60" ht="15">
      <c r="A568" s="28"/>
      <c r="B568" s="28"/>
      <c r="C568" s="27"/>
      <c r="D568" s="27"/>
      <c r="E568" s="28"/>
      <c r="F568" s="27"/>
      <c r="G568" s="29"/>
      <c r="H568" s="28"/>
      <c r="I568" s="30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31"/>
      <c r="W568" s="30"/>
      <c r="X568" s="28"/>
      <c r="Y568" s="32" t="str">
        <f>IFERROR(INDEX([1]term!$B:$B,MATCH(X568,[1]term!$A:$A,0)),"")</f>
        <v/>
      </c>
      <c r="Z568" s="28"/>
      <c r="AA568" s="28"/>
      <c r="AB568" s="30"/>
      <c r="AC568" s="32" t="str">
        <f>IFERROR(INDEX('Data Pull-down menus'!$H$4:$H$6,MATCH(AB568,'Data Pull-down menus'!$G$4:$G$6,0)),"")</f>
        <v/>
      </c>
      <c r="AD568" s="28"/>
      <c r="AE568" s="28"/>
      <c r="AF568" s="28"/>
      <c r="AG568" s="31"/>
      <c r="AH568" s="30"/>
      <c r="AI568" s="33" t="str">
        <f>IFERROR(INDEX('Data Pull-down menus'!$O$4:$O$5,MATCH(AH568,'Data Pull-down menus'!$N$4:$N$5,0)),"")</f>
        <v/>
      </c>
      <c r="AJ568" s="32" t="str">
        <f>IFERROR(INDEX('Data Pull-down menus'!$Q$4:$Q$17,MATCH(AK568,'Data Pull-down menus'!$R$4:$R$17,0)),"")</f>
        <v/>
      </c>
      <c r="AK568" s="31"/>
      <c r="AL568" s="30"/>
      <c r="AM568" s="32" t="str">
        <f>IFERROR(INDEX('Data Pull-down menus'!$U$4:$U$8,MATCH(AL568,'Data Pull-down menus'!$T$4:$T$8,0)),"")</f>
        <v/>
      </c>
      <c r="AN568" s="31"/>
      <c r="AO568" s="30"/>
      <c r="AP568" s="33" t="str">
        <f>IF(IFERROR(INDEX('Data Pull-down menus'!$X$4:$X$34,MATCH(AO568,'Data Pull-down menus'!$W$4:$W$34,0)),"")=0,"",IFERROR(INDEX('Data Pull-down menus'!$X$4:$X$34,MATCH(AO568,'Data Pull-down menus'!$W$4:$W$34,0)),""))</f>
        <v/>
      </c>
      <c r="AQ568" s="32" t="str">
        <f>IF(IFERROR(INDEX('Data Pull-down menus'!$Y$4:$Y$34,MATCH(AO568,'Data Pull-down menus'!$W$4:$W$34,0)),"")=0,"",IFERROR(INDEX('Data Pull-down menus'!$Y$4:$Y$34,MATCH(AO568,'Data Pull-down menus'!$W$4:$W$34,0)),""))</f>
        <v/>
      </c>
      <c r="AR568" s="28"/>
      <c r="AS568" s="28"/>
      <c r="AT568" s="28"/>
      <c r="AU568" s="28"/>
      <c r="AV568" s="28"/>
      <c r="AW568" s="28"/>
      <c r="AX568" s="28"/>
      <c r="AY568" s="30"/>
      <c r="AZ568" s="32" t="str">
        <f>IFERROR(INDEX('Data Pull-down menus'!$AB$4:$AB$10,MATCH(AY568,'Data Pull-down menus'!$AA$4:$AA$10,0)),"")</f>
        <v/>
      </c>
      <c r="BA568" s="28"/>
      <c r="BB568" s="28"/>
      <c r="BC568" s="28"/>
      <c r="BD568" s="28"/>
      <c r="BE568" s="28"/>
      <c r="BF568" s="28"/>
      <c r="BG568" s="28"/>
      <c r="BH568" s="34"/>
    </row>
    <row r="569" spans="1:60" ht="15">
      <c r="A569" s="28"/>
      <c r="B569" s="28"/>
      <c r="C569" s="27"/>
      <c r="D569" s="27"/>
      <c r="E569" s="28"/>
      <c r="F569" s="27"/>
      <c r="G569" s="29"/>
      <c r="H569" s="28"/>
      <c r="I569" s="30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31"/>
      <c r="W569" s="30"/>
      <c r="X569" s="28"/>
      <c r="Y569" s="32" t="str">
        <f>IFERROR(INDEX([1]term!$B:$B,MATCH(X569,[1]term!$A:$A,0)),"")</f>
        <v/>
      </c>
      <c r="Z569" s="28"/>
      <c r="AA569" s="28"/>
      <c r="AB569" s="30"/>
      <c r="AC569" s="32" t="str">
        <f>IFERROR(INDEX('Data Pull-down menus'!$H$4:$H$6,MATCH(AB569,'Data Pull-down menus'!$G$4:$G$6,0)),"")</f>
        <v/>
      </c>
      <c r="AD569" s="28"/>
      <c r="AE569" s="28"/>
      <c r="AF569" s="28"/>
      <c r="AG569" s="31"/>
      <c r="AH569" s="30"/>
      <c r="AI569" s="33" t="str">
        <f>IFERROR(INDEX('Data Pull-down menus'!$O$4:$O$5,MATCH(AH569,'Data Pull-down menus'!$N$4:$N$5,0)),"")</f>
        <v/>
      </c>
      <c r="AJ569" s="32" t="str">
        <f>IFERROR(INDEX('Data Pull-down menus'!$Q$4:$Q$17,MATCH(AK569,'Data Pull-down menus'!$R$4:$R$17,0)),"")</f>
        <v/>
      </c>
      <c r="AK569" s="31"/>
      <c r="AL569" s="30"/>
      <c r="AM569" s="32" t="str">
        <f>IFERROR(INDEX('Data Pull-down menus'!$U$4:$U$8,MATCH(AL569,'Data Pull-down menus'!$T$4:$T$8,0)),"")</f>
        <v/>
      </c>
      <c r="AN569" s="31"/>
      <c r="AO569" s="30"/>
      <c r="AP569" s="33" t="str">
        <f>IF(IFERROR(INDEX('Data Pull-down menus'!$X$4:$X$34,MATCH(AO569,'Data Pull-down menus'!$W$4:$W$34,0)),"")=0,"",IFERROR(INDEX('Data Pull-down menus'!$X$4:$X$34,MATCH(AO569,'Data Pull-down menus'!$W$4:$W$34,0)),""))</f>
        <v/>
      </c>
      <c r="AQ569" s="32" t="str">
        <f>IF(IFERROR(INDEX('Data Pull-down menus'!$Y$4:$Y$34,MATCH(AO569,'Data Pull-down menus'!$W$4:$W$34,0)),"")=0,"",IFERROR(INDEX('Data Pull-down menus'!$Y$4:$Y$34,MATCH(AO569,'Data Pull-down menus'!$W$4:$W$34,0)),""))</f>
        <v/>
      </c>
      <c r="AR569" s="28"/>
      <c r="AS569" s="28"/>
      <c r="AT569" s="28"/>
      <c r="AU569" s="28"/>
      <c r="AV569" s="28"/>
      <c r="AW569" s="28"/>
      <c r="AX569" s="28"/>
      <c r="AY569" s="30"/>
      <c r="AZ569" s="32" t="str">
        <f>IFERROR(INDEX('Data Pull-down menus'!$AB$4:$AB$10,MATCH(AY569,'Data Pull-down menus'!$AA$4:$AA$10,0)),"")</f>
        <v/>
      </c>
      <c r="BA569" s="28"/>
      <c r="BB569" s="28"/>
      <c r="BC569" s="28"/>
      <c r="BD569" s="28"/>
      <c r="BE569" s="28"/>
      <c r="BF569" s="28"/>
      <c r="BG569" s="28"/>
      <c r="BH569" s="34"/>
    </row>
    <row r="570" spans="1:60" ht="15">
      <c r="A570" s="28"/>
      <c r="B570" s="28"/>
      <c r="C570" s="27"/>
      <c r="D570" s="27"/>
      <c r="E570" s="28"/>
      <c r="F570" s="27"/>
      <c r="G570" s="29"/>
      <c r="H570" s="28"/>
      <c r="I570" s="30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31"/>
      <c r="W570" s="30"/>
      <c r="X570" s="28"/>
      <c r="Y570" s="32" t="str">
        <f>IFERROR(INDEX([1]term!$B:$B,MATCH(X570,[1]term!$A:$A,0)),"")</f>
        <v/>
      </c>
      <c r="Z570" s="28"/>
      <c r="AA570" s="28"/>
      <c r="AB570" s="30"/>
      <c r="AC570" s="32" t="str">
        <f>IFERROR(INDEX('Data Pull-down menus'!$H$4:$H$6,MATCH(AB570,'Data Pull-down menus'!$G$4:$G$6,0)),"")</f>
        <v/>
      </c>
      <c r="AD570" s="28"/>
      <c r="AE570" s="28"/>
      <c r="AF570" s="28"/>
      <c r="AG570" s="31"/>
      <c r="AH570" s="30"/>
      <c r="AI570" s="33" t="str">
        <f>IFERROR(INDEX('Data Pull-down menus'!$O$4:$O$5,MATCH(AH570,'Data Pull-down menus'!$N$4:$N$5,0)),"")</f>
        <v/>
      </c>
      <c r="AJ570" s="32" t="str">
        <f>IFERROR(INDEX('Data Pull-down menus'!$Q$4:$Q$17,MATCH(AK570,'Data Pull-down menus'!$R$4:$R$17,0)),"")</f>
        <v/>
      </c>
      <c r="AK570" s="31"/>
      <c r="AL570" s="30"/>
      <c r="AM570" s="32" t="str">
        <f>IFERROR(INDEX('Data Pull-down menus'!$U$4:$U$8,MATCH(AL570,'Data Pull-down menus'!$T$4:$T$8,0)),"")</f>
        <v/>
      </c>
      <c r="AN570" s="31"/>
      <c r="AO570" s="30"/>
      <c r="AP570" s="33" t="str">
        <f>IF(IFERROR(INDEX('Data Pull-down menus'!$X$4:$X$34,MATCH(AO570,'Data Pull-down menus'!$W$4:$W$34,0)),"")=0,"",IFERROR(INDEX('Data Pull-down menus'!$X$4:$X$34,MATCH(AO570,'Data Pull-down menus'!$W$4:$W$34,0)),""))</f>
        <v/>
      </c>
      <c r="AQ570" s="32" t="str">
        <f>IF(IFERROR(INDEX('Data Pull-down menus'!$Y$4:$Y$34,MATCH(AO570,'Data Pull-down menus'!$W$4:$W$34,0)),"")=0,"",IFERROR(INDEX('Data Pull-down menus'!$Y$4:$Y$34,MATCH(AO570,'Data Pull-down menus'!$W$4:$W$34,0)),""))</f>
        <v/>
      </c>
      <c r="AR570" s="28"/>
      <c r="AS570" s="28"/>
      <c r="AT570" s="28"/>
      <c r="AU570" s="28"/>
      <c r="AV570" s="28"/>
      <c r="AW570" s="28"/>
      <c r="AX570" s="28"/>
      <c r="AY570" s="30"/>
      <c r="AZ570" s="32" t="str">
        <f>IFERROR(INDEX('Data Pull-down menus'!$AB$4:$AB$10,MATCH(AY570,'Data Pull-down menus'!$AA$4:$AA$10,0)),"")</f>
        <v/>
      </c>
      <c r="BA570" s="28"/>
      <c r="BB570" s="28"/>
      <c r="BC570" s="28"/>
      <c r="BD570" s="28"/>
      <c r="BE570" s="28"/>
      <c r="BF570" s="28"/>
      <c r="BG570" s="28"/>
      <c r="BH570" s="34"/>
    </row>
    <row r="571" spans="1:60" ht="15">
      <c r="A571" s="28"/>
      <c r="B571" s="28"/>
      <c r="C571" s="27"/>
      <c r="D571" s="27"/>
      <c r="E571" s="28"/>
      <c r="F571" s="27"/>
      <c r="G571" s="29"/>
      <c r="H571" s="28"/>
      <c r="I571" s="30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31"/>
      <c r="W571" s="30"/>
      <c r="X571" s="28"/>
      <c r="Y571" s="32" t="str">
        <f>IFERROR(INDEX([1]term!$B:$B,MATCH(X571,[1]term!$A:$A,0)),"")</f>
        <v/>
      </c>
      <c r="Z571" s="28"/>
      <c r="AA571" s="28"/>
      <c r="AB571" s="30"/>
      <c r="AC571" s="32" t="str">
        <f>IFERROR(INDEX('Data Pull-down menus'!$H$4:$H$6,MATCH(AB571,'Data Pull-down menus'!$G$4:$G$6,0)),"")</f>
        <v/>
      </c>
      <c r="AD571" s="28"/>
      <c r="AE571" s="28"/>
      <c r="AF571" s="28"/>
      <c r="AG571" s="31"/>
      <c r="AH571" s="30"/>
      <c r="AI571" s="33" t="str">
        <f>IFERROR(INDEX('Data Pull-down menus'!$O$4:$O$5,MATCH(AH571,'Data Pull-down menus'!$N$4:$N$5,0)),"")</f>
        <v/>
      </c>
      <c r="AJ571" s="32" t="str">
        <f>IFERROR(INDEX('Data Pull-down menus'!$Q$4:$Q$17,MATCH(AK571,'Data Pull-down menus'!$R$4:$R$17,0)),"")</f>
        <v/>
      </c>
      <c r="AK571" s="31"/>
      <c r="AL571" s="30"/>
      <c r="AM571" s="32" t="str">
        <f>IFERROR(INDEX('Data Pull-down menus'!$U$4:$U$8,MATCH(AL571,'Data Pull-down menus'!$T$4:$T$8,0)),"")</f>
        <v/>
      </c>
      <c r="AN571" s="31"/>
      <c r="AO571" s="30"/>
      <c r="AP571" s="33" t="str">
        <f>IF(IFERROR(INDEX('Data Pull-down menus'!$X$4:$X$34,MATCH(AO571,'Data Pull-down menus'!$W$4:$W$34,0)),"")=0,"",IFERROR(INDEX('Data Pull-down menus'!$X$4:$X$34,MATCH(AO571,'Data Pull-down menus'!$W$4:$W$34,0)),""))</f>
        <v/>
      </c>
      <c r="AQ571" s="32" t="str">
        <f>IF(IFERROR(INDEX('Data Pull-down menus'!$Y$4:$Y$34,MATCH(AO571,'Data Pull-down menus'!$W$4:$W$34,0)),"")=0,"",IFERROR(INDEX('Data Pull-down menus'!$Y$4:$Y$34,MATCH(AO571,'Data Pull-down menus'!$W$4:$W$34,0)),""))</f>
        <v/>
      </c>
      <c r="AR571" s="28"/>
      <c r="AS571" s="28"/>
      <c r="AT571" s="28"/>
      <c r="AU571" s="28"/>
      <c r="AV571" s="28"/>
      <c r="AW571" s="28"/>
      <c r="AX571" s="28"/>
      <c r="AY571" s="30"/>
      <c r="AZ571" s="32" t="str">
        <f>IFERROR(INDEX('Data Pull-down menus'!$AB$4:$AB$10,MATCH(AY571,'Data Pull-down menus'!$AA$4:$AA$10,0)),"")</f>
        <v/>
      </c>
      <c r="BA571" s="28"/>
      <c r="BB571" s="28"/>
      <c r="BC571" s="28"/>
      <c r="BD571" s="28"/>
      <c r="BE571" s="28"/>
      <c r="BF571" s="28"/>
      <c r="BG571" s="28"/>
      <c r="BH571" s="34"/>
    </row>
    <row r="572" spans="1:60" ht="15">
      <c r="A572" s="28"/>
      <c r="B572" s="28"/>
      <c r="C572" s="27"/>
      <c r="D572" s="27"/>
      <c r="E572" s="28"/>
      <c r="F572" s="27"/>
      <c r="G572" s="29"/>
      <c r="H572" s="28"/>
      <c r="I572" s="30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31"/>
      <c r="W572" s="30"/>
      <c r="X572" s="28"/>
      <c r="Y572" s="32" t="str">
        <f>IFERROR(INDEX([1]term!$B:$B,MATCH(X572,[1]term!$A:$A,0)),"")</f>
        <v/>
      </c>
      <c r="Z572" s="28"/>
      <c r="AA572" s="28"/>
      <c r="AB572" s="30"/>
      <c r="AC572" s="32" t="str">
        <f>IFERROR(INDEX('Data Pull-down menus'!$H$4:$H$6,MATCH(AB572,'Data Pull-down menus'!$G$4:$G$6,0)),"")</f>
        <v/>
      </c>
      <c r="AD572" s="28"/>
      <c r="AE572" s="28"/>
      <c r="AF572" s="28"/>
      <c r="AG572" s="31"/>
      <c r="AH572" s="30"/>
      <c r="AI572" s="33" t="str">
        <f>IFERROR(INDEX('Data Pull-down menus'!$O$4:$O$5,MATCH(AH572,'Data Pull-down menus'!$N$4:$N$5,0)),"")</f>
        <v/>
      </c>
      <c r="AJ572" s="32" t="str">
        <f>IFERROR(INDEX('Data Pull-down menus'!$Q$4:$Q$17,MATCH(AK572,'Data Pull-down menus'!$R$4:$R$17,0)),"")</f>
        <v/>
      </c>
      <c r="AK572" s="31"/>
      <c r="AL572" s="30"/>
      <c r="AM572" s="32" t="str">
        <f>IFERROR(INDEX('Data Pull-down menus'!$U$4:$U$8,MATCH(AL572,'Data Pull-down menus'!$T$4:$T$8,0)),"")</f>
        <v/>
      </c>
      <c r="AN572" s="31"/>
      <c r="AO572" s="30"/>
      <c r="AP572" s="33" t="str">
        <f>IF(IFERROR(INDEX('Data Pull-down menus'!$X$4:$X$34,MATCH(AO572,'Data Pull-down menus'!$W$4:$W$34,0)),"")=0,"",IFERROR(INDEX('Data Pull-down menus'!$X$4:$X$34,MATCH(AO572,'Data Pull-down menus'!$W$4:$W$34,0)),""))</f>
        <v/>
      </c>
      <c r="AQ572" s="32" t="str">
        <f>IF(IFERROR(INDEX('Data Pull-down menus'!$Y$4:$Y$34,MATCH(AO572,'Data Pull-down menus'!$W$4:$W$34,0)),"")=0,"",IFERROR(INDEX('Data Pull-down menus'!$Y$4:$Y$34,MATCH(AO572,'Data Pull-down menus'!$W$4:$W$34,0)),""))</f>
        <v/>
      </c>
      <c r="AR572" s="28"/>
      <c r="AS572" s="28"/>
      <c r="AT572" s="28"/>
      <c r="AU572" s="28"/>
      <c r="AV572" s="28"/>
      <c r="AW572" s="28"/>
      <c r="AX572" s="28"/>
      <c r="AY572" s="30"/>
      <c r="AZ572" s="32" t="str">
        <f>IFERROR(INDEX('Data Pull-down menus'!$AB$4:$AB$10,MATCH(AY572,'Data Pull-down menus'!$AA$4:$AA$10,0)),"")</f>
        <v/>
      </c>
      <c r="BA572" s="28"/>
      <c r="BB572" s="28"/>
      <c r="BC572" s="28"/>
      <c r="BD572" s="28"/>
      <c r="BE572" s="28"/>
      <c r="BF572" s="28"/>
      <c r="BG572" s="28"/>
      <c r="BH572" s="34"/>
    </row>
    <row r="573" spans="1:60" ht="15">
      <c r="A573" s="28"/>
      <c r="B573" s="28"/>
      <c r="C573" s="27"/>
      <c r="D573" s="27"/>
      <c r="E573" s="28"/>
      <c r="F573" s="27"/>
      <c r="G573" s="29"/>
      <c r="H573" s="28"/>
      <c r="I573" s="30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31"/>
      <c r="W573" s="30"/>
      <c r="X573" s="28"/>
      <c r="Y573" s="32" t="str">
        <f>IFERROR(INDEX([1]term!$B:$B,MATCH(X573,[1]term!$A:$A,0)),"")</f>
        <v/>
      </c>
      <c r="Z573" s="28"/>
      <c r="AA573" s="28"/>
      <c r="AB573" s="30"/>
      <c r="AC573" s="32" t="str">
        <f>IFERROR(INDEX('Data Pull-down menus'!$H$4:$H$6,MATCH(AB573,'Data Pull-down menus'!$G$4:$G$6,0)),"")</f>
        <v/>
      </c>
      <c r="AD573" s="28"/>
      <c r="AE573" s="28"/>
      <c r="AF573" s="28"/>
      <c r="AG573" s="31"/>
      <c r="AH573" s="30"/>
      <c r="AI573" s="33" t="str">
        <f>IFERROR(INDEX('Data Pull-down menus'!$O$4:$O$5,MATCH(AH573,'Data Pull-down menus'!$N$4:$N$5,0)),"")</f>
        <v/>
      </c>
      <c r="AJ573" s="32" t="str">
        <f>IFERROR(INDEX('Data Pull-down menus'!$Q$4:$Q$17,MATCH(AK573,'Data Pull-down menus'!$R$4:$R$17,0)),"")</f>
        <v/>
      </c>
      <c r="AK573" s="31"/>
      <c r="AL573" s="30"/>
      <c r="AM573" s="32" t="str">
        <f>IFERROR(INDEX('Data Pull-down menus'!$U$4:$U$8,MATCH(AL573,'Data Pull-down menus'!$T$4:$T$8,0)),"")</f>
        <v/>
      </c>
      <c r="AN573" s="31"/>
      <c r="AO573" s="30"/>
      <c r="AP573" s="33" t="str">
        <f>IF(IFERROR(INDEX('Data Pull-down menus'!$X$4:$X$34,MATCH(AO573,'Data Pull-down menus'!$W$4:$W$34,0)),"")=0,"",IFERROR(INDEX('Data Pull-down menus'!$X$4:$X$34,MATCH(AO573,'Data Pull-down menus'!$W$4:$W$34,0)),""))</f>
        <v/>
      </c>
      <c r="AQ573" s="32" t="str">
        <f>IF(IFERROR(INDEX('Data Pull-down menus'!$Y$4:$Y$34,MATCH(AO573,'Data Pull-down menus'!$W$4:$W$34,0)),"")=0,"",IFERROR(INDEX('Data Pull-down menus'!$Y$4:$Y$34,MATCH(AO573,'Data Pull-down menus'!$W$4:$W$34,0)),""))</f>
        <v/>
      </c>
      <c r="AR573" s="28"/>
      <c r="AS573" s="28"/>
      <c r="AT573" s="28"/>
      <c r="AU573" s="28"/>
      <c r="AV573" s="28"/>
      <c r="AW573" s="28"/>
      <c r="AX573" s="28"/>
      <c r="AY573" s="30"/>
      <c r="AZ573" s="32" t="str">
        <f>IFERROR(INDEX('Data Pull-down menus'!$AB$4:$AB$10,MATCH(AY573,'Data Pull-down menus'!$AA$4:$AA$10,0)),"")</f>
        <v/>
      </c>
      <c r="BA573" s="28"/>
      <c r="BB573" s="28"/>
      <c r="BC573" s="28"/>
      <c r="BD573" s="28"/>
      <c r="BE573" s="28"/>
      <c r="BF573" s="28"/>
      <c r="BG573" s="28"/>
      <c r="BH573" s="34"/>
    </row>
    <row r="574" spans="1:60" ht="15">
      <c r="A574" s="28"/>
      <c r="B574" s="28"/>
      <c r="C574" s="27"/>
      <c r="D574" s="27"/>
      <c r="E574" s="28"/>
      <c r="F574" s="27"/>
      <c r="G574" s="29"/>
      <c r="H574" s="28"/>
      <c r="I574" s="30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31"/>
      <c r="W574" s="30"/>
      <c r="X574" s="28"/>
      <c r="Y574" s="32" t="str">
        <f>IFERROR(INDEX([1]term!$B:$B,MATCH(X574,[1]term!$A:$A,0)),"")</f>
        <v/>
      </c>
      <c r="Z574" s="28"/>
      <c r="AA574" s="28"/>
      <c r="AB574" s="30"/>
      <c r="AC574" s="32" t="str">
        <f>IFERROR(INDEX('Data Pull-down menus'!$H$4:$H$6,MATCH(AB574,'Data Pull-down menus'!$G$4:$G$6,0)),"")</f>
        <v/>
      </c>
      <c r="AD574" s="28"/>
      <c r="AE574" s="28"/>
      <c r="AF574" s="28"/>
      <c r="AG574" s="31"/>
      <c r="AH574" s="30"/>
      <c r="AI574" s="33" t="str">
        <f>IFERROR(INDEX('Data Pull-down menus'!$O$4:$O$5,MATCH(AH574,'Data Pull-down menus'!$N$4:$N$5,0)),"")</f>
        <v/>
      </c>
      <c r="AJ574" s="32" t="str">
        <f>IFERROR(INDEX('Data Pull-down menus'!$Q$4:$Q$17,MATCH(AK574,'Data Pull-down menus'!$R$4:$R$17,0)),"")</f>
        <v/>
      </c>
      <c r="AK574" s="31"/>
      <c r="AL574" s="30"/>
      <c r="AM574" s="32" t="str">
        <f>IFERROR(INDEX('Data Pull-down menus'!$U$4:$U$8,MATCH(AL574,'Data Pull-down menus'!$T$4:$T$8,0)),"")</f>
        <v/>
      </c>
      <c r="AN574" s="31"/>
      <c r="AO574" s="30"/>
      <c r="AP574" s="33" t="str">
        <f>IF(IFERROR(INDEX('Data Pull-down menus'!$X$4:$X$34,MATCH(AO574,'Data Pull-down menus'!$W$4:$W$34,0)),"")=0,"",IFERROR(INDEX('Data Pull-down menus'!$X$4:$X$34,MATCH(AO574,'Data Pull-down menus'!$W$4:$W$34,0)),""))</f>
        <v/>
      </c>
      <c r="AQ574" s="32" t="str">
        <f>IF(IFERROR(INDEX('Data Pull-down menus'!$Y$4:$Y$34,MATCH(AO574,'Data Pull-down menus'!$W$4:$W$34,0)),"")=0,"",IFERROR(INDEX('Data Pull-down menus'!$Y$4:$Y$34,MATCH(AO574,'Data Pull-down menus'!$W$4:$W$34,0)),""))</f>
        <v/>
      </c>
      <c r="AR574" s="28"/>
      <c r="AS574" s="28"/>
      <c r="AT574" s="28"/>
      <c r="AU574" s="28"/>
      <c r="AV574" s="28"/>
      <c r="AW574" s="28"/>
      <c r="AX574" s="28"/>
      <c r="AY574" s="30"/>
      <c r="AZ574" s="32" t="str">
        <f>IFERROR(INDEX('Data Pull-down menus'!$AB$4:$AB$10,MATCH(AY574,'Data Pull-down menus'!$AA$4:$AA$10,0)),"")</f>
        <v/>
      </c>
      <c r="BA574" s="28"/>
      <c r="BB574" s="28"/>
      <c r="BC574" s="28"/>
      <c r="BD574" s="28"/>
      <c r="BE574" s="28"/>
      <c r="BF574" s="28"/>
      <c r="BG574" s="28"/>
      <c r="BH574" s="34"/>
    </row>
    <row r="575" spans="1:60" ht="15">
      <c r="A575" s="28"/>
      <c r="B575" s="28"/>
      <c r="C575" s="27"/>
      <c r="D575" s="27"/>
      <c r="E575" s="28"/>
      <c r="F575" s="27"/>
      <c r="G575" s="29"/>
      <c r="H575" s="28"/>
      <c r="I575" s="30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31"/>
      <c r="W575" s="30"/>
      <c r="X575" s="28"/>
      <c r="Y575" s="32" t="str">
        <f>IFERROR(INDEX([1]term!$B:$B,MATCH(X575,[1]term!$A:$A,0)),"")</f>
        <v/>
      </c>
      <c r="Z575" s="28"/>
      <c r="AA575" s="28"/>
      <c r="AB575" s="30"/>
      <c r="AC575" s="32" t="str">
        <f>IFERROR(INDEX('Data Pull-down menus'!$H$4:$H$6,MATCH(AB575,'Data Pull-down menus'!$G$4:$G$6,0)),"")</f>
        <v/>
      </c>
      <c r="AD575" s="28"/>
      <c r="AE575" s="28"/>
      <c r="AF575" s="28"/>
      <c r="AG575" s="31"/>
      <c r="AH575" s="30"/>
      <c r="AI575" s="33" t="str">
        <f>IFERROR(INDEX('Data Pull-down menus'!$O$4:$O$5,MATCH(AH575,'Data Pull-down menus'!$N$4:$N$5,0)),"")</f>
        <v/>
      </c>
      <c r="AJ575" s="32" t="str">
        <f>IFERROR(INDEX('Data Pull-down menus'!$Q$4:$Q$17,MATCH(AK575,'Data Pull-down menus'!$R$4:$R$17,0)),"")</f>
        <v/>
      </c>
      <c r="AK575" s="31"/>
      <c r="AL575" s="30"/>
      <c r="AM575" s="32" t="str">
        <f>IFERROR(INDEX('Data Pull-down menus'!$U$4:$U$8,MATCH(AL575,'Data Pull-down menus'!$T$4:$T$8,0)),"")</f>
        <v/>
      </c>
      <c r="AN575" s="31"/>
      <c r="AO575" s="30"/>
      <c r="AP575" s="33" t="str">
        <f>IF(IFERROR(INDEX('Data Pull-down menus'!$X$4:$X$34,MATCH(AO575,'Data Pull-down menus'!$W$4:$W$34,0)),"")=0,"",IFERROR(INDEX('Data Pull-down menus'!$X$4:$X$34,MATCH(AO575,'Data Pull-down menus'!$W$4:$W$34,0)),""))</f>
        <v/>
      </c>
      <c r="AQ575" s="32" t="str">
        <f>IF(IFERROR(INDEX('Data Pull-down menus'!$Y$4:$Y$34,MATCH(AO575,'Data Pull-down menus'!$W$4:$W$34,0)),"")=0,"",IFERROR(INDEX('Data Pull-down menus'!$Y$4:$Y$34,MATCH(AO575,'Data Pull-down menus'!$W$4:$W$34,0)),""))</f>
        <v/>
      </c>
      <c r="AR575" s="28"/>
      <c r="AS575" s="28"/>
      <c r="AT575" s="28"/>
      <c r="AU575" s="28"/>
      <c r="AV575" s="28"/>
      <c r="AW575" s="28"/>
      <c r="AX575" s="28"/>
      <c r="AY575" s="30"/>
      <c r="AZ575" s="32" t="str">
        <f>IFERROR(INDEX('Data Pull-down menus'!$AB$4:$AB$10,MATCH(AY575,'Data Pull-down menus'!$AA$4:$AA$10,0)),"")</f>
        <v/>
      </c>
      <c r="BA575" s="28"/>
      <c r="BB575" s="28"/>
      <c r="BC575" s="28"/>
      <c r="BD575" s="28"/>
      <c r="BE575" s="28"/>
      <c r="BF575" s="28"/>
      <c r="BG575" s="28"/>
      <c r="BH575" s="34"/>
    </row>
    <row r="576" spans="1:60" ht="15">
      <c r="A576" s="28"/>
      <c r="B576" s="28"/>
      <c r="C576" s="27"/>
      <c r="D576" s="27"/>
      <c r="E576" s="28"/>
      <c r="F576" s="27"/>
      <c r="G576" s="29"/>
      <c r="H576" s="28"/>
      <c r="I576" s="30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31"/>
      <c r="W576" s="30"/>
      <c r="X576" s="28"/>
      <c r="Y576" s="32" t="str">
        <f>IFERROR(INDEX([1]term!$B:$B,MATCH(X576,[1]term!$A:$A,0)),"")</f>
        <v/>
      </c>
      <c r="Z576" s="28"/>
      <c r="AA576" s="28"/>
      <c r="AB576" s="30"/>
      <c r="AC576" s="32" t="str">
        <f>IFERROR(INDEX('Data Pull-down menus'!$H$4:$H$6,MATCH(AB576,'Data Pull-down menus'!$G$4:$G$6,0)),"")</f>
        <v/>
      </c>
      <c r="AD576" s="28"/>
      <c r="AE576" s="28"/>
      <c r="AF576" s="28"/>
      <c r="AG576" s="31"/>
      <c r="AH576" s="30"/>
      <c r="AI576" s="33" t="str">
        <f>IFERROR(INDEX('Data Pull-down menus'!$O$4:$O$5,MATCH(AH576,'Data Pull-down menus'!$N$4:$N$5,0)),"")</f>
        <v/>
      </c>
      <c r="AJ576" s="32" t="str">
        <f>IFERROR(INDEX('Data Pull-down menus'!$Q$4:$Q$17,MATCH(AK576,'Data Pull-down menus'!$R$4:$R$17,0)),"")</f>
        <v/>
      </c>
      <c r="AK576" s="31"/>
      <c r="AL576" s="30"/>
      <c r="AM576" s="32" t="str">
        <f>IFERROR(INDEX('Data Pull-down menus'!$U$4:$U$8,MATCH(AL576,'Data Pull-down menus'!$T$4:$T$8,0)),"")</f>
        <v/>
      </c>
      <c r="AN576" s="31"/>
      <c r="AO576" s="30"/>
      <c r="AP576" s="33" t="str">
        <f>IF(IFERROR(INDEX('Data Pull-down menus'!$X$4:$X$34,MATCH(AO576,'Data Pull-down menus'!$W$4:$W$34,0)),"")=0,"",IFERROR(INDEX('Data Pull-down menus'!$X$4:$X$34,MATCH(AO576,'Data Pull-down menus'!$W$4:$W$34,0)),""))</f>
        <v/>
      </c>
      <c r="AQ576" s="32" t="str">
        <f>IF(IFERROR(INDEX('Data Pull-down menus'!$Y$4:$Y$34,MATCH(AO576,'Data Pull-down menus'!$W$4:$W$34,0)),"")=0,"",IFERROR(INDEX('Data Pull-down menus'!$Y$4:$Y$34,MATCH(AO576,'Data Pull-down menus'!$W$4:$W$34,0)),""))</f>
        <v/>
      </c>
      <c r="AR576" s="28"/>
      <c r="AS576" s="28"/>
      <c r="AT576" s="28"/>
      <c r="AU576" s="28"/>
      <c r="AV576" s="28"/>
      <c r="AW576" s="28"/>
      <c r="AX576" s="28"/>
      <c r="AY576" s="30"/>
      <c r="AZ576" s="32" t="str">
        <f>IFERROR(INDEX('Data Pull-down menus'!$AB$4:$AB$10,MATCH(AY576,'Data Pull-down menus'!$AA$4:$AA$10,0)),"")</f>
        <v/>
      </c>
      <c r="BA576" s="28"/>
      <c r="BB576" s="28"/>
      <c r="BC576" s="28"/>
      <c r="BD576" s="28"/>
      <c r="BE576" s="28"/>
      <c r="BF576" s="28"/>
      <c r="BG576" s="28"/>
      <c r="BH576" s="34"/>
    </row>
    <row r="577" spans="1:60" ht="15">
      <c r="A577" s="28"/>
      <c r="B577" s="28"/>
      <c r="C577" s="27"/>
      <c r="D577" s="27"/>
      <c r="E577" s="28"/>
      <c r="F577" s="27"/>
      <c r="G577" s="29"/>
      <c r="H577" s="28"/>
      <c r="I577" s="30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31"/>
      <c r="W577" s="30"/>
      <c r="X577" s="28"/>
      <c r="Y577" s="32" t="str">
        <f>IFERROR(INDEX([1]term!$B:$B,MATCH(X577,[1]term!$A:$A,0)),"")</f>
        <v/>
      </c>
      <c r="Z577" s="28"/>
      <c r="AA577" s="28"/>
      <c r="AB577" s="30"/>
      <c r="AC577" s="32" t="str">
        <f>IFERROR(INDEX('Data Pull-down menus'!$H$4:$H$6,MATCH(AB577,'Data Pull-down menus'!$G$4:$G$6,0)),"")</f>
        <v/>
      </c>
      <c r="AD577" s="28"/>
      <c r="AE577" s="28"/>
      <c r="AF577" s="28"/>
      <c r="AG577" s="31"/>
      <c r="AH577" s="30"/>
      <c r="AI577" s="33" t="str">
        <f>IFERROR(INDEX('Data Pull-down menus'!$O$4:$O$5,MATCH(AH577,'Data Pull-down menus'!$N$4:$N$5,0)),"")</f>
        <v/>
      </c>
      <c r="AJ577" s="32" t="str">
        <f>IFERROR(INDEX('Data Pull-down menus'!$Q$4:$Q$17,MATCH(AK577,'Data Pull-down menus'!$R$4:$R$17,0)),"")</f>
        <v/>
      </c>
      <c r="AK577" s="31"/>
      <c r="AL577" s="30"/>
      <c r="AM577" s="32" t="str">
        <f>IFERROR(INDEX('Data Pull-down menus'!$U$4:$U$8,MATCH(AL577,'Data Pull-down menus'!$T$4:$T$8,0)),"")</f>
        <v/>
      </c>
      <c r="AN577" s="31"/>
      <c r="AO577" s="30"/>
      <c r="AP577" s="33" t="str">
        <f>IF(IFERROR(INDEX('Data Pull-down menus'!$X$4:$X$34,MATCH(AO577,'Data Pull-down menus'!$W$4:$W$34,0)),"")=0,"",IFERROR(INDEX('Data Pull-down menus'!$X$4:$X$34,MATCH(AO577,'Data Pull-down menus'!$W$4:$W$34,0)),""))</f>
        <v/>
      </c>
      <c r="AQ577" s="32" t="str">
        <f>IF(IFERROR(INDEX('Data Pull-down menus'!$Y$4:$Y$34,MATCH(AO577,'Data Pull-down menus'!$W$4:$W$34,0)),"")=0,"",IFERROR(INDEX('Data Pull-down menus'!$Y$4:$Y$34,MATCH(AO577,'Data Pull-down menus'!$W$4:$W$34,0)),""))</f>
        <v/>
      </c>
      <c r="AR577" s="28"/>
      <c r="AS577" s="28"/>
      <c r="AT577" s="28"/>
      <c r="AU577" s="28"/>
      <c r="AV577" s="28"/>
      <c r="AW577" s="28"/>
      <c r="AX577" s="28"/>
      <c r="AY577" s="30"/>
      <c r="AZ577" s="32" t="str">
        <f>IFERROR(INDEX('Data Pull-down menus'!$AB$4:$AB$10,MATCH(AY577,'Data Pull-down menus'!$AA$4:$AA$10,0)),"")</f>
        <v/>
      </c>
      <c r="BA577" s="28"/>
      <c r="BB577" s="28"/>
      <c r="BC577" s="28"/>
      <c r="BD577" s="28"/>
      <c r="BE577" s="28"/>
      <c r="BF577" s="28"/>
      <c r="BG577" s="28"/>
      <c r="BH577" s="34"/>
    </row>
    <row r="578" spans="1:60" ht="15">
      <c r="A578" s="28"/>
      <c r="B578" s="28"/>
      <c r="C578" s="27"/>
      <c r="D578" s="27"/>
      <c r="E578" s="28"/>
      <c r="F578" s="27"/>
      <c r="G578" s="29"/>
      <c r="H578" s="28"/>
      <c r="I578" s="30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31"/>
      <c r="W578" s="30"/>
      <c r="X578" s="28"/>
      <c r="Y578" s="32" t="str">
        <f>IFERROR(INDEX([1]term!$B:$B,MATCH(X578,[1]term!$A:$A,0)),"")</f>
        <v/>
      </c>
      <c r="Z578" s="28"/>
      <c r="AA578" s="28"/>
      <c r="AB578" s="30"/>
      <c r="AC578" s="32" t="str">
        <f>IFERROR(INDEX('Data Pull-down menus'!$H$4:$H$6,MATCH(AB578,'Data Pull-down menus'!$G$4:$G$6,0)),"")</f>
        <v/>
      </c>
      <c r="AD578" s="28"/>
      <c r="AE578" s="28"/>
      <c r="AF578" s="28"/>
      <c r="AG578" s="31"/>
      <c r="AH578" s="30"/>
      <c r="AI578" s="33" t="str">
        <f>IFERROR(INDEX('Data Pull-down menus'!$O$4:$O$5,MATCH(AH578,'Data Pull-down menus'!$N$4:$N$5,0)),"")</f>
        <v/>
      </c>
      <c r="AJ578" s="32" t="str">
        <f>IFERROR(INDEX('Data Pull-down menus'!$Q$4:$Q$17,MATCH(AK578,'Data Pull-down menus'!$R$4:$R$17,0)),"")</f>
        <v/>
      </c>
      <c r="AK578" s="31"/>
      <c r="AL578" s="30"/>
      <c r="AM578" s="32" t="str">
        <f>IFERROR(INDEX('Data Pull-down menus'!$U$4:$U$8,MATCH(AL578,'Data Pull-down menus'!$T$4:$T$8,0)),"")</f>
        <v/>
      </c>
      <c r="AN578" s="31"/>
      <c r="AO578" s="30"/>
      <c r="AP578" s="33" t="str">
        <f>IF(IFERROR(INDEX('Data Pull-down menus'!$X$4:$X$34,MATCH(AO578,'Data Pull-down menus'!$W$4:$W$34,0)),"")=0,"",IFERROR(INDEX('Data Pull-down menus'!$X$4:$X$34,MATCH(AO578,'Data Pull-down menus'!$W$4:$W$34,0)),""))</f>
        <v/>
      </c>
      <c r="AQ578" s="32" t="str">
        <f>IF(IFERROR(INDEX('Data Pull-down menus'!$Y$4:$Y$34,MATCH(AO578,'Data Pull-down menus'!$W$4:$W$34,0)),"")=0,"",IFERROR(INDEX('Data Pull-down menus'!$Y$4:$Y$34,MATCH(AO578,'Data Pull-down menus'!$W$4:$W$34,0)),""))</f>
        <v/>
      </c>
      <c r="AR578" s="28"/>
      <c r="AS578" s="28"/>
      <c r="AT578" s="28"/>
      <c r="AU578" s="28"/>
      <c r="AV578" s="28"/>
      <c r="AW578" s="28"/>
      <c r="AX578" s="28"/>
      <c r="AY578" s="30"/>
      <c r="AZ578" s="32" t="str">
        <f>IFERROR(INDEX('Data Pull-down menus'!$AB$4:$AB$10,MATCH(AY578,'Data Pull-down menus'!$AA$4:$AA$10,0)),"")</f>
        <v/>
      </c>
      <c r="BA578" s="28"/>
      <c r="BB578" s="28"/>
      <c r="BC578" s="28"/>
      <c r="BD578" s="28"/>
      <c r="BE578" s="28"/>
      <c r="BF578" s="28"/>
      <c r="BG578" s="28"/>
      <c r="BH578" s="34"/>
    </row>
    <row r="579" spans="1:60" ht="15">
      <c r="A579" s="28"/>
      <c r="B579" s="28"/>
      <c r="C579" s="27"/>
      <c r="D579" s="27"/>
      <c r="E579" s="28"/>
      <c r="F579" s="27"/>
      <c r="G579" s="29"/>
      <c r="H579" s="28"/>
      <c r="I579" s="30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31"/>
      <c r="W579" s="30"/>
      <c r="X579" s="28"/>
      <c r="Y579" s="32" t="str">
        <f>IFERROR(INDEX([1]term!$B:$B,MATCH(X579,[1]term!$A:$A,0)),"")</f>
        <v/>
      </c>
      <c r="Z579" s="28"/>
      <c r="AA579" s="28"/>
      <c r="AB579" s="30"/>
      <c r="AC579" s="32" t="str">
        <f>IFERROR(INDEX('Data Pull-down menus'!$H$4:$H$6,MATCH(AB579,'Data Pull-down menus'!$G$4:$G$6,0)),"")</f>
        <v/>
      </c>
      <c r="AD579" s="28"/>
      <c r="AE579" s="28"/>
      <c r="AF579" s="28"/>
      <c r="AG579" s="31"/>
      <c r="AH579" s="30"/>
      <c r="AI579" s="33" t="str">
        <f>IFERROR(INDEX('Data Pull-down menus'!$O$4:$O$5,MATCH(AH579,'Data Pull-down menus'!$N$4:$N$5,0)),"")</f>
        <v/>
      </c>
      <c r="AJ579" s="32" t="str">
        <f>IFERROR(INDEX('Data Pull-down menus'!$Q$4:$Q$17,MATCH(AK579,'Data Pull-down menus'!$R$4:$R$17,0)),"")</f>
        <v/>
      </c>
      <c r="AK579" s="31"/>
      <c r="AL579" s="30"/>
      <c r="AM579" s="32" t="str">
        <f>IFERROR(INDEX('Data Pull-down menus'!$U$4:$U$8,MATCH(AL579,'Data Pull-down menus'!$T$4:$T$8,0)),"")</f>
        <v/>
      </c>
      <c r="AN579" s="31"/>
      <c r="AO579" s="30"/>
      <c r="AP579" s="33" t="str">
        <f>IF(IFERROR(INDEX('Data Pull-down menus'!$X$4:$X$34,MATCH(AO579,'Data Pull-down menus'!$W$4:$W$34,0)),"")=0,"",IFERROR(INDEX('Data Pull-down menus'!$X$4:$X$34,MATCH(AO579,'Data Pull-down menus'!$W$4:$W$34,0)),""))</f>
        <v/>
      </c>
      <c r="AQ579" s="32" t="str">
        <f>IF(IFERROR(INDEX('Data Pull-down menus'!$Y$4:$Y$34,MATCH(AO579,'Data Pull-down menus'!$W$4:$W$34,0)),"")=0,"",IFERROR(INDEX('Data Pull-down menus'!$Y$4:$Y$34,MATCH(AO579,'Data Pull-down menus'!$W$4:$W$34,0)),""))</f>
        <v/>
      </c>
      <c r="AR579" s="28"/>
      <c r="AS579" s="28"/>
      <c r="AT579" s="28"/>
      <c r="AU579" s="28"/>
      <c r="AV579" s="28"/>
      <c r="AW579" s="28"/>
      <c r="AX579" s="28"/>
      <c r="AY579" s="30"/>
      <c r="AZ579" s="32" t="str">
        <f>IFERROR(INDEX('Data Pull-down menus'!$AB$4:$AB$10,MATCH(AY579,'Data Pull-down menus'!$AA$4:$AA$10,0)),"")</f>
        <v/>
      </c>
      <c r="BA579" s="28"/>
      <c r="BB579" s="28"/>
      <c r="BC579" s="28"/>
      <c r="BD579" s="28"/>
      <c r="BE579" s="28"/>
      <c r="BF579" s="28"/>
      <c r="BG579" s="28"/>
      <c r="BH579" s="34"/>
    </row>
    <row r="580" spans="1:60" ht="15">
      <c r="A580" s="28"/>
      <c r="B580" s="28"/>
      <c r="C580" s="27"/>
      <c r="D580" s="27"/>
      <c r="E580" s="28"/>
      <c r="F580" s="27"/>
      <c r="G580" s="29"/>
      <c r="H580" s="28"/>
      <c r="I580" s="30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31"/>
      <c r="W580" s="30"/>
      <c r="X580" s="28"/>
      <c r="Y580" s="32" t="str">
        <f>IFERROR(INDEX([1]term!$B:$B,MATCH(X580,[1]term!$A:$A,0)),"")</f>
        <v/>
      </c>
      <c r="Z580" s="28"/>
      <c r="AA580" s="28"/>
      <c r="AB580" s="30"/>
      <c r="AC580" s="32" t="str">
        <f>IFERROR(INDEX('Data Pull-down menus'!$H$4:$H$6,MATCH(AB580,'Data Pull-down menus'!$G$4:$G$6,0)),"")</f>
        <v/>
      </c>
      <c r="AD580" s="28"/>
      <c r="AE580" s="28"/>
      <c r="AF580" s="28"/>
      <c r="AG580" s="31"/>
      <c r="AH580" s="30"/>
      <c r="AI580" s="33" t="str">
        <f>IFERROR(INDEX('Data Pull-down menus'!$O$4:$O$5,MATCH(AH580,'Data Pull-down menus'!$N$4:$N$5,0)),"")</f>
        <v/>
      </c>
      <c r="AJ580" s="32" t="str">
        <f>IFERROR(INDEX('Data Pull-down menus'!$Q$4:$Q$17,MATCH(AK580,'Data Pull-down menus'!$R$4:$R$17,0)),"")</f>
        <v/>
      </c>
      <c r="AK580" s="31"/>
      <c r="AL580" s="30"/>
      <c r="AM580" s="32" t="str">
        <f>IFERROR(INDEX('Data Pull-down menus'!$U$4:$U$8,MATCH(AL580,'Data Pull-down menus'!$T$4:$T$8,0)),"")</f>
        <v/>
      </c>
      <c r="AN580" s="31"/>
      <c r="AO580" s="30"/>
      <c r="AP580" s="33" t="str">
        <f>IF(IFERROR(INDEX('Data Pull-down menus'!$X$4:$X$34,MATCH(AO580,'Data Pull-down menus'!$W$4:$W$34,0)),"")=0,"",IFERROR(INDEX('Data Pull-down menus'!$X$4:$X$34,MATCH(AO580,'Data Pull-down menus'!$W$4:$W$34,0)),""))</f>
        <v/>
      </c>
      <c r="AQ580" s="32" t="str">
        <f>IF(IFERROR(INDEX('Data Pull-down menus'!$Y$4:$Y$34,MATCH(AO580,'Data Pull-down menus'!$W$4:$W$34,0)),"")=0,"",IFERROR(INDEX('Data Pull-down menus'!$Y$4:$Y$34,MATCH(AO580,'Data Pull-down menus'!$W$4:$W$34,0)),""))</f>
        <v/>
      </c>
      <c r="AR580" s="28"/>
      <c r="AS580" s="28"/>
      <c r="AT580" s="28"/>
      <c r="AU580" s="28"/>
      <c r="AV580" s="28"/>
      <c r="AW580" s="28"/>
      <c r="AX580" s="28"/>
      <c r="AY580" s="30"/>
      <c r="AZ580" s="32" t="str">
        <f>IFERROR(INDEX('Data Pull-down menus'!$AB$4:$AB$10,MATCH(AY580,'Data Pull-down menus'!$AA$4:$AA$10,0)),"")</f>
        <v/>
      </c>
      <c r="BA580" s="28"/>
      <c r="BB580" s="28"/>
      <c r="BC580" s="28"/>
      <c r="BD580" s="28"/>
      <c r="BE580" s="28"/>
      <c r="BF580" s="28"/>
      <c r="BG580" s="28"/>
      <c r="BH580" s="34"/>
    </row>
    <row r="581" spans="1:60" ht="15">
      <c r="A581" s="28"/>
      <c r="B581" s="28"/>
      <c r="C581" s="27"/>
      <c r="D581" s="27"/>
      <c r="E581" s="28"/>
      <c r="F581" s="27"/>
      <c r="G581" s="29"/>
      <c r="H581" s="28"/>
      <c r="I581" s="30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31"/>
      <c r="W581" s="30"/>
      <c r="X581" s="28"/>
      <c r="Y581" s="32" t="str">
        <f>IFERROR(INDEX([1]term!$B:$B,MATCH(X581,[1]term!$A:$A,0)),"")</f>
        <v/>
      </c>
      <c r="Z581" s="28"/>
      <c r="AA581" s="28"/>
      <c r="AB581" s="30"/>
      <c r="AC581" s="32" t="str">
        <f>IFERROR(INDEX('Data Pull-down menus'!$H$4:$H$6,MATCH(AB581,'Data Pull-down menus'!$G$4:$G$6,0)),"")</f>
        <v/>
      </c>
      <c r="AD581" s="28"/>
      <c r="AE581" s="28"/>
      <c r="AF581" s="28"/>
      <c r="AG581" s="31"/>
      <c r="AH581" s="30"/>
      <c r="AI581" s="33" t="str">
        <f>IFERROR(INDEX('Data Pull-down menus'!$O$4:$O$5,MATCH(AH581,'Data Pull-down menus'!$N$4:$N$5,0)),"")</f>
        <v/>
      </c>
      <c r="AJ581" s="32" t="str">
        <f>IFERROR(INDEX('Data Pull-down menus'!$Q$4:$Q$17,MATCH(AK581,'Data Pull-down menus'!$R$4:$R$17,0)),"")</f>
        <v/>
      </c>
      <c r="AK581" s="31"/>
      <c r="AL581" s="30"/>
      <c r="AM581" s="32" t="str">
        <f>IFERROR(INDEX('Data Pull-down menus'!$U$4:$U$8,MATCH(AL581,'Data Pull-down menus'!$T$4:$T$8,0)),"")</f>
        <v/>
      </c>
      <c r="AN581" s="31"/>
      <c r="AO581" s="30"/>
      <c r="AP581" s="33" t="str">
        <f>IF(IFERROR(INDEX('Data Pull-down menus'!$X$4:$X$34,MATCH(AO581,'Data Pull-down menus'!$W$4:$W$34,0)),"")=0,"",IFERROR(INDEX('Data Pull-down menus'!$X$4:$X$34,MATCH(AO581,'Data Pull-down menus'!$W$4:$W$34,0)),""))</f>
        <v/>
      </c>
      <c r="AQ581" s="32" t="str">
        <f>IF(IFERROR(INDEX('Data Pull-down menus'!$Y$4:$Y$34,MATCH(AO581,'Data Pull-down menus'!$W$4:$W$34,0)),"")=0,"",IFERROR(INDEX('Data Pull-down menus'!$Y$4:$Y$34,MATCH(AO581,'Data Pull-down menus'!$W$4:$W$34,0)),""))</f>
        <v/>
      </c>
      <c r="AR581" s="28"/>
      <c r="AS581" s="28"/>
      <c r="AT581" s="28"/>
      <c r="AU581" s="28"/>
      <c r="AV581" s="28"/>
      <c r="AW581" s="28"/>
      <c r="AX581" s="28"/>
      <c r="AY581" s="30"/>
      <c r="AZ581" s="32" t="str">
        <f>IFERROR(INDEX('Data Pull-down menus'!$AB$4:$AB$10,MATCH(AY581,'Data Pull-down menus'!$AA$4:$AA$10,0)),"")</f>
        <v/>
      </c>
      <c r="BA581" s="28"/>
      <c r="BB581" s="28"/>
      <c r="BC581" s="28"/>
      <c r="BD581" s="28"/>
      <c r="BE581" s="28"/>
      <c r="BF581" s="28"/>
      <c r="BG581" s="28"/>
      <c r="BH581" s="34"/>
    </row>
    <row r="582" spans="1:60" ht="15">
      <c r="A582" s="28"/>
      <c r="B582" s="28"/>
      <c r="C582" s="27"/>
      <c r="D582" s="27"/>
      <c r="E582" s="28"/>
      <c r="F582" s="27"/>
      <c r="G582" s="29"/>
      <c r="H582" s="28"/>
      <c r="I582" s="30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31"/>
      <c r="W582" s="30"/>
      <c r="X582" s="28"/>
      <c r="Y582" s="32" t="str">
        <f>IFERROR(INDEX([1]term!$B:$B,MATCH(X582,[1]term!$A:$A,0)),"")</f>
        <v/>
      </c>
      <c r="Z582" s="28"/>
      <c r="AA582" s="28"/>
      <c r="AB582" s="30"/>
      <c r="AC582" s="32" t="str">
        <f>IFERROR(INDEX('Data Pull-down menus'!$H$4:$H$6,MATCH(AB582,'Data Pull-down menus'!$G$4:$G$6,0)),"")</f>
        <v/>
      </c>
      <c r="AD582" s="28"/>
      <c r="AE582" s="28"/>
      <c r="AF582" s="28"/>
      <c r="AG582" s="31"/>
      <c r="AH582" s="30"/>
      <c r="AI582" s="33" t="str">
        <f>IFERROR(INDEX('Data Pull-down menus'!$O$4:$O$5,MATCH(AH582,'Data Pull-down menus'!$N$4:$N$5,0)),"")</f>
        <v/>
      </c>
      <c r="AJ582" s="32" t="str">
        <f>IFERROR(INDEX('Data Pull-down menus'!$Q$4:$Q$17,MATCH(AK582,'Data Pull-down menus'!$R$4:$R$17,0)),"")</f>
        <v/>
      </c>
      <c r="AK582" s="31"/>
      <c r="AL582" s="30"/>
      <c r="AM582" s="32" t="str">
        <f>IFERROR(INDEX('Data Pull-down menus'!$U$4:$U$8,MATCH(AL582,'Data Pull-down menus'!$T$4:$T$8,0)),"")</f>
        <v/>
      </c>
      <c r="AN582" s="31"/>
      <c r="AO582" s="30"/>
      <c r="AP582" s="33" t="str">
        <f>IF(IFERROR(INDEX('Data Pull-down menus'!$X$4:$X$34,MATCH(AO582,'Data Pull-down menus'!$W$4:$W$34,0)),"")=0,"",IFERROR(INDEX('Data Pull-down menus'!$X$4:$X$34,MATCH(AO582,'Data Pull-down menus'!$W$4:$W$34,0)),""))</f>
        <v/>
      </c>
      <c r="AQ582" s="32" t="str">
        <f>IF(IFERROR(INDEX('Data Pull-down menus'!$Y$4:$Y$34,MATCH(AO582,'Data Pull-down menus'!$W$4:$W$34,0)),"")=0,"",IFERROR(INDEX('Data Pull-down menus'!$Y$4:$Y$34,MATCH(AO582,'Data Pull-down menus'!$W$4:$W$34,0)),""))</f>
        <v/>
      </c>
      <c r="AR582" s="28"/>
      <c r="AS582" s="28"/>
      <c r="AT582" s="28"/>
      <c r="AU582" s="28"/>
      <c r="AV582" s="28"/>
      <c r="AW582" s="28"/>
      <c r="AX582" s="28"/>
      <c r="AY582" s="30"/>
      <c r="AZ582" s="32" t="str">
        <f>IFERROR(INDEX('Data Pull-down menus'!$AB$4:$AB$10,MATCH(AY582,'Data Pull-down menus'!$AA$4:$AA$10,0)),"")</f>
        <v/>
      </c>
      <c r="BA582" s="28"/>
      <c r="BB582" s="28"/>
      <c r="BC582" s="28"/>
      <c r="BD582" s="28"/>
      <c r="BE582" s="28"/>
      <c r="BF582" s="28"/>
      <c r="BG582" s="28"/>
      <c r="BH582" s="34"/>
    </row>
    <row r="583" spans="1:60" ht="15">
      <c r="A583" s="28"/>
      <c r="B583" s="28"/>
      <c r="C583" s="27"/>
      <c r="D583" s="27"/>
      <c r="E583" s="28"/>
      <c r="F583" s="27"/>
      <c r="G583" s="29"/>
      <c r="H583" s="28"/>
      <c r="I583" s="30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31"/>
      <c r="W583" s="30"/>
      <c r="X583" s="28"/>
      <c r="Y583" s="32" t="str">
        <f>IFERROR(INDEX([1]term!$B:$B,MATCH(X583,[1]term!$A:$A,0)),"")</f>
        <v/>
      </c>
      <c r="Z583" s="28"/>
      <c r="AA583" s="28"/>
      <c r="AB583" s="30"/>
      <c r="AC583" s="32" t="str">
        <f>IFERROR(INDEX('Data Pull-down menus'!$H$4:$H$6,MATCH(AB583,'Data Pull-down menus'!$G$4:$G$6,0)),"")</f>
        <v/>
      </c>
      <c r="AD583" s="28"/>
      <c r="AE583" s="28"/>
      <c r="AF583" s="28"/>
      <c r="AG583" s="31"/>
      <c r="AH583" s="30"/>
      <c r="AI583" s="33" t="str">
        <f>IFERROR(INDEX('Data Pull-down menus'!$O$4:$O$5,MATCH(AH583,'Data Pull-down menus'!$N$4:$N$5,0)),"")</f>
        <v/>
      </c>
      <c r="AJ583" s="32" t="str">
        <f>IFERROR(INDEX('Data Pull-down menus'!$Q$4:$Q$17,MATCH(AK583,'Data Pull-down menus'!$R$4:$R$17,0)),"")</f>
        <v/>
      </c>
      <c r="AK583" s="31"/>
      <c r="AL583" s="30"/>
      <c r="AM583" s="32" t="str">
        <f>IFERROR(INDEX('Data Pull-down menus'!$U$4:$U$8,MATCH(AL583,'Data Pull-down menus'!$T$4:$T$8,0)),"")</f>
        <v/>
      </c>
      <c r="AN583" s="31"/>
      <c r="AO583" s="30"/>
      <c r="AP583" s="33" t="str">
        <f>IF(IFERROR(INDEX('Data Pull-down menus'!$X$4:$X$34,MATCH(AO583,'Data Pull-down menus'!$W$4:$W$34,0)),"")=0,"",IFERROR(INDEX('Data Pull-down menus'!$X$4:$X$34,MATCH(AO583,'Data Pull-down menus'!$W$4:$W$34,0)),""))</f>
        <v/>
      </c>
      <c r="AQ583" s="32" t="str">
        <f>IF(IFERROR(INDEX('Data Pull-down menus'!$Y$4:$Y$34,MATCH(AO583,'Data Pull-down menus'!$W$4:$W$34,0)),"")=0,"",IFERROR(INDEX('Data Pull-down menus'!$Y$4:$Y$34,MATCH(AO583,'Data Pull-down menus'!$W$4:$W$34,0)),""))</f>
        <v/>
      </c>
      <c r="AR583" s="28"/>
      <c r="AS583" s="28"/>
      <c r="AT583" s="28"/>
      <c r="AU583" s="28"/>
      <c r="AV583" s="28"/>
      <c r="AW583" s="28"/>
      <c r="AX583" s="28"/>
      <c r="AY583" s="30"/>
      <c r="AZ583" s="32" t="str">
        <f>IFERROR(INDEX('Data Pull-down menus'!$AB$4:$AB$10,MATCH(AY583,'Data Pull-down menus'!$AA$4:$AA$10,0)),"")</f>
        <v/>
      </c>
      <c r="BA583" s="28"/>
      <c r="BB583" s="28"/>
      <c r="BC583" s="28"/>
      <c r="BD583" s="28"/>
      <c r="BE583" s="28"/>
      <c r="BF583" s="28"/>
      <c r="BG583" s="28"/>
      <c r="BH583" s="34"/>
    </row>
    <row r="584" spans="1:60" ht="15">
      <c r="A584" s="28"/>
      <c r="B584" s="28"/>
      <c r="C584" s="27"/>
      <c r="D584" s="27"/>
      <c r="E584" s="28"/>
      <c r="F584" s="27"/>
      <c r="G584" s="29"/>
      <c r="H584" s="28"/>
      <c r="I584" s="30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31"/>
      <c r="W584" s="30"/>
      <c r="X584" s="28"/>
      <c r="Y584" s="32" t="str">
        <f>IFERROR(INDEX([1]term!$B:$B,MATCH(X584,[1]term!$A:$A,0)),"")</f>
        <v/>
      </c>
      <c r="Z584" s="28"/>
      <c r="AA584" s="28"/>
      <c r="AB584" s="30"/>
      <c r="AC584" s="32" t="str">
        <f>IFERROR(INDEX('Data Pull-down menus'!$H$4:$H$6,MATCH(AB584,'Data Pull-down menus'!$G$4:$G$6,0)),"")</f>
        <v/>
      </c>
      <c r="AD584" s="28"/>
      <c r="AE584" s="28"/>
      <c r="AF584" s="28"/>
      <c r="AG584" s="31"/>
      <c r="AH584" s="30"/>
      <c r="AI584" s="33" t="str">
        <f>IFERROR(INDEX('Data Pull-down menus'!$O$4:$O$5,MATCH(AH584,'Data Pull-down menus'!$N$4:$N$5,0)),"")</f>
        <v/>
      </c>
      <c r="AJ584" s="32" t="str">
        <f>IFERROR(INDEX('Data Pull-down menus'!$Q$4:$Q$17,MATCH(AK584,'Data Pull-down menus'!$R$4:$R$17,0)),"")</f>
        <v/>
      </c>
      <c r="AK584" s="31"/>
      <c r="AL584" s="30"/>
      <c r="AM584" s="32" t="str">
        <f>IFERROR(INDEX('Data Pull-down menus'!$U$4:$U$8,MATCH(AL584,'Data Pull-down menus'!$T$4:$T$8,0)),"")</f>
        <v/>
      </c>
      <c r="AN584" s="31"/>
      <c r="AO584" s="30"/>
      <c r="AP584" s="33" t="str">
        <f>IF(IFERROR(INDEX('Data Pull-down menus'!$X$4:$X$34,MATCH(AO584,'Data Pull-down menus'!$W$4:$W$34,0)),"")=0,"",IFERROR(INDEX('Data Pull-down menus'!$X$4:$X$34,MATCH(AO584,'Data Pull-down menus'!$W$4:$W$34,0)),""))</f>
        <v/>
      </c>
      <c r="AQ584" s="32" t="str">
        <f>IF(IFERROR(INDEX('Data Pull-down menus'!$Y$4:$Y$34,MATCH(AO584,'Data Pull-down menus'!$W$4:$W$34,0)),"")=0,"",IFERROR(INDEX('Data Pull-down menus'!$Y$4:$Y$34,MATCH(AO584,'Data Pull-down menus'!$W$4:$W$34,0)),""))</f>
        <v/>
      </c>
      <c r="AR584" s="28"/>
      <c r="AS584" s="28"/>
      <c r="AT584" s="28"/>
      <c r="AU584" s="28"/>
      <c r="AV584" s="28"/>
      <c r="AW584" s="28"/>
      <c r="AX584" s="28"/>
      <c r="AY584" s="30"/>
      <c r="AZ584" s="32" t="str">
        <f>IFERROR(INDEX('Data Pull-down menus'!$AB$4:$AB$10,MATCH(AY584,'Data Pull-down menus'!$AA$4:$AA$10,0)),"")</f>
        <v/>
      </c>
      <c r="BA584" s="28"/>
      <c r="BB584" s="28"/>
      <c r="BC584" s="28"/>
      <c r="BD584" s="28"/>
      <c r="BE584" s="28"/>
      <c r="BF584" s="28"/>
      <c r="BG584" s="28"/>
      <c r="BH584" s="34"/>
    </row>
    <row r="585" spans="1:60" ht="15">
      <c r="A585" s="28"/>
      <c r="B585" s="28"/>
      <c r="C585" s="27"/>
      <c r="D585" s="27"/>
      <c r="E585" s="28"/>
      <c r="F585" s="27"/>
      <c r="G585" s="29"/>
      <c r="H585" s="28"/>
      <c r="I585" s="30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31"/>
      <c r="W585" s="30"/>
      <c r="X585" s="28"/>
      <c r="Y585" s="32" t="str">
        <f>IFERROR(INDEX([1]term!$B:$B,MATCH(X585,[1]term!$A:$A,0)),"")</f>
        <v/>
      </c>
      <c r="Z585" s="28"/>
      <c r="AA585" s="28"/>
      <c r="AB585" s="30"/>
      <c r="AC585" s="32" t="str">
        <f>IFERROR(INDEX('Data Pull-down menus'!$H$4:$H$6,MATCH(AB585,'Data Pull-down menus'!$G$4:$G$6,0)),"")</f>
        <v/>
      </c>
      <c r="AD585" s="28"/>
      <c r="AE585" s="28"/>
      <c r="AF585" s="28"/>
      <c r="AG585" s="31"/>
      <c r="AH585" s="30"/>
      <c r="AI585" s="33" t="str">
        <f>IFERROR(INDEX('Data Pull-down menus'!$O$4:$O$5,MATCH(AH585,'Data Pull-down menus'!$N$4:$N$5,0)),"")</f>
        <v/>
      </c>
      <c r="AJ585" s="32" t="str">
        <f>IFERROR(INDEX('Data Pull-down menus'!$Q$4:$Q$17,MATCH(AK585,'Data Pull-down menus'!$R$4:$R$17,0)),"")</f>
        <v/>
      </c>
      <c r="AK585" s="31"/>
      <c r="AL585" s="30"/>
      <c r="AM585" s="32" t="str">
        <f>IFERROR(INDEX('Data Pull-down menus'!$U$4:$U$8,MATCH(AL585,'Data Pull-down menus'!$T$4:$T$8,0)),"")</f>
        <v/>
      </c>
      <c r="AN585" s="31"/>
      <c r="AO585" s="30"/>
      <c r="AP585" s="33" t="str">
        <f>IF(IFERROR(INDEX('Data Pull-down menus'!$X$4:$X$34,MATCH(AO585,'Data Pull-down menus'!$W$4:$W$34,0)),"")=0,"",IFERROR(INDEX('Data Pull-down menus'!$X$4:$X$34,MATCH(AO585,'Data Pull-down menus'!$W$4:$W$34,0)),""))</f>
        <v/>
      </c>
      <c r="AQ585" s="32" t="str">
        <f>IF(IFERROR(INDEX('Data Pull-down menus'!$Y$4:$Y$34,MATCH(AO585,'Data Pull-down menus'!$W$4:$W$34,0)),"")=0,"",IFERROR(INDEX('Data Pull-down menus'!$Y$4:$Y$34,MATCH(AO585,'Data Pull-down menus'!$W$4:$W$34,0)),""))</f>
        <v/>
      </c>
      <c r="AR585" s="28"/>
      <c r="AS585" s="28"/>
      <c r="AT585" s="28"/>
      <c r="AU585" s="28"/>
      <c r="AV585" s="28"/>
      <c r="AW585" s="28"/>
      <c r="AX585" s="28"/>
      <c r="AY585" s="30"/>
      <c r="AZ585" s="32" t="str">
        <f>IFERROR(INDEX('Data Pull-down menus'!$AB$4:$AB$10,MATCH(AY585,'Data Pull-down menus'!$AA$4:$AA$10,0)),"")</f>
        <v/>
      </c>
      <c r="BA585" s="28"/>
      <c r="BB585" s="28"/>
      <c r="BC585" s="28"/>
      <c r="BD585" s="28"/>
      <c r="BE585" s="28"/>
      <c r="BF585" s="28"/>
      <c r="BG585" s="28"/>
      <c r="BH585" s="34"/>
    </row>
    <row r="586" spans="1:60" ht="15">
      <c r="A586" s="28"/>
      <c r="B586" s="28"/>
      <c r="C586" s="27"/>
      <c r="D586" s="27"/>
      <c r="E586" s="28"/>
      <c r="F586" s="27"/>
      <c r="G586" s="29"/>
      <c r="H586" s="28"/>
      <c r="I586" s="30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31"/>
      <c r="W586" s="30"/>
      <c r="X586" s="28"/>
      <c r="Y586" s="32" t="str">
        <f>IFERROR(INDEX([1]term!$B:$B,MATCH(X586,[1]term!$A:$A,0)),"")</f>
        <v/>
      </c>
      <c r="Z586" s="28"/>
      <c r="AA586" s="28"/>
      <c r="AB586" s="30"/>
      <c r="AC586" s="32" t="str">
        <f>IFERROR(INDEX('Data Pull-down menus'!$H$4:$H$6,MATCH(AB586,'Data Pull-down menus'!$G$4:$G$6,0)),"")</f>
        <v/>
      </c>
      <c r="AD586" s="28"/>
      <c r="AE586" s="28"/>
      <c r="AF586" s="28"/>
      <c r="AG586" s="31"/>
      <c r="AH586" s="30"/>
      <c r="AI586" s="33" t="str">
        <f>IFERROR(INDEX('Data Pull-down menus'!$O$4:$O$5,MATCH(AH586,'Data Pull-down menus'!$N$4:$N$5,0)),"")</f>
        <v/>
      </c>
      <c r="AJ586" s="32" t="str">
        <f>IFERROR(INDEX('Data Pull-down menus'!$Q$4:$Q$17,MATCH(AK586,'Data Pull-down menus'!$R$4:$R$17,0)),"")</f>
        <v/>
      </c>
      <c r="AK586" s="31"/>
      <c r="AL586" s="30"/>
      <c r="AM586" s="32" t="str">
        <f>IFERROR(INDEX('Data Pull-down menus'!$U$4:$U$8,MATCH(AL586,'Data Pull-down menus'!$T$4:$T$8,0)),"")</f>
        <v/>
      </c>
      <c r="AN586" s="31"/>
      <c r="AO586" s="30"/>
      <c r="AP586" s="33" t="str">
        <f>IF(IFERROR(INDEX('Data Pull-down menus'!$X$4:$X$34,MATCH(AO586,'Data Pull-down menus'!$W$4:$W$34,0)),"")=0,"",IFERROR(INDEX('Data Pull-down menus'!$X$4:$X$34,MATCH(AO586,'Data Pull-down menus'!$W$4:$W$34,0)),""))</f>
        <v/>
      </c>
      <c r="AQ586" s="32" t="str">
        <f>IF(IFERROR(INDEX('Data Pull-down menus'!$Y$4:$Y$34,MATCH(AO586,'Data Pull-down menus'!$W$4:$W$34,0)),"")=0,"",IFERROR(INDEX('Data Pull-down menus'!$Y$4:$Y$34,MATCH(AO586,'Data Pull-down menus'!$W$4:$W$34,0)),""))</f>
        <v/>
      </c>
      <c r="AR586" s="28"/>
      <c r="AS586" s="28"/>
      <c r="AT586" s="28"/>
      <c r="AU586" s="28"/>
      <c r="AV586" s="28"/>
      <c r="AW586" s="28"/>
      <c r="AX586" s="28"/>
      <c r="AY586" s="30"/>
      <c r="AZ586" s="32" t="str">
        <f>IFERROR(INDEX('Data Pull-down menus'!$AB$4:$AB$10,MATCH(AY586,'Data Pull-down menus'!$AA$4:$AA$10,0)),"")</f>
        <v/>
      </c>
      <c r="BA586" s="28"/>
      <c r="BB586" s="28"/>
      <c r="BC586" s="28"/>
      <c r="BD586" s="28"/>
      <c r="BE586" s="28"/>
      <c r="BF586" s="28"/>
      <c r="BG586" s="28"/>
      <c r="BH586" s="34"/>
    </row>
    <row r="587" spans="1:60" ht="15">
      <c r="A587" s="28"/>
      <c r="B587" s="28"/>
      <c r="C587" s="27"/>
      <c r="D587" s="27"/>
      <c r="E587" s="28"/>
      <c r="F587" s="27"/>
      <c r="G587" s="29"/>
      <c r="H587" s="28"/>
      <c r="I587" s="30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31"/>
      <c r="W587" s="30"/>
      <c r="X587" s="28"/>
      <c r="Y587" s="32" t="str">
        <f>IFERROR(INDEX([1]term!$B:$B,MATCH(X587,[1]term!$A:$A,0)),"")</f>
        <v/>
      </c>
      <c r="Z587" s="28"/>
      <c r="AA587" s="28"/>
      <c r="AB587" s="30"/>
      <c r="AC587" s="32" t="str">
        <f>IFERROR(INDEX('Data Pull-down menus'!$H$4:$H$6,MATCH(AB587,'Data Pull-down menus'!$G$4:$G$6,0)),"")</f>
        <v/>
      </c>
      <c r="AD587" s="28"/>
      <c r="AE587" s="28"/>
      <c r="AF587" s="28"/>
      <c r="AG587" s="31"/>
      <c r="AH587" s="30"/>
      <c r="AI587" s="33" t="str">
        <f>IFERROR(INDEX('Data Pull-down menus'!$O$4:$O$5,MATCH(AH587,'Data Pull-down menus'!$N$4:$N$5,0)),"")</f>
        <v/>
      </c>
      <c r="AJ587" s="32" t="str">
        <f>IFERROR(INDEX('Data Pull-down menus'!$Q$4:$Q$17,MATCH(AK587,'Data Pull-down menus'!$R$4:$R$17,0)),"")</f>
        <v/>
      </c>
      <c r="AK587" s="31"/>
      <c r="AL587" s="30"/>
      <c r="AM587" s="32" t="str">
        <f>IFERROR(INDEX('Data Pull-down menus'!$U$4:$U$8,MATCH(AL587,'Data Pull-down menus'!$T$4:$T$8,0)),"")</f>
        <v/>
      </c>
      <c r="AN587" s="31"/>
      <c r="AO587" s="30"/>
      <c r="AP587" s="33" t="str">
        <f>IF(IFERROR(INDEX('Data Pull-down menus'!$X$4:$X$34,MATCH(AO587,'Data Pull-down menus'!$W$4:$W$34,0)),"")=0,"",IFERROR(INDEX('Data Pull-down menus'!$X$4:$X$34,MATCH(AO587,'Data Pull-down menus'!$W$4:$W$34,0)),""))</f>
        <v/>
      </c>
      <c r="AQ587" s="32" t="str">
        <f>IF(IFERROR(INDEX('Data Pull-down menus'!$Y$4:$Y$34,MATCH(AO587,'Data Pull-down menus'!$W$4:$W$34,0)),"")=0,"",IFERROR(INDEX('Data Pull-down menus'!$Y$4:$Y$34,MATCH(AO587,'Data Pull-down menus'!$W$4:$W$34,0)),""))</f>
        <v/>
      </c>
      <c r="AR587" s="28"/>
      <c r="AS587" s="28"/>
      <c r="AT587" s="28"/>
      <c r="AU587" s="28"/>
      <c r="AV587" s="28"/>
      <c r="AW587" s="28"/>
      <c r="AX587" s="28"/>
      <c r="AY587" s="30"/>
      <c r="AZ587" s="32" t="str">
        <f>IFERROR(INDEX('Data Pull-down menus'!$AB$4:$AB$10,MATCH(AY587,'Data Pull-down menus'!$AA$4:$AA$10,0)),"")</f>
        <v/>
      </c>
      <c r="BA587" s="28"/>
      <c r="BB587" s="28"/>
      <c r="BC587" s="28"/>
      <c r="BD587" s="28"/>
      <c r="BE587" s="28"/>
      <c r="BF587" s="28"/>
      <c r="BG587" s="28"/>
      <c r="BH587" s="34"/>
    </row>
    <row r="588" spans="1:60" ht="15">
      <c r="A588" s="28"/>
      <c r="B588" s="28"/>
      <c r="C588" s="27"/>
      <c r="D588" s="27"/>
      <c r="E588" s="28"/>
      <c r="F588" s="27"/>
      <c r="G588" s="29"/>
      <c r="H588" s="28"/>
      <c r="I588" s="30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31"/>
      <c r="W588" s="30"/>
      <c r="X588" s="28"/>
      <c r="Y588" s="32" t="str">
        <f>IFERROR(INDEX([1]term!$B:$B,MATCH(X588,[1]term!$A:$A,0)),"")</f>
        <v/>
      </c>
      <c r="Z588" s="28"/>
      <c r="AA588" s="28"/>
      <c r="AB588" s="30"/>
      <c r="AC588" s="32" t="str">
        <f>IFERROR(INDEX('Data Pull-down menus'!$H$4:$H$6,MATCH(AB588,'Data Pull-down menus'!$G$4:$G$6,0)),"")</f>
        <v/>
      </c>
      <c r="AD588" s="28"/>
      <c r="AE588" s="28"/>
      <c r="AF588" s="28"/>
      <c r="AG588" s="31"/>
      <c r="AH588" s="30"/>
      <c r="AI588" s="33" t="str">
        <f>IFERROR(INDEX('Data Pull-down menus'!$O$4:$O$5,MATCH(AH588,'Data Pull-down menus'!$N$4:$N$5,0)),"")</f>
        <v/>
      </c>
      <c r="AJ588" s="32" t="str">
        <f>IFERROR(INDEX('Data Pull-down menus'!$Q$4:$Q$17,MATCH(AK588,'Data Pull-down menus'!$R$4:$R$17,0)),"")</f>
        <v/>
      </c>
      <c r="AK588" s="31"/>
      <c r="AL588" s="30"/>
      <c r="AM588" s="32" t="str">
        <f>IFERROR(INDEX('Data Pull-down menus'!$U$4:$U$8,MATCH(AL588,'Data Pull-down menus'!$T$4:$T$8,0)),"")</f>
        <v/>
      </c>
      <c r="AN588" s="31"/>
      <c r="AO588" s="30"/>
      <c r="AP588" s="33" t="str">
        <f>IF(IFERROR(INDEX('Data Pull-down menus'!$X$4:$X$34,MATCH(AO588,'Data Pull-down menus'!$W$4:$W$34,0)),"")=0,"",IFERROR(INDEX('Data Pull-down menus'!$X$4:$X$34,MATCH(AO588,'Data Pull-down menus'!$W$4:$W$34,0)),""))</f>
        <v/>
      </c>
      <c r="AQ588" s="32" t="str">
        <f>IF(IFERROR(INDEX('Data Pull-down menus'!$Y$4:$Y$34,MATCH(AO588,'Data Pull-down menus'!$W$4:$W$34,0)),"")=0,"",IFERROR(INDEX('Data Pull-down menus'!$Y$4:$Y$34,MATCH(AO588,'Data Pull-down menus'!$W$4:$W$34,0)),""))</f>
        <v/>
      </c>
      <c r="AR588" s="28"/>
      <c r="AS588" s="28"/>
      <c r="AT588" s="28"/>
      <c r="AU588" s="28"/>
      <c r="AV588" s="28"/>
      <c r="AW588" s="28"/>
      <c r="AX588" s="28"/>
      <c r="AY588" s="30"/>
      <c r="AZ588" s="32" t="str">
        <f>IFERROR(INDEX('Data Pull-down menus'!$AB$4:$AB$10,MATCH(AY588,'Data Pull-down menus'!$AA$4:$AA$10,0)),"")</f>
        <v/>
      </c>
      <c r="BA588" s="28"/>
      <c r="BB588" s="28"/>
      <c r="BC588" s="28"/>
      <c r="BD588" s="28"/>
      <c r="BE588" s="28"/>
      <c r="BF588" s="28"/>
      <c r="BG588" s="28"/>
      <c r="BH588" s="34"/>
    </row>
    <row r="589" spans="1:60" ht="15">
      <c r="A589" s="28"/>
      <c r="B589" s="28"/>
      <c r="C589" s="27"/>
      <c r="D589" s="27"/>
      <c r="E589" s="28"/>
      <c r="F589" s="27"/>
      <c r="G589" s="29"/>
      <c r="H589" s="28"/>
      <c r="I589" s="30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31"/>
      <c r="W589" s="30"/>
      <c r="X589" s="28"/>
      <c r="Y589" s="32" t="str">
        <f>IFERROR(INDEX([1]term!$B:$B,MATCH(X589,[1]term!$A:$A,0)),"")</f>
        <v/>
      </c>
      <c r="Z589" s="28"/>
      <c r="AA589" s="28"/>
      <c r="AB589" s="30"/>
      <c r="AC589" s="32" t="str">
        <f>IFERROR(INDEX('Data Pull-down menus'!$H$4:$H$6,MATCH(AB589,'Data Pull-down menus'!$G$4:$G$6,0)),"")</f>
        <v/>
      </c>
      <c r="AD589" s="28"/>
      <c r="AE589" s="28"/>
      <c r="AF589" s="28"/>
      <c r="AG589" s="31"/>
      <c r="AH589" s="30"/>
      <c r="AI589" s="33" t="str">
        <f>IFERROR(INDEX('Data Pull-down menus'!$O$4:$O$5,MATCH(AH589,'Data Pull-down menus'!$N$4:$N$5,0)),"")</f>
        <v/>
      </c>
      <c r="AJ589" s="32" t="str">
        <f>IFERROR(INDEX('Data Pull-down menus'!$Q$4:$Q$17,MATCH(AK589,'Data Pull-down menus'!$R$4:$R$17,0)),"")</f>
        <v/>
      </c>
      <c r="AK589" s="31"/>
      <c r="AL589" s="30"/>
      <c r="AM589" s="32" t="str">
        <f>IFERROR(INDEX('Data Pull-down menus'!$U$4:$U$8,MATCH(AL589,'Data Pull-down menus'!$T$4:$T$8,0)),"")</f>
        <v/>
      </c>
      <c r="AN589" s="31"/>
      <c r="AO589" s="30"/>
      <c r="AP589" s="33" t="str">
        <f>IF(IFERROR(INDEX('Data Pull-down menus'!$X$4:$X$34,MATCH(AO589,'Data Pull-down menus'!$W$4:$W$34,0)),"")=0,"",IFERROR(INDEX('Data Pull-down menus'!$X$4:$X$34,MATCH(AO589,'Data Pull-down menus'!$W$4:$W$34,0)),""))</f>
        <v/>
      </c>
      <c r="AQ589" s="32" t="str">
        <f>IF(IFERROR(INDEX('Data Pull-down menus'!$Y$4:$Y$34,MATCH(AO589,'Data Pull-down menus'!$W$4:$W$34,0)),"")=0,"",IFERROR(INDEX('Data Pull-down menus'!$Y$4:$Y$34,MATCH(AO589,'Data Pull-down menus'!$W$4:$W$34,0)),""))</f>
        <v/>
      </c>
      <c r="AR589" s="28"/>
      <c r="AS589" s="28"/>
      <c r="AT589" s="28"/>
      <c r="AU589" s="28"/>
      <c r="AV589" s="28"/>
      <c r="AW589" s="28"/>
      <c r="AX589" s="28"/>
      <c r="AY589" s="30"/>
      <c r="AZ589" s="32" t="str">
        <f>IFERROR(INDEX('Data Pull-down menus'!$AB$4:$AB$10,MATCH(AY589,'Data Pull-down menus'!$AA$4:$AA$10,0)),"")</f>
        <v/>
      </c>
      <c r="BA589" s="28"/>
      <c r="BB589" s="28"/>
      <c r="BC589" s="28"/>
      <c r="BD589" s="28"/>
      <c r="BE589" s="28"/>
      <c r="BF589" s="28"/>
      <c r="BG589" s="28"/>
      <c r="BH589" s="34"/>
    </row>
    <row r="590" spans="1:60" ht="15">
      <c r="A590" s="28"/>
      <c r="B590" s="28"/>
      <c r="C590" s="27"/>
      <c r="D590" s="27"/>
      <c r="E590" s="28"/>
      <c r="F590" s="27"/>
      <c r="G590" s="29"/>
      <c r="H590" s="28"/>
      <c r="I590" s="30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31"/>
      <c r="W590" s="30"/>
      <c r="X590" s="28"/>
      <c r="Y590" s="32" t="str">
        <f>IFERROR(INDEX([1]term!$B:$B,MATCH(X590,[1]term!$A:$A,0)),"")</f>
        <v/>
      </c>
      <c r="Z590" s="28"/>
      <c r="AA590" s="28"/>
      <c r="AB590" s="30"/>
      <c r="AC590" s="32" t="str">
        <f>IFERROR(INDEX('Data Pull-down menus'!$H$4:$H$6,MATCH(AB590,'Data Pull-down menus'!$G$4:$G$6,0)),"")</f>
        <v/>
      </c>
      <c r="AD590" s="28"/>
      <c r="AE590" s="28"/>
      <c r="AF590" s="28"/>
      <c r="AG590" s="31"/>
      <c r="AH590" s="30"/>
      <c r="AI590" s="33" t="str">
        <f>IFERROR(INDEX('Data Pull-down menus'!$O$4:$O$5,MATCH(AH590,'Data Pull-down menus'!$N$4:$N$5,0)),"")</f>
        <v/>
      </c>
      <c r="AJ590" s="32" t="str">
        <f>IFERROR(INDEX('Data Pull-down menus'!$Q$4:$Q$17,MATCH(AK590,'Data Pull-down menus'!$R$4:$R$17,0)),"")</f>
        <v/>
      </c>
      <c r="AK590" s="31"/>
      <c r="AL590" s="30"/>
      <c r="AM590" s="32" t="str">
        <f>IFERROR(INDEX('Data Pull-down menus'!$U$4:$U$8,MATCH(AL590,'Data Pull-down menus'!$T$4:$T$8,0)),"")</f>
        <v/>
      </c>
      <c r="AN590" s="31"/>
      <c r="AO590" s="30"/>
      <c r="AP590" s="33" t="str">
        <f>IF(IFERROR(INDEX('Data Pull-down menus'!$X$4:$X$34,MATCH(AO590,'Data Pull-down menus'!$W$4:$W$34,0)),"")=0,"",IFERROR(INDEX('Data Pull-down menus'!$X$4:$X$34,MATCH(AO590,'Data Pull-down menus'!$W$4:$W$34,0)),""))</f>
        <v/>
      </c>
      <c r="AQ590" s="32" t="str">
        <f>IF(IFERROR(INDEX('Data Pull-down menus'!$Y$4:$Y$34,MATCH(AO590,'Data Pull-down menus'!$W$4:$W$34,0)),"")=0,"",IFERROR(INDEX('Data Pull-down menus'!$Y$4:$Y$34,MATCH(AO590,'Data Pull-down menus'!$W$4:$W$34,0)),""))</f>
        <v/>
      </c>
      <c r="AR590" s="28"/>
      <c r="AS590" s="28"/>
      <c r="AT590" s="28"/>
      <c r="AU590" s="28"/>
      <c r="AV590" s="28"/>
      <c r="AW590" s="28"/>
      <c r="AX590" s="28"/>
      <c r="AY590" s="30"/>
      <c r="AZ590" s="32" t="str">
        <f>IFERROR(INDEX('Data Pull-down menus'!$AB$4:$AB$10,MATCH(AY590,'Data Pull-down menus'!$AA$4:$AA$10,0)),"")</f>
        <v/>
      </c>
      <c r="BA590" s="28"/>
      <c r="BB590" s="28"/>
      <c r="BC590" s="28"/>
      <c r="BD590" s="28"/>
      <c r="BE590" s="28"/>
      <c r="BF590" s="28"/>
      <c r="BG590" s="28"/>
      <c r="BH590" s="34"/>
    </row>
    <row r="591" spans="1:60" ht="15">
      <c r="A591" s="28"/>
      <c r="B591" s="28"/>
      <c r="C591" s="27"/>
      <c r="D591" s="27"/>
      <c r="E591" s="28"/>
      <c r="F591" s="27"/>
      <c r="G591" s="29"/>
      <c r="H591" s="28"/>
      <c r="I591" s="30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31"/>
      <c r="W591" s="30"/>
      <c r="X591" s="28"/>
      <c r="Y591" s="32" t="str">
        <f>IFERROR(INDEX([1]term!$B:$B,MATCH(X591,[1]term!$A:$A,0)),"")</f>
        <v/>
      </c>
      <c r="Z591" s="28"/>
      <c r="AA591" s="28"/>
      <c r="AB591" s="30"/>
      <c r="AC591" s="32" t="str">
        <f>IFERROR(INDEX('Data Pull-down menus'!$H$4:$H$6,MATCH(AB591,'Data Pull-down menus'!$G$4:$G$6,0)),"")</f>
        <v/>
      </c>
      <c r="AD591" s="28"/>
      <c r="AE591" s="28"/>
      <c r="AF591" s="28"/>
      <c r="AG591" s="31"/>
      <c r="AH591" s="30"/>
      <c r="AI591" s="33" t="str">
        <f>IFERROR(INDEX('Data Pull-down menus'!$O$4:$O$5,MATCH(AH591,'Data Pull-down menus'!$N$4:$N$5,0)),"")</f>
        <v/>
      </c>
      <c r="AJ591" s="32" t="str">
        <f>IFERROR(INDEX('Data Pull-down menus'!$Q$4:$Q$17,MATCH(AK591,'Data Pull-down menus'!$R$4:$R$17,0)),"")</f>
        <v/>
      </c>
      <c r="AK591" s="31"/>
      <c r="AL591" s="30"/>
      <c r="AM591" s="32" t="str">
        <f>IFERROR(INDEX('Data Pull-down menus'!$U$4:$U$8,MATCH(AL591,'Data Pull-down menus'!$T$4:$T$8,0)),"")</f>
        <v/>
      </c>
      <c r="AN591" s="31"/>
      <c r="AO591" s="30"/>
      <c r="AP591" s="33" t="str">
        <f>IF(IFERROR(INDEX('Data Pull-down menus'!$X$4:$X$34,MATCH(AO591,'Data Pull-down menus'!$W$4:$W$34,0)),"")=0,"",IFERROR(INDEX('Data Pull-down menus'!$X$4:$X$34,MATCH(AO591,'Data Pull-down menus'!$W$4:$W$34,0)),""))</f>
        <v/>
      </c>
      <c r="AQ591" s="32" t="str">
        <f>IF(IFERROR(INDEX('Data Pull-down menus'!$Y$4:$Y$34,MATCH(AO591,'Data Pull-down menus'!$W$4:$W$34,0)),"")=0,"",IFERROR(INDEX('Data Pull-down menus'!$Y$4:$Y$34,MATCH(AO591,'Data Pull-down menus'!$W$4:$W$34,0)),""))</f>
        <v/>
      </c>
      <c r="AR591" s="28"/>
      <c r="AS591" s="28"/>
      <c r="AT591" s="28"/>
      <c r="AU591" s="28"/>
      <c r="AV591" s="28"/>
      <c r="AW591" s="28"/>
      <c r="AX591" s="28"/>
      <c r="AY591" s="30"/>
      <c r="AZ591" s="32" t="str">
        <f>IFERROR(INDEX('Data Pull-down menus'!$AB$4:$AB$10,MATCH(AY591,'Data Pull-down menus'!$AA$4:$AA$10,0)),"")</f>
        <v/>
      </c>
      <c r="BA591" s="28"/>
      <c r="BB591" s="28"/>
      <c r="BC591" s="28"/>
      <c r="BD591" s="28"/>
      <c r="BE591" s="28"/>
      <c r="BF591" s="28"/>
      <c r="BG591" s="28"/>
      <c r="BH591" s="34"/>
    </row>
    <row r="592" spans="1:60" ht="15">
      <c r="A592" s="28"/>
      <c r="B592" s="28"/>
      <c r="C592" s="27"/>
      <c r="D592" s="27"/>
      <c r="E592" s="28"/>
      <c r="F592" s="27"/>
      <c r="G592" s="29"/>
      <c r="H592" s="28"/>
      <c r="I592" s="30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31"/>
      <c r="W592" s="30"/>
      <c r="X592" s="28"/>
      <c r="Y592" s="32" t="str">
        <f>IFERROR(INDEX([1]term!$B:$B,MATCH(X592,[1]term!$A:$A,0)),"")</f>
        <v/>
      </c>
      <c r="Z592" s="28"/>
      <c r="AA592" s="28"/>
      <c r="AB592" s="30"/>
      <c r="AC592" s="32" t="str">
        <f>IFERROR(INDEX('Data Pull-down menus'!$H$4:$H$6,MATCH(AB592,'Data Pull-down menus'!$G$4:$G$6,0)),"")</f>
        <v/>
      </c>
      <c r="AD592" s="28"/>
      <c r="AE592" s="28"/>
      <c r="AF592" s="28"/>
      <c r="AG592" s="31"/>
      <c r="AH592" s="30"/>
      <c r="AI592" s="33" t="str">
        <f>IFERROR(INDEX('Data Pull-down menus'!$O$4:$O$5,MATCH(AH592,'Data Pull-down menus'!$N$4:$N$5,0)),"")</f>
        <v/>
      </c>
      <c r="AJ592" s="32" t="str">
        <f>IFERROR(INDEX('Data Pull-down menus'!$Q$4:$Q$17,MATCH(AK592,'Data Pull-down menus'!$R$4:$R$17,0)),"")</f>
        <v/>
      </c>
      <c r="AK592" s="31"/>
      <c r="AL592" s="30"/>
      <c r="AM592" s="32" t="str">
        <f>IFERROR(INDEX('Data Pull-down menus'!$U$4:$U$8,MATCH(AL592,'Data Pull-down menus'!$T$4:$T$8,0)),"")</f>
        <v/>
      </c>
      <c r="AN592" s="31"/>
      <c r="AO592" s="30"/>
      <c r="AP592" s="33" t="str">
        <f>IF(IFERROR(INDEX('Data Pull-down menus'!$X$4:$X$34,MATCH(AO592,'Data Pull-down menus'!$W$4:$W$34,0)),"")=0,"",IFERROR(INDEX('Data Pull-down menus'!$X$4:$X$34,MATCH(AO592,'Data Pull-down menus'!$W$4:$W$34,0)),""))</f>
        <v/>
      </c>
      <c r="AQ592" s="32" t="str">
        <f>IF(IFERROR(INDEX('Data Pull-down menus'!$Y$4:$Y$34,MATCH(AO592,'Data Pull-down menus'!$W$4:$W$34,0)),"")=0,"",IFERROR(INDEX('Data Pull-down menus'!$Y$4:$Y$34,MATCH(AO592,'Data Pull-down menus'!$W$4:$W$34,0)),""))</f>
        <v/>
      </c>
      <c r="AR592" s="28"/>
      <c r="AS592" s="28"/>
      <c r="AT592" s="28"/>
      <c r="AU592" s="28"/>
      <c r="AV592" s="28"/>
      <c r="AW592" s="28"/>
      <c r="AX592" s="28"/>
      <c r="AY592" s="30"/>
      <c r="AZ592" s="32" t="str">
        <f>IFERROR(INDEX('Data Pull-down menus'!$AB$4:$AB$10,MATCH(AY592,'Data Pull-down menus'!$AA$4:$AA$10,0)),"")</f>
        <v/>
      </c>
      <c r="BA592" s="28"/>
      <c r="BB592" s="28"/>
      <c r="BC592" s="28"/>
      <c r="BD592" s="28"/>
      <c r="BE592" s="28"/>
      <c r="BF592" s="28"/>
      <c r="BG592" s="28"/>
      <c r="BH592" s="34"/>
    </row>
    <row r="593" spans="1:60" ht="15">
      <c r="A593" s="28"/>
      <c r="B593" s="28"/>
      <c r="C593" s="27"/>
      <c r="D593" s="27"/>
      <c r="E593" s="28"/>
      <c r="F593" s="27"/>
      <c r="G593" s="29"/>
      <c r="H593" s="28"/>
      <c r="I593" s="30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31"/>
      <c r="W593" s="30"/>
      <c r="X593" s="28"/>
      <c r="Y593" s="32" t="str">
        <f>IFERROR(INDEX([1]term!$B:$B,MATCH(X593,[1]term!$A:$A,0)),"")</f>
        <v/>
      </c>
      <c r="Z593" s="28"/>
      <c r="AA593" s="28"/>
      <c r="AB593" s="30"/>
      <c r="AC593" s="32" t="str">
        <f>IFERROR(INDEX('Data Pull-down menus'!$H$4:$H$6,MATCH(AB593,'Data Pull-down menus'!$G$4:$G$6,0)),"")</f>
        <v/>
      </c>
      <c r="AD593" s="28"/>
      <c r="AE593" s="28"/>
      <c r="AF593" s="28"/>
      <c r="AG593" s="31"/>
      <c r="AH593" s="30"/>
      <c r="AI593" s="33" t="str">
        <f>IFERROR(INDEX('Data Pull-down menus'!$O$4:$O$5,MATCH(AH593,'Data Pull-down menus'!$N$4:$N$5,0)),"")</f>
        <v/>
      </c>
      <c r="AJ593" s="32" t="str">
        <f>IFERROR(INDEX('Data Pull-down menus'!$Q$4:$Q$17,MATCH(AK593,'Data Pull-down menus'!$R$4:$R$17,0)),"")</f>
        <v/>
      </c>
      <c r="AK593" s="31"/>
      <c r="AL593" s="30"/>
      <c r="AM593" s="32" t="str">
        <f>IFERROR(INDEX('Data Pull-down menus'!$U$4:$U$8,MATCH(AL593,'Data Pull-down menus'!$T$4:$T$8,0)),"")</f>
        <v/>
      </c>
      <c r="AN593" s="31"/>
      <c r="AO593" s="30"/>
      <c r="AP593" s="33" t="str">
        <f>IF(IFERROR(INDEX('Data Pull-down menus'!$X$4:$X$34,MATCH(AO593,'Data Pull-down menus'!$W$4:$W$34,0)),"")=0,"",IFERROR(INDEX('Data Pull-down menus'!$X$4:$X$34,MATCH(AO593,'Data Pull-down menus'!$W$4:$W$34,0)),""))</f>
        <v/>
      </c>
      <c r="AQ593" s="32" t="str">
        <f>IF(IFERROR(INDEX('Data Pull-down menus'!$Y$4:$Y$34,MATCH(AO593,'Data Pull-down menus'!$W$4:$W$34,0)),"")=0,"",IFERROR(INDEX('Data Pull-down menus'!$Y$4:$Y$34,MATCH(AO593,'Data Pull-down menus'!$W$4:$W$34,0)),""))</f>
        <v/>
      </c>
      <c r="AR593" s="28"/>
      <c r="AS593" s="28"/>
      <c r="AT593" s="28"/>
      <c r="AU593" s="28"/>
      <c r="AV593" s="28"/>
      <c r="AW593" s="28"/>
      <c r="AX593" s="28"/>
      <c r="AY593" s="30"/>
      <c r="AZ593" s="32" t="str">
        <f>IFERROR(INDEX('Data Pull-down menus'!$AB$4:$AB$10,MATCH(AY593,'Data Pull-down menus'!$AA$4:$AA$10,0)),"")</f>
        <v/>
      </c>
      <c r="BA593" s="28"/>
      <c r="BB593" s="28"/>
      <c r="BC593" s="28"/>
      <c r="BD593" s="28"/>
      <c r="BE593" s="28"/>
      <c r="BF593" s="28"/>
      <c r="BG593" s="28"/>
      <c r="BH593" s="34"/>
    </row>
    <row r="594" spans="1:60" ht="15">
      <c r="A594" s="28"/>
      <c r="B594" s="28"/>
      <c r="C594" s="27"/>
      <c r="D594" s="27"/>
      <c r="E594" s="28"/>
      <c r="F594" s="27"/>
      <c r="G594" s="29"/>
      <c r="H594" s="28"/>
      <c r="I594" s="30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31"/>
      <c r="W594" s="30"/>
      <c r="X594" s="28"/>
      <c r="Y594" s="32" t="str">
        <f>IFERROR(INDEX([1]term!$B:$B,MATCH(X594,[1]term!$A:$A,0)),"")</f>
        <v/>
      </c>
      <c r="Z594" s="28"/>
      <c r="AA594" s="28"/>
      <c r="AB594" s="30"/>
      <c r="AC594" s="32" t="str">
        <f>IFERROR(INDEX('Data Pull-down menus'!$H$4:$H$6,MATCH(AB594,'Data Pull-down menus'!$G$4:$G$6,0)),"")</f>
        <v/>
      </c>
      <c r="AD594" s="28"/>
      <c r="AE594" s="28"/>
      <c r="AF594" s="28"/>
      <c r="AG594" s="31"/>
      <c r="AH594" s="30"/>
      <c r="AI594" s="33" t="str">
        <f>IFERROR(INDEX('Data Pull-down menus'!$O$4:$O$5,MATCH(AH594,'Data Pull-down menus'!$N$4:$N$5,0)),"")</f>
        <v/>
      </c>
      <c r="AJ594" s="32" t="str">
        <f>IFERROR(INDEX('Data Pull-down menus'!$Q$4:$Q$17,MATCH(AK594,'Data Pull-down menus'!$R$4:$R$17,0)),"")</f>
        <v/>
      </c>
      <c r="AK594" s="31"/>
      <c r="AL594" s="30"/>
      <c r="AM594" s="32" t="str">
        <f>IFERROR(INDEX('Data Pull-down menus'!$U$4:$U$8,MATCH(AL594,'Data Pull-down menus'!$T$4:$T$8,0)),"")</f>
        <v/>
      </c>
      <c r="AN594" s="31"/>
      <c r="AO594" s="30"/>
      <c r="AP594" s="33" t="str">
        <f>IF(IFERROR(INDEX('Data Pull-down menus'!$X$4:$X$34,MATCH(AO594,'Data Pull-down menus'!$W$4:$W$34,0)),"")=0,"",IFERROR(INDEX('Data Pull-down menus'!$X$4:$X$34,MATCH(AO594,'Data Pull-down menus'!$W$4:$W$34,0)),""))</f>
        <v/>
      </c>
      <c r="AQ594" s="32" t="str">
        <f>IF(IFERROR(INDEX('Data Pull-down menus'!$Y$4:$Y$34,MATCH(AO594,'Data Pull-down menus'!$W$4:$W$34,0)),"")=0,"",IFERROR(INDEX('Data Pull-down menus'!$Y$4:$Y$34,MATCH(AO594,'Data Pull-down menus'!$W$4:$W$34,0)),""))</f>
        <v/>
      </c>
      <c r="AR594" s="28"/>
      <c r="AS594" s="28"/>
      <c r="AT594" s="28"/>
      <c r="AU594" s="28"/>
      <c r="AV594" s="28"/>
      <c r="AW594" s="28"/>
      <c r="AX594" s="28"/>
      <c r="AY594" s="30"/>
      <c r="AZ594" s="32" t="str">
        <f>IFERROR(INDEX('Data Pull-down menus'!$AB$4:$AB$10,MATCH(AY594,'Data Pull-down menus'!$AA$4:$AA$10,0)),"")</f>
        <v/>
      </c>
      <c r="BA594" s="28"/>
      <c r="BB594" s="28"/>
      <c r="BC594" s="28"/>
      <c r="BD594" s="28"/>
      <c r="BE594" s="28"/>
      <c r="BF594" s="28"/>
      <c r="BG594" s="28"/>
      <c r="BH594" s="34"/>
    </row>
    <row r="595" spans="1:60" ht="15">
      <c r="A595" s="28"/>
      <c r="B595" s="28"/>
      <c r="C595" s="27"/>
      <c r="D595" s="27"/>
      <c r="E595" s="28"/>
      <c r="F595" s="27"/>
      <c r="G595" s="29"/>
      <c r="H595" s="28"/>
      <c r="I595" s="30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31"/>
      <c r="W595" s="30"/>
      <c r="X595" s="28"/>
      <c r="Y595" s="32" t="str">
        <f>IFERROR(INDEX([1]term!$B:$B,MATCH(X595,[1]term!$A:$A,0)),"")</f>
        <v/>
      </c>
      <c r="Z595" s="28"/>
      <c r="AA595" s="28"/>
      <c r="AB595" s="30"/>
      <c r="AC595" s="32" t="str">
        <f>IFERROR(INDEX('Data Pull-down menus'!$H$4:$H$6,MATCH(AB595,'Data Pull-down menus'!$G$4:$G$6,0)),"")</f>
        <v/>
      </c>
      <c r="AD595" s="28"/>
      <c r="AE595" s="28"/>
      <c r="AF595" s="28"/>
      <c r="AG595" s="31"/>
      <c r="AH595" s="30"/>
      <c r="AI595" s="33" t="str">
        <f>IFERROR(INDEX('Data Pull-down menus'!$O$4:$O$5,MATCH(AH595,'Data Pull-down menus'!$N$4:$N$5,0)),"")</f>
        <v/>
      </c>
      <c r="AJ595" s="32" t="str">
        <f>IFERROR(INDEX('Data Pull-down menus'!$Q$4:$Q$17,MATCH(AK595,'Data Pull-down menus'!$R$4:$R$17,0)),"")</f>
        <v/>
      </c>
      <c r="AK595" s="31"/>
      <c r="AL595" s="30"/>
      <c r="AM595" s="32" t="str">
        <f>IFERROR(INDEX('Data Pull-down menus'!$U$4:$U$8,MATCH(AL595,'Data Pull-down menus'!$T$4:$T$8,0)),"")</f>
        <v/>
      </c>
      <c r="AN595" s="31"/>
      <c r="AO595" s="30"/>
      <c r="AP595" s="33" t="str">
        <f>IF(IFERROR(INDEX('Data Pull-down menus'!$X$4:$X$34,MATCH(AO595,'Data Pull-down menus'!$W$4:$W$34,0)),"")=0,"",IFERROR(INDEX('Data Pull-down menus'!$X$4:$X$34,MATCH(AO595,'Data Pull-down menus'!$W$4:$W$34,0)),""))</f>
        <v/>
      </c>
      <c r="AQ595" s="32" t="str">
        <f>IF(IFERROR(INDEX('Data Pull-down menus'!$Y$4:$Y$34,MATCH(AO595,'Data Pull-down menus'!$W$4:$W$34,0)),"")=0,"",IFERROR(INDEX('Data Pull-down menus'!$Y$4:$Y$34,MATCH(AO595,'Data Pull-down menus'!$W$4:$W$34,0)),""))</f>
        <v/>
      </c>
      <c r="AR595" s="28"/>
      <c r="AS595" s="28"/>
      <c r="AT595" s="28"/>
      <c r="AU595" s="28"/>
      <c r="AV595" s="28"/>
      <c r="AW595" s="28"/>
      <c r="AX595" s="28"/>
      <c r="AY595" s="30"/>
      <c r="AZ595" s="32" t="str">
        <f>IFERROR(INDEX('Data Pull-down menus'!$AB$4:$AB$10,MATCH(AY595,'Data Pull-down menus'!$AA$4:$AA$10,0)),"")</f>
        <v/>
      </c>
      <c r="BA595" s="28"/>
      <c r="BB595" s="28"/>
      <c r="BC595" s="28"/>
      <c r="BD595" s="28"/>
      <c r="BE595" s="28"/>
      <c r="BF595" s="28"/>
      <c r="BG595" s="28"/>
      <c r="BH595" s="34"/>
    </row>
    <row r="596" spans="1:60" ht="15">
      <c r="A596" s="28"/>
      <c r="B596" s="28"/>
      <c r="C596" s="27"/>
      <c r="D596" s="27"/>
      <c r="E596" s="28"/>
      <c r="F596" s="27"/>
      <c r="G596" s="29"/>
      <c r="H596" s="28"/>
      <c r="I596" s="30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31"/>
      <c r="W596" s="30"/>
      <c r="X596" s="28"/>
      <c r="Y596" s="32" t="str">
        <f>IFERROR(INDEX([1]term!$B:$B,MATCH(X596,[1]term!$A:$A,0)),"")</f>
        <v/>
      </c>
      <c r="Z596" s="28"/>
      <c r="AA596" s="28"/>
      <c r="AB596" s="30"/>
      <c r="AC596" s="32" t="str">
        <f>IFERROR(INDEX('Data Pull-down menus'!$H$4:$H$6,MATCH(AB596,'Data Pull-down menus'!$G$4:$G$6,0)),"")</f>
        <v/>
      </c>
      <c r="AD596" s="28"/>
      <c r="AE596" s="28"/>
      <c r="AF596" s="28"/>
      <c r="AG596" s="31"/>
      <c r="AH596" s="30"/>
      <c r="AI596" s="33" t="str">
        <f>IFERROR(INDEX('Data Pull-down menus'!$O$4:$O$5,MATCH(AH596,'Data Pull-down menus'!$N$4:$N$5,0)),"")</f>
        <v/>
      </c>
      <c r="AJ596" s="32" t="str">
        <f>IFERROR(INDEX('Data Pull-down menus'!$Q$4:$Q$17,MATCH(AK596,'Data Pull-down menus'!$R$4:$R$17,0)),"")</f>
        <v/>
      </c>
      <c r="AK596" s="31"/>
      <c r="AL596" s="30"/>
      <c r="AM596" s="32" t="str">
        <f>IFERROR(INDEX('Data Pull-down menus'!$U$4:$U$8,MATCH(AL596,'Data Pull-down menus'!$T$4:$T$8,0)),"")</f>
        <v/>
      </c>
      <c r="AN596" s="31"/>
      <c r="AO596" s="30"/>
      <c r="AP596" s="33" t="str">
        <f>IF(IFERROR(INDEX('Data Pull-down menus'!$X$4:$X$34,MATCH(AO596,'Data Pull-down menus'!$W$4:$W$34,0)),"")=0,"",IFERROR(INDEX('Data Pull-down menus'!$X$4:$X$34,MATCH(AO596,'Data Pull-down menus'!$W$4:$W$34,0)),""))</f>
        <v/>
      </c>
      <c r="AQ596" s="32" t="str">
        <f>IF(IFERROR(INDEX('Data Pull-down menus'!$Y$4:$Y$34,MATCH(AO596,'Data Pull-down menus'!$W$4:$W$34,0)),"")=0,"",IFERROR(INDEX('Data Pull-down menus'!$Y$4:$Y$34,MATCH(AO596,'Data Pull-down menus'!$W$4:$W$34,0)),""))</f>
        <v/>
      </c>
      <c r="AR596" s="28"/>
      <c r="AS596" s="28"/>
      <c r="AT596" s="28"/>
      <c r="AU596" s="28"/>
      <c r="AV596" s="28"/>
      <c r="AW596" s="28"/>
      <c r="AX596" s="28"/>
      <c r="AY596" s="30"/>
      <c r="AZ596" s="32" t="str">
        <f>IFERROR(INDEX('Data Pull-down menus'!$AB$4:$AB$10,MATCH(AY596,'Data Pull-down menus'!$AA$4:$AA$10,0)),"")</f>
        <v/>
      </c>
      <c r="BA596" s="28"/>
      <c r="BB596" s="28"/>
      <c r="BC596" s="28"/>
      <c r="BD596" s="28"/>
      <c r="BE596" s="28"/>
      <c r="BF596" s="28"/>
      <c r="BG596" s="28"/>
      <c r="BH596" s="34"/>
    </row>
    <row r="597" spans="1:60" ht="15">
      <c r="A597" s="28"/>
      <c r="B597" s="28"/>
      <c r="C597" s="27"/>
      <c r="D597" s="27"/>
      <c r="E597" s="28"/>
      <c r="F597" s="27"/>
      <c r="G597" s="29"/>
      <c r="H597" s="28"/>
      <c r="I597" s="30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31"/>
      <c r="W597" s="30"/>
      <c r="X597" s="28"/>
      <c r="Y597" s="32" t="str">
        <f>IFERROR(INDEX([1]term!$B:$B,MATCH(X597,[1]term!$A:$A,0)),"")</f>
        <v/>
      </c>
      <c r="Z597" s="28"/>
      <c r="AA597" s="28"/>
      <c r="AB597" s="30"/>
      <c r="AC597" s="32" t="str">
        <f>IFERROR(INDEX('Data Pull-down menus'!$H$4:$H$6,MATCH(AB597,'Data Pull-down menus'!$G$4:$G$6,0)),"")</f>
        <v/>
      </c>
      <c r="AD597" s="28"/>
      <c r="AE597" s="28"/>
      <c r="AF597" s="28"/>
      <c r="AG597" s="31"/>
      <c r="AH597" s="30"/>
      <c r="AI597" s="33" t="str">
        <f>IFERROR(INDEX('Data Pull-down menus'!$O$4:$O$5,MATCH(AH597,'Data Pull-down menus'!$N$4:$N$5,0)),"")</f>
        <v/>
      </c>
      <c r="AJ597" s="32" t="str">
        <f>IFERROR(INDEX('Data Pull-down menus'!$Q$4:$Q$17,MATCH(AK597,'Data Pull-down menus'!$R$4:$R$17,0)),"")</f>
        <v/>
      </c>
      <c r="AK597" s="31"/>
      <c r="AL597" s="30"/>
      <c r="AM597" s="32" t="str">
        <f>IFERROR(INDEX('Data Pull-down menus'!$U$4:$U$8,MATCH(AL597,'Data Pull-down menus'!$T$4:$T$8,0)),"")</f>
        <v/>
      </c>
      <c r="AN597" s="31"/>
      <c r="AO597" s="30"/>
      <c r="AP597" s="33" t="str">
        <f>IF(IFERROR(INDEX('Data Pull-down menus'!$X$4:$X$34,MATCH(AO597,'Data Pull-down menus'!$W$4:$W$34,0)),"")=0,"",IFERROR(INDEX('Data Pull-down menus'!$X$4:$X$34,MATCH(AO597,'Data Pull-down menus'!$W$4:$W$34,0)),""))</f>
        <v/>
      </c>
      <c r="AQ597" s="32" t="str">
        <f>IF(IFERROR(INDEX('Data Pull-down menus'!$Y$4:$Y$34,MATCH(AO597,'Data Pull-down menus'!$W$4:$W$34,0)),"")=0,"",IFERROR(INDEX('Data Pull-down menus'!$Y$4:$Y$34,MATCH(AO597,'Data Pull-down menus'!$W$4:$W$34,0)),""))</f>
        <v/>
      </c>
      <c r="AR597" s="28"/>
      <c r="AS597" s="28"/>
      <c r="AT597" s="28"/>
      <c r="AU597" s="28"/>
      <c r="AV597" s="28"/>
      <c r="AW597" s="28"/>
      <c r="AX597" s="28"/>
      <c r="AY597" s="30"/>
      <c r="AZ597" s="32" t="str">
        <f>IFERROR(INDEX('Data Pull-down menus'!$AB$4:$AB$10,MATCH(AY597,'Data Pull-down menus'!$AA$4:$AA$10,0)),"")</f>
        <v/>
      </c>
      <c r="BA597" s="28"/>
      <c r="BB597" s="28"/>
      <c r="BC597" s="28"/>
      <c r="BD597" s="28"/>
      <c r="BE597" s="28"/>
      <c r="BF597" s="28"/>
      <c r="BG597" s="28"/>
      <c r="BH597" s="34"/>
    </row>
    <row r="598" spans="1:60" ht="15">
      <c r="A598" s="28"/>
      <c r="B598" s="28"/>
      <c r="C598" s="27"/>
      <c r="D598" s="27"/>
      <c r="E598" s="28"/>
      <c r="F598" s="27"/>
      <c r="G598" s="29"/>
      <c r="H598" s="28"/>
      <c r="I598" s="30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31"/>
      <c r="W598" s="30"/>
      <c r="X598" s="28"/>
      <c r="Y598" s="32" t="str">
        <f>IFERROR(INDEX([1]term!$B:$B,MATCH(X598,[1]term!$A:$A,0)),"")</f>
        <v/>
      </c>
      <c r="Z598" s="28"/>
      <c r="AA598" s="28"/>
      <c r="AB598" s="30"/>
      <c r="AC598" s="32" t="str">
        <f>IFERROR(INDEX('Data Pull-down menus'!$H$4:$H$6,MATCH(AB598,'Data Pull-down menus'!$G$4:$G$6,0)),"")</f>
        <v/>
      </c>
      <c r="AD598" s="28"/>
      <c r="AE598" s="28"/>
      <c r="AF598" s="28"/>
      <c r="AG598" s="31"/>
      <c r="AH598" s="30"/>
      <c r="AI598" s="33" t="str">
        <f>IFERROR(INDEX('Data Pull-down menus'!$O$4:$O$5,MATCH(AH598,'Data Pull-down menus'!$N$4:$N$5,0)),"")</f>
        <v/>
      </c>
      <c r="AJ598" s="32" t="str">
        <f>IFERROR(INDEX('Data Pull-down menus'!$Q$4:$Q$17,MATCH(AK598,'Data Pull-down menus'!$R$4:$R$17,0)),"")</f>
        <v/>
      </c>
      <c r="AK598" s="31"/>
      <c r="AL598" s="30"/>
      <c r="AM598" s="32" t="str">
        <f>IFERROR(INDEX('Data Pull-down menus'!$U$4:$U$8,MATCH(AL598,'Data Pull-down menus'!$T$4:$T$8,0)),"")</f>
        <v/>
      </c>
      <c r="AN598" s="31"/>
      <c r="AO598" s="30"/>
      <c r="AP598" s="33" t="str">
        <f>IF(IFERROR(INDEX('Data Pull-down menus'!$X$4:$X$34,MATCH(AO598,'Data Pull-down menus'!$W$4:$W$34,0)),"")=0,"",IFERROR(INDEX('Data Pull-down menus'!$X$4:$X$34,MATCH(AO598,'Data Pull-down menus'!$W$4:$W$34,0)),""))</f>
        <v/>
      </c>
      <c r="AQ598" s="32" t="str">
        <f>IF(IFERROR(INDEX('Data Pull-down menus'!$Y$4:$Y$34,MATCH(AO598,'Data Pull-down menus'!$W$4:$W$34,0)),"")=0,"",IFERROR(INDEX('Data Pull-down menus'!$Y$4:$Y$34,MATCH(AO598,'Data Pull-down menus'!$W$4:$W$34,0)),""))</f>
        <v/>
      </c>
      <c r="AR598" s="28"/>
      <c r="AS598" s="28"/>
      <c r="AT598" s="28"/>
      <c r="AU598" s="28"/>
      <c r="AV598" s="28"/>
      <c r="AW598" s="28"/>
      <c r="AX598" s="28"/>
      <c r="AY598" s="30"/>
      <c r="AZ598" s="32" t="str">
        <f>IFERROR(INDEX('Data Pull-down menus'!$AB$4:$AB$10,MATCH(AY598,'Data Pull-down menus'!$AA$4:$AA$10,0)),"")</f>
        <v/>
      </c>
      <c r="BA598" s="28"/>
      <c r="BB598" s="28"/>
      <c r="BC598" s="28"/>
      <c r="BD598" s="28"/>
      <c r="BE598" s="28"/>
      <c r="BF598" s="28"/>
      <c r="BG598" s="28"/>
      <c r="BH598" s="34"/>
    </row>
    <row r="599" spans="1:60" ht="15">
      <c r="A599" s="28"/>
      <c r="B599" s="28"/>
      <c r="C599" s="27"/>
      <c r="D599" s="27"/>
      <c r="E599" s="28"/>
      <c r="F599" s="27"/>
      <c r="G599" s="29"/>
      <c r="H599" s="28"/>
      <c r="I599" s="30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31"/>
      <c r="W599" s="30"/>
      <c r="X599" s="28"/>
      <c r="Y599" s="32" t="str">
        <f>IFERROR(INDEX([1]term!$B:$B,MATCH(X599,[1]term!$A:$A,0)),"")</f>
        <v/>
      </c>
      <c r="Z599" s="28"/>
      <c r="AA599" s="28"/>
      <c r="AB599" s="30"/>
      <c r="AC599" s="32" t="str">
        <f>IFERROR(INDEX('Data Pull-down menus'!$H$4:$H$6,MATCH(AB599,'Data Pull-down menus'!$G$4:$G$6,0)),"")</f>
        <v/>
      </c>
      <c r="AD599" s="28"/>
      <c r="AE599" s="28"/>
      <c r="AF599" s="28"/>
      <c r="AG599" s="31"/>
      <c r="AH599" s="30"/>
      <c r="AI599" s="33" t="str">
        <f>IFERROR(INDEX('Data Pull-down menus'!$O$4:$O$5,MATCH(AH599,'Data Pull-down menus'!$N$4:$N$5,0)),"")</f>
        <v/>
      </c>
      <c r="AJ599" s="32" t="str">
        <f>IFERROR(INDEX('Data Pull-down menus'!$Q$4:$Q$17,MATCH(AK599,'Data Pull-down menus'!$R$4:$R$17,0)),"")</f>
        <v/>
      </c>
      <c r="AK599" s="31"/>
      <c r="AL599" s="30"/>
      <c r="AM599" s="32" t="str">
        <f>IFERROR(INDEX('Data Pull-down menus'!$U$4:$U$8,MATCH(AL599,'Data Pull-down menus'!$T$4:$T$8,0)),"")</f>
        <v/>
      </c>
      <c r="AN599" s="31"/>
      <c r="AO599" s="30"/>
      <c r="AP599" s="33" t="str">
        <f>IF(IFERROR(INDEX('Data Pull-down menus'!$X$4:$X$34,MATCH(AO599,'Data Pull-down menus'!$W$4:$W$34,0)),"")=0,"",IFERROR(INDEX('Data Pull-down menus'!$X$4:$X$34,MATCH(AO599,'Data Pull-down menus'!$W$4:$W$34,0)),""))</f>
        <v/>
      </c>
      <c r="AQ599" s="32" t="str">
        <f>IF(IFERROR(INDEX('Data Pull-down menus'!$Y$4:$Y$34,MATCH(AO599,'Data Pull-down menus'!$W$4:$W$34,0)),"")=0,"",IFERROR(INDEX('Data Pull-down menus'!$Y$4:$Y$34,MATCH(AO599,'Data Pull-down menus'!$W$4:$W$34,0)),""))</f>
        <v/>
      </c>
      <c r="AR599" s="28"/>
      <c r="AS599" s="28"/>
      <c r="AT599" s="28"/>
      <c r="AU599" s="28"/>
      <c r="AV599" s="28"/>
      <c r="AW599" s="28"/>
      <c r="AX599" s="28"/>
      <c r="AY599" s="30"/>
      <c r="AZ599" s="32" t="str">
        <f>IFERROR(INDEX('Data Pull-down menus'!$AB$4:$AB$10,MATCH(AY599,'Data Pull-down menus'!$AA$4:$AA$10,0)),"")</f>
        <v/>
      </c>
      <c r="BA599" s="28"/>
      <c r="BB599" s="28"/>
      <c r="BC599" s="28"/>
      <c r="BD599" s="28"/>
      <c r="BE599" s="28"/>
      <c r="BF599" s="28"/>
      <c r="BG599" s="28"/>
      <c r="BH599" s="34"/>
    </row>
    <row r="600" spans="1:60" ht="15">
      <c r="A600" s="28"/>
      <c r="B600" s="28"/>
      <c r="C600" s="27"/>
      <c r="D600" s="27"/>
      <c r="E600" s="28"/>
      <c r="F600" s="27"/>
      <c r="G600" s="29"/>
      <c r="H600" s="28"/>
      <c r="I600" s="30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31"/>
      <c r="W600" s="30"/>
      <c r="X600" s="28"/>
      <c r="Y600" s="32" t="str">
        <f>IFERROR(INDEX([1]term!$B:$B,MATCH(X600,[1]term!$A:$A,0)),"")</f>
        <v/>
      </c>
      <c r="Z600" s="28"/>
      <c r="AA600" s="28"/>
      <c r="AB600" s="30"/>
      <c r="AC600" s="32" t="str">
        <f>IFERROR(INDEX('Data Pull-down menus'!$H$4:$H$6,MATCH(AB600,'Data Pull-down menus'!$G$4:$G$6,0)),"")</f>
        <v/>
      </c>
      <c r="AD600" s="28"/>
      <c r="AE600" s="28"/>
      <c r="AF600" s="28"/>
      <c r="AG600" s="31"/>
      <c r="AH600" s="30"/>
      <c r="AI600" s="33" t="str">
        <f>IFERROR(INDEX('Data Pull-down menus'!$O$4:$O$5,MATCH(AH600,'Data Pull-down menus'!$N$4:$N$5,0)),"")</f>
        <v/>
      </c>
      <c r="AJ600" s="32" t="str">
        <f>IFERROR(INDEX('Data Pull-down menus'!$Q$4:$Q$17,MATCH(AK600,'Data Pull-down menus'!$R$4:$R$17,0)),"")</f>
        <v/>
      </c>
      <c r="AK600" s="31"/>
      <c r="AL600" s="30"/>
      <c r="AM600" s="32" t="str">
        <f>IFERROR(INDEX('Data Pull-down menus'!$U$4:$U$8,MATCH(AL600,'Data Pull-down menus'!$T$4:$T$8,0)),"")</f>
        <v/>
      </c>
      <c r="AN600" s="31"/>
      <c r="AO600" s="30"/>
      <c r="AP600" s="33" t="str">
        <f>IF(IFERROR(INDEX('Data Pull-down menus'!$X$4:$X$34,MATCH(AO600,'Data Pull-down menus'!$W$4:$W$34,0)),"")=0,"",IFERROR(INDEX('Data Pull-down menus'!$X$4:$X$34,MATCH(AO600,'Data Pull-down menus'!$W$4:$W$34,0)),""))</f>
        <v/>
      </c>
      <c r="AQ600" s="32" t="str">
        <f>IF(IFERROR(INDEX('Data Pull-down menus'!$Y$4:$Y$34,MATCH(AO600,'Data Pull-down menus'!$W$4:$W$34,0)),"")=0,"",IFERROR(INDEX('Data Pull-down menus'!$Y$4:$Y$34,MATCH(AO600,'Data Pull-down menus'!$W$4:$W$34,0)),""))</f>
        <v/>
      </c>
      <c r="AR600" s="28"/>
      <c r="AS600" s="28"/>
      <c r="AT600" s="28"/>
      <c r="AU600" s="28"/>
      <c r="AV600" s="28"/>
      <c r="AW600" s="28"/>
      <c r="AX600" s="28"/>
      <c r="AY600" s="30"/>
      <c r="AZ600" s="32" t="str">
        <f>IFERROR(INDEX('Data Pull-down menus'!$AB$4:$AB$10,MATCH(AY600,'Data Pull-down menus'!$AA$4:$AA$10,0)),"")</f>
        <v/>
      </c>
      <c r="BA600" s="28"/>
      <c r="BB600" s="28"/>
      <c r="BC600" s="28"/>
      <c r="BD600" s="28"/>
      <c r="BE600" s="28"/>
      <c r="BF600" s="28"/>
      <c r="BG600" s="28"/>
      <c r="BH600" s="34"/>
    </row>
    <row r="601" spans="1:60" ht="15">
      <c r="A601" s="28"/>
      <c r="B601" s="28"/>
      <c r="C601" s="27"/>
      <c r="D601" s="27"/>
      <c r="E601" s="28"/>
      <c r="F601" s="27"/>
      <c r="G601" s="29"/>
      <c r="H601" s="28"/>
      <c r="I601" s="30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31"/>
      <c r="W601" s="30"/>
      <c r="X601" s="28"/>
      <c r="Y601" s="32" t="str">
        <f>IFERROR(INDEX([1]term!$B:$B,MATCH(X601,[1]term!$A:$A,0)),"")</f>
        <v/>
      </c>
      <c r="Z601" s="28"/>
      <c r="AA601" s="28"/>
      <c r="AB601" s="30"/>
      <c r="AC601" s="32" t="str">
        <f>IFERROR(INDEX('Data Pull-down menus'!$H$4:$H$6,MATCH(AB601,'Data Pull-down menus'!$G$4:$G$6,0)),"")</f>
        <v/>
      </c>
      <c r="AD601" s="28"/>
      <c r="AE601" s="28"/>
      <c r="AF601" s="28"/>
      <c r="AG601" s="31"/>
      <c r="AH601" s="30"/>
      <c r="AI601" s="33" t="str">
        <f>IFERROR(INDEX('Data Pull-down menus'!$O$4:$O$5,MATCH(AH601,'Data Pull-down menus'!$N$4:$N$5,0)),"")</f>
        <v/>
      </c>
      <c r="AJ601" s="32" t="str">
        <f>IFERROR(INDEX('Data Pull-down menus'!$Q$4:$Q$17,MATCH(AK601,'Data Pull-down menus'!$R$4:$R$17,0)),"")</f>
        <v/>
      </c>
      <c r="AK601" s="31"/>
      <c r="AL601" s="30"/>
      <c r="AM601" s="32" t="str">
        <f>IFERROR(INDEX('Data Pull-down menus'!$U$4:$U$8,MATCH(AL601,'Data Pull-down menus'!$T$4:$T$8,0)),"")</f>
        <v/>
      </c>
      <c r="AN601" s="31"/>
      <c r="AO601" s="30"/>
      <c r="AP601" s="33" t="str">
        <f>IF(IFERROR(INDEX('Data Pull-down menus'!$X$4:$X$34,MATCH(AO601,'Data Pull-down menus'!$W$4:$W$34,0)),"")=0,"",IFERROR(INDEX('Data Pull-down menus'!$X$4:$X$34,MATCH(AO601,'Data Pull-down menus'!$W$4:$W$34,0)),""))</f>
        <v/>
      </c>
      <c r="AQ601" s="32" t="str">
        <f>IF(IFERROR(INDEX('Data Pull-down menus'!$Y$4:$Y$34,MATCH(AO601,'Data Pull-down menus'!$W$4:$W$34,0)),"")=0,"",IFERROR(INDEX('Data Pull-down menus'!$Y$4:$Y$34,MATCH(AO601,'Data Pull-down menus'!$W$4:$W$34,0)),""))</f>
        <v/>
      </c>
      <c r="AR601" s="28"/>
      <c r="AS601" s="28"/>
      <c r="AT601" s="28"/>
      <c r="AU601" s="28"/>
      <c r="AV601" s="28"/>
      <c r="AW601" s="28"/>
      <c r="AX601" s="28"/>
      <c r="AY601" s="30"/>
      <c r="AZ601" s="32" t="str">
        <f>IFERROR(INDEX('Data Pull-down menus'!$AB$4:$AB$10,MATCH(AY601,'Data Pull-down menus'!$AA$4:$AA$10,0)),"")</f>
        <v/>
      </c>
      <c r="BA601" s="28"/>
      <c r="BB601" s="28"/>
      <c r="BC601" s="28"/>
      <c r="BD601" s="28"/>
      <c r="BE601" s="28"/>
      <c r="BF601" s="28"/>
      <c r="BG601" s="28"/>
      <c r="BH601" s="34"/>
    </row>
    <row r="602" spans="1:60" ht="15">
      <c r="A602" s="28"/>
      <c r="B602" s="28"/>
      <c r="C602" s="27"/>
      <c r="D602" s="27"/>
      <c r="E602" s="28"/>
      <c r="F602" s="27"/>
      <c r="G602" s="29"/>
      <c r="H602" s="28"/>
      <c r="I602" s="30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31"/>
      <c r="W602" s="30"/>
      <c r="X602" s="28"/>
      <c r="Y602" s="32" t="str">
        <f>IFERROR(INDEX([1]term!$B:$B,MATCH(X602,[1]term!$A:$A,0)),"")</f>
        <v/>
      </c>
      <c r="Z602" s="28"/>
      <c r="AA602" s="28"/>
      <c r="AB602" s="30"/>
      <c r="AC602" s="32" t="str">
        <f>IFERROR(INDEX('Data Pull-down menus'!$H$4:$H$6,MATCH(AB602,'Data Pull-down menus'!$G$4:$G$6,0)),"")</f>
        <v/>
      </c>
      <c r="AD602" s="28"/>
      <c r="AE602" s="28"/>
      <c r="AF602" s="28"/>
      <c r="AG602" s="31"/>
      <c r="AH602" s="30"/>
      <c r="AI602" s="33" t="str">
        <f>IFERROR(INDEX('Data Pull-down menus'!$O$4:$O$5,MATCH(AH602,'Data Pull-down menus'!$N$4:$N$5,0)),"")</f>
        <v/>
      </c>
      <c r="AJ602" s="32" t="str">
        <f>IFERROR(INDEX('Data Pull-down menus'!$Q$4:$Q$17,MATCH(AK602,'Data Pull-down menus'!$R$4:$R$17,0)),"")</f>
        <v/>
      </c>
      <c r="AK602" s="31"/>
      <c r="AL602" s="30"/>
      <c r="AM602" s="32" t="str">
        <f>IFERROR(INDEX('Data Pull-down menus'!$U$4:$U$8,MATCH(AL602,'Data Pull-down menus'!$T$4:$T$8,0)),"")</f>
        <v/>
      </c>
      <c r="AN602" s="31"/>
      <c r="AO602" s="30"/>
      <c r="AP602" s="33" t="str">
        <f>IF(IFERROR(INDEX('Data Pull-down menus'!$X$4:$X$34,MATCH(AO602,'Data Pull-down menus'!$W$4:$W$34,0)),"")=0,"",IFERROR(INDEX('Data Pull-down menus'!$X$4:$X$34,MATCH(AO602,'Data Pull-down menus'!$W$4:$W$34,0)),""))</f>
        <v/>
      </c>
      <c r="AQ602" s="32" t="str">
        <f>IF(IFERROR(INDEX('Data Pull-down menus'!$Y$4:$Y$34,MATCH(AO602,'Data Pull-down menus'!$W$4:$W$34,0)),"")=0,"",IFERROR(INDEX('Data Pull-down menus'!$Y$4:$Y$34,MATCH(AO602,'Data Pull-down menus'!$W$4:$W$34,0)),""))</f>
        <v/>
      </c>
      <c r="AR602" s="28"/>
      <c r="AS602" s="28"/>
      <c r="AT602" s="28"/>
      <c r="AU602" s="28"/>
      <c r="AV602" s="28"/>
      <c r="AW602" s="28"/>
      <c r="AX602" s="28"/>
      <c r="AY602" s="30"/>
      <c r="AZ602" s="32" t="str">
        <f>IFERROR(INDEX('Data Pull-down menus'!$AB$4:$AB$10,MATCH(AY602,'Data Pull-down menus'!$AA$4:$AA$10,0)),"")</f>
        <v/>
      </c>
      <c r="BA602" s="28"/>
      <c r="BB602" s="28"/>
      <c r="BC602" s="28"/>
      <c r="BD602" s="28"/>
      <c r="BE602" s="28"/>
      <c r="BF602" s="28"/>
      <c r="BG602" s="28"/>
      <c r="BH602" s="34"/>
    </row>
    <row r="603" spans="1:60" ht="15">
      <c r="A603" s="28"/>
      <c r="B603" s="28"/>
      <c r="C603" s="27"/>
      <c r="D603" s="27"/>
      <c r="E603" s="28"/>
      <c r="F603" s="27"/>
      <c r="G603" s="29"/>
      <c r="H603" s="28"/>
      <c r="I603" s="30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31"/>
      <c r="W603" s="30"/>
      <c r="X603" s="28"/>
      <c r="Y603" s="32" t="str">
        <f>IFERROR(INDEX([1]term!$B:$B,MATCH(X603,[1]term!$A:$A,0)),"")</f>
        <v/>
      </c>
      <c r="Z603" s="28"/>
      <c r="AA603" s="28"/>
      <c r="AB603" s="30"/>
      <c r="AC603" s="32" t="str">
        <f>IFERROR(INDEX('Data Pull-down menus'!$H$4:$H$6,MATCH(AB603,'Data Pull-down menus'!$G$4:$G$6,0)),"")</f>
        <v/>
      </c>
      <c r="AD603" s="28"/>
      <c r="AE603" s="28"/>
      <c r="AF603" s="28"/>
      <c r="AG603" s="31"/>
      <c r="AH603" s="30"/>
      <c r="AI603" s="33" t="str">
        <f>IFERROR(INDEX('Data Pull-down menus'!$O$4:$O$5,MATCH(AH603,'Data Pull-down menus'!$N$4:$N$5,0)),"")</f>
        <v/>
      </c>
      <c r="AJ603" s="32" t="str">
        <f>IFERROR(INDEX('Data Pull-down menus'!$Q$4:$Q$17,MATCH(AK603,'Data Pull-down menus'!$R$4:$R$17,0)),"")</f>
        <v/>
      </c>
      <c r="AK603" s="31"/>
      <c r="AL603" s="30"/>
      <c r="AM603" s="32" t="str">
        <f>IFERROR(INDEX('Data Pull-down menus'!$U$4:$U$8,MATCH(AL603,'Data Pull-down menus'!$T$4:$T$8,0)),"")</f>
        <v/>
      </c>
      <c r="AN603" s="31"/>
      <c r="AO603" s="30"/>
      <c r="AP603" s="33" t="str">
        <f>IF(IFERROR(INDEX('Data Pull-down menus'!$X$4:$X$34,MATCH(AO603,'Data Pull-down menus'!$W$4:$W$34,0)),"")=0,"",IFERROR(INDEX('Data Pull-down menus'!$X$4:$X$34,MATCH(AO603,'Data Pull-down menus'!$W$4:$W$34,0)),""))</f>
        <v/>
      </c>
      <c r="AQ603" s="32" t="str">
        <f>IF(IFERROR(INDEX('Data Pull-down menus'!$Y$4:$Y$34,MATCH(AO603,'Data Pull-down menus'!$W$4:$W$34,0)),"")=0,"",IFERROR(INDEX('Data Pull-down menus'!$Y$4:$Y$34,MATCH(AO603,'Data Pull-down menus'!$W$4:$W$34,0)),""))</f>
        <v/>
      </c>
      <c r="AR603" s="28"/>
      <c r="AS603" s="28"/>
      <c r="AT603" s="28"/>
      <c r="AU603" s="28"/>
      <c r="AV603" s="28"/>
      <c r="AW603" s="28"/>
      <c r="AX603" s="28"/>
      <c r="AY603" s="30"/>
      <c r="AZ603" s="32" t="str">
        <f>IFERROR(INDEX('Data Pull-down menus'!$AB$4:$AB$10,MATCH(AY603,'Data Pull-down menus'!$AA$4:$AA$10,0)),"")</f>
        <v/>
      </c>
      <c r="BA603" s="28"/>
      <c r="BB603" s="28"/>
      <c r="BC603" s="28"/>
      <c r="BD603" s="28"/>
      <c r="BE603" s="28"/>
      <c r="BF603" s="28"/>
      <c r="BG603" s="28"/>
      <c r="BH603" s="34"/>
    </row>
    <row r="604" spans="1:60" ht="15">
      <c r="A604" s="28"/>
      <c r="B604" s="28"/>
      <c r="C604" s="27"/>
      <c r="D604" s="27"/>
      <c r="E604" s="28"/>
      <c r="F604" s="27"/>
      <c r="G604" s="29"/>
      <c r="H604" s="28"/>
      <c r="I604" s="30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31"/>
      <c r="W604" s="30"/>
      <c r="X604" s="28"/>
      <c r="Y604" s="32" t="str">
        <f>IFERROR(INDEX([1]term!$B:$B,MATCH(X604,[1]term!$A:$A,0)),"")</f>
        <v/>
      </c>
      <c r="Z604" s="28"/>
      <c r="AA604" s="28"/>
      <c r="AB604" s="30"/>
      <c r="AC604" s="32" t="str">
        <f>IFERROR(INDEX('Data Pull-down menus'!$H$4:$H$6,MATCH(AB604,'Data Pull-down menus'!$G$4:$G$6,0)),"")</f>
        <v/>
      </c>
      <c r="AD604" s="28"/>
      <c r="AE604" s="28"/>
      <c r="AF604" s="28"/>
      <c r="AG604" s="31"/>
      <c r="AH604" s="30"/>
      <c r="AI604" s="33" t="str">
        <f>IFERROR(INDEX('Data Pull-down menus'!$O$4:$O$5,MATCH(AH604,'Data Pull-down menus'!$N$4:$N$5,0)),"")</f>
        <v/>
      </c>
      <c r="AJ604" s="32" t="str">
        <f>IFERROR(INDEX('Data Pull-down menus'!$Q$4:$Q$17,MATCH(AK604,'Data Pull-down menus'!$R$4:$R$17,0)),"")</f>
        <v/>
      </c>
      <c r="AK604" s="31"/>
      <c r="AL604" s="30"/>
      <c r="AM604" s="32" t="str">
        <f>IFERROR(INDEX('Data Pull-down menus'!$U$4:$U$8,MATCH(AL604,'Data Pull-down menus'!$T$4:$T$8,0)),"")</f>
        <v/>
      </c>
      <c r="AN604" s="31"/>
      <c r="AO604" s="30"/>
      <c r="AP604" s="33" t="str">
        <f>IF(IFERROR(INDEX('Data Pull-down menus'!$X$4:$X$34,MATCH(AO604,'Data Pull-down menus'!$W$4:$W$34,0)),"")=0,"",IFERROR(INDEX('Data Pull-down menus'!$X$4:$X$34,MATCH(AO604,'Data Pull-down menus'!$W$4:$W$34,0)),""))</f>
        <v/>
      </c>
      <c r="AQ604" s="32" t="str">
        <f>IF(IFERROR(INDEX('Data Pull-down menus'!$Y$4:$Y$34,MATCH(AO604,'Data Pull-down menus'!$W$4:$W$34,0)),"")=0,"",IFERROR(INDEX('Data Pull-down menus'!$Y$4:$Y$34,MATCH(AO604,'Data Pull-down menus'!$W$4:$W$34,0)),""))</f>
        <v/>
      </c>
      <c r="AR604" s="28"/>
      <c r="AS604" s="28"/>
      <c r="AT604" s="28"/>
      <c r="AU604" s="28"/>
      <c r="AV604" s="28"/>
      <c r="AW604" s="28"/>
      <c r="AX604" s="28"/>
      <c r="AY604" s="30"/>
      <c r="AZ604" s="32" t="str">
        <f>IFERROR(INDEX('Data Pull-down menus'!$AB$4:$AB$10,MATCH(AY604,'Data Pull-down menus'!$AA$4:$AA$10,0)),"")</f>
        <v/>
      </c>
      <c r="BA604" s="28"/>
      <c r="BB604" s="28"/>
      <c r="BC604" s="28"/>
      <c r="BD604" s="28"/>
      <c r="BE604" s="28"/>
      <c r="BF604" s="28"/>
      <c r="BG604" s="28"/>
      <c r="BH604" s="34"/>
    </row>
    <row r="605" spans="1:60" ht="15">
      <c r="A605" s="28"/>
      <c r="B605" s="28"/>
      <c r="C605" s="27"/>
      <c r="D605" s="27"/>
      <c r="E605" s="28"/>
      <c r="F605" s="27"/>
      <c r="G605" s="29"/>
      <c r="H605" s="28"/>
      <c r="I605" s="30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31"/>
      <c r="W605" s="30"/>
      <c r="X605" s="28"/>
      <c r="Y605" s="32" t="str">
        <f>IFERROR(INDEX([1]term!$B:$B,MATCH(X605,[1]term!$A:$A,0)),"")</f>
        <v/>
      </c>
      <c r="Z605" s="28"/>
      <c r="AA605" s="28"/>
      <c r="AB605" s="30"/>
      <c r="AC605" s="32" t="str">
        <f>IFERROR(INDEX('Data Pull-down menus'!$H$4:$H$6,MATCH(AB605,'Data Pull-down menus'!$G$4:$G$6,0)),"")</f>
        <v/>
      </c>
      <c r="AD605" s="28"/>
      <c r="AE605" s="28"/>
      <c r="AF605" s="28"/>
      <c r="AG605" s="31"/>
      <c r="AH605" s="30"/>
      <c r="AI605" s="33" t="str">
        <f>IFERROR(INDEX('Data Pull-down menus'!$O$4:$O$5,MATCH(AH605,'Data Pull-down menus'!$N$4:$N$5,0)),"")</f>
        <v/>
      </c>
      <c r="AJ605" s="32" t="str">
        <f>IFERROR(INDEX('Data Pull-down menus'!$Q$4:$Q$17,MATCH(AK605,'Data Pull-down menus'!$R$4:$R$17,0)),"")</f>
        <v/>
      </c>
      <c r="AK605" s="31"/>
      <c r="AL605" s="30"/>
      <c r="AM605" s="32" t="str">
        <f>IFERROR(INDEX('Data Pull-down menus'!$U$4:$U$8,MATCH(AL605,'Data Pull-down menus'!$T$4:$T$8,0)),"")</f>
        <v/>
      </c>
      <c r="AN605" s="31"/>
      <c r="AO605" s="30"/>
      <c r="AP605" s="33" t="str">
        <f>IF(IFERROR(INDEX('Data Pull-down menus'!$X$4:$X$34,MATCH(AO605,'Data Pull-down menus'!$W$4:$W$34,0)),"")=0,"",IFERROR(INDEX('Data Pull-down menus'!$X$4:$X$34,MATCH(AO605,'Data Pull-down menus'!$W$4:$W$34,0)),""))</f>
        <v/>
      </c>
      <c r="AQ605" s="32" t="str">
        <f>IF(IFERROR(INDEX('Data Pull-down menus'!$Y$4:$Y$34,MATCH(AO605,'Data Pull-down menus'!$W$4:$W$34,0)),"")=0,"",IFERROR(INDEX('Data Pull-down menus'!$Y$4:$Y$34,MATCH(AO605,'Data Pull-down menus'!$W$4:$W$34,0)),""))</f>
        <v/>
      </c>
      <c r="AR605" s="28"/>
      <c r="AS605" s="28"/>
      <c r="AT605" s="28"/>
      <c r="AU605" s="28"/>
      <c r="AV605" s="28"/>
      <c r="AW605" s="28"/>
      <c r="AX605" s="28"/>
      <c r="AY605" s="30"/>
      <c r="AZ605" s="32" t="str">
        <f>IFERROR(INDEX('Data Pull-down menus'!$AB$4:$AB$10,MATCH(AY605,'Data Pull-down menus'!$AA$4:$AA$10,0)),"")</f>
        <v/>
      </c>
      <c r="BA605" s="28"/>
      <c r="BB605" s="28"/>
      <c r="BC605" s="28"/>
      <c r="BD605" s="28"/>
      <c r="BE605" s="28"/>
      <c r="BF605" s="28"/>
      <c r="BG605" s="28"/>
      <c r="BH605" s="34"/>
    </row>
    <row r="606" spans="1:60" ht="15">
      <c r="A606" s="28"/>
      <c r="B606" s="28"/>
      <c r="C606" s="27"/>
      <c r="D606" s="27"/>
      <c r="E606" s="28"/>
      <c r="F606" s="27"/>
      <c r="G606" s="29"/>
      <c r="H606" s="28"/>
      <c r="I606" s="30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31"/>
      <c r="W606" s="30"/>
      <c r="X606" s="28"/>
      <c r="Y606" s="32" t="str">
        <f>IFERROR(INDEX([1]term!$B:$B,MATCH(X606,[1]term!$A:$A,0)),"")</f>
        <v/>
      </c>
      <c r="Z606" s="28"/>
      <c r="AA606" s="28"/>
      <c r="AB606" s="30"/>
      <c r="AC606" s="32" t="str">
        <f>IFERROR(INDEX('Data Pull-down menus'!$H$4:$H$6,MATCH(AB606,'Data Pull-down menus'!$G$4:$G$6,0)),"")</f>
        <v/>
      </c>
      <c r="AD606" s="28"/>
      <c r="AE606" s="28"/>
      <c r="AF606" s="28"/>
      <c r="AG606" s="31"/>
      <c r="AH606" s="30"/>
      <c r="AI606" s="33" t="str">
        <f>IFERROR(INDEX('Data Pull-down menus'!$O$4:$O$5,MATCH(AH606,'Data Pull-down menus'!$N$4:$N$5,0)),"")</f>
        <v/>
      </c>
      <c r="AJ606" s="32" t="str">
        <f>IFERROR(INDEX('Data Pull-down menus'!$Q$4:$Q$17,MATCH(AK606,'Data Pull-down menus'!$R$4:$R$17,0)),"")</f>
        <v/>
      </c>
      <c r="AK606" s="31"/>
      <c r="AL606" s="30"/>
      <c r="AM606" s="32" t="str">
        <f>IFERROR(INDEX('Data Pull-down menus'!$U$4:$U$8,MATCH(AL606,'Data Pull-down menus'!$T$4:$T$8,0)),"")</f>
        <v/>
      </c>
      <c r="AN606" s="31"/>
      <c r="AO606" s="30"/>
      <c r="AP606" s="33" t="str">
        <f>IF(IFERROR(INDEX('Data Pull-down menus'!$X$4:$X$34,MATCH(AO606,'Data Pull-down menus'!$W$4:$W$34,0)),"")=0,"",IFERROR(INDEX('Data Pull-down menus'!$X$4:$X$34,MATCH(AO606,'Data Pull-down menus'!$W$4:$W$34,0)),""))</f>
        <v/>
      </c>
      <c r="AQ606" s="32" t="str">
        <f>IF(IFERROR(INDEX('Data Pull-down menus'!$Y$4:$Y$34,MATCH(AO606,'Data Pull-down menus'!$W$4:$W$34,0)),"")=0,"",IFERROR(INDEX('Data Pull-down menus'!$Y$4:$Y$34,MATCH(AO606,'Data Pull-down menus'!$W$4:$W$34,0)),""))</f>
        <v/>
      </c>
      <c r="AR606" s="28"/>
      <c r="AS606" s="28"/>
      <c r="AT606" s="28"/>
      <c r="AU606" s="28"/>
      <c r="AV606" s="28"/>
      <c r="AW606" s="28"/>
      <c r="AX606" s="28"/>
      <c r="AY606" s="30"/>
      <c r="AZ606" s="32" t="str">
        <f>IFERROR(INDEX('Data Pull-down menus'!$AB$4:$AB$10,MATCH(AY606,'Data Pull-down menus'!$AA$4:$AA$10,0)),"")</f>
        <v/>
      </c>
      <c r="BA606" s="28"/>
      <c r="BB606" s="28"/>
      <c r="BC606" s="28"/>
      <c r="BD606" s="28"/>
      <c r="BE606" s="28"/>
      <c r="BF606" s="28"/>
      <c r="BG606" s="28"/>
      <c r="BH606" s="34"/>
    </row>
    <row r="607" spans="1:60" ht="15">
      <c r="A607" s="28"/>
      <c r="B607" s="28"/>
      <c r="C607" s="27"/>
      <c r="D607" s="27"/>
      <c r="E607" s="28"/>
      <c r="F607" s="27"/>
      <c r="G607" s="29"/>
      <c r="H607" s="28"/>
      <c r="I607" s="30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31"/>
      <c r="W607" s="30"/>
      <c r="X607" s="28"/>
      <c r="Y607" s="32" t="str">
        <f>IFERROR(INDEX([1]term!$B:$B,MATCH(X607,[1]term!$A:$A,0)),"")</f>
        <v/>
      </c>
      <c r="Z607" s="28"/>
      <c r="AA607" s="28"/>
      <c r="AB607" s="30"/>
      <c r="AC607" s="32" t="str">
        <f>IFERROR(INDEX('Data Pull-down menus'!$H$4:$H$6,MATCH(AB607,'Data Pull-down menus'!$G$4:$G$6,0)),"")</f>
        <v/>
      </c>
      <c r="AD607" s="28"/>
      <c r="AE607" s="28"/>
      <c r="AF607" s="28"/>
      <c r="AG607" s="31"/>
      <c r="AH607" s="30"/>
      <c r="AI607" s="33" t="str">
        <f>IFERROR(INDEX('Data Pull-down menus'!$O$4:$O$5,MATCH(AH607,'Data Pull-down menus'!$N$4:$N$5,0)),"")</f>
        <v/>
      </c>
      <c r="AJ607" s="32" t="str">
        <f>IFERROR(INDEX('Data Pull-down menus'!$Q$4:$Q$17,MATCH(AK607,'Data Pull-down menus'!$R$4:$R$17,0)),"")</f>
        <v/>
      </c>
      <c r="AK607" s="31"/>
      <c r="AL607" s="30"/>
      <c r="AM607" s="32" t="str">
        <f>IFERROR(INDEX('Data Pull-down menus'!$U$4:$U$8,MATCH(AL607,'Data Pull-down menus'!$T$4:$T$8,0)),"")</f>
        <v/>
      </c>
      <c r="AN607" s="31"/>
      <c r="AO607" s="30"/>
      <c r="AP607" s="33" t="str">
        <f>IF(IFERROR(INDEX('Data Pull-down menus'!$X$4:$X$34,MATCH(AO607,'Data Pull-down menus'!$W$4:$W$34,0)),"")=0,"",IFERROR(INDEX('Data Pull-down menus'!$X$4:$X$34,MATCH(AO607,'Data Pull-down menus'!$W$4:$W$34,0)),""))</f>
        <v/>
      </c>
      <c r="AQ607" s="32" t="str">
        <f>IF(IFERROR(INDEX('Data Pull-down menus'!$Y$4:$Y$34,MATCH(AO607,'Data Pull-down menus'!$W$4:$W$34,0)),"")=0,"",IFERROR(INDEX('Data Pull-down menus'!$Y$4:$Y$34,MATCH(AO607,'Data Pull-down menus'!$W$4:$W$34,0)),""))</f>
        <v/>
      </c>
      <c r="AR607" s="28"/>
      <c r="AS607" s="28"/>
      <c r="AT607" s="28"/>
      <c r="AU607" s="28"/>
      <c r="AV607" s="28"/>
      <c r="AW607" s="28"/>
      <c r="AX607" s="28"/>
      <c r="AY607" s="30"/>
      <c r="AZ607" s="32" t="str">
        <f>IFERROR(INDEX('Data Pull-down menus'!$AB$4:$AB$10,MATCH(AY607,'Data Pull-down menus'!$AA$4:$AA$10,0)),"")</f>
        <v/>
      </c>
      <c r="BA607" s="28"/>
      <c r="BB607" s="28"/>
      <c r="BC607" s="28"/>
      <c r="BD607" s="28"/>
      <c r="BE607" s="28"/>
      <c r="BF607" s="28"/>
      <c r="BG607" s="28"/>
      <c r="BH607" s="34"/>
    </row>
    <row r="608" spans="1:60" ht="15">
      <c r="A608" s="28"/>
      <c r="B608" s="28"/>
      <c r="C608" s="27"/>
      <c r="D608" s="27"/>
      <c r="E608" s="28"/>
      <c r="F608" s="27"/>
      <c r="G608" s="29"/>
      <c r="H608" s="28"/>
      <c r="I608" s="30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31"/>
      <c r="W608" s="30"/>
      <c r="X608" s="28"/>
      <c r="Y608" s="32" t="str">
        <f>IFERROR(INDEX([1]term!$B:$B,MATCH(X608,[1]term!$A:$A,0)),"")</f>
        <v/>
      </c>
      <c r="Z608" s="28"/>
      <c r="AA608" s="28"/>
      <c r="AB608" s="30"/>
      <c r="AC608" s="32" t="str">
        <f>IFERROR(INDEX('Data Pull-down menus'!$H$4:$H$6,MATCH(AB608,'Data Pull-down menus'!$G$4:$G$6,0)),"")</f>
        <v/>
      </c>
      <c r="AD608" s="28"/>
      <c r="AE608" s="28"/>
      <c r="AF608" s="28"/>
      <c r="AG608" s="31"/>
      <c r="AH608" s="30"/>
      <c r="AI608" s="33" t="str">
        <f>IFERROR(INDEX('Data Pull-down menus'!$O$4:$O$5,MATCH(AH608,'Data Pull-down menus'!$N$4:$N$5,0)),"")</f>
        <v/>
      </c>
      <c r="AJ608" s="32" t="str">
        <f>IFERROR(INDEX('Data Pull-down menus'!$Q$4:$Q$17,MATCH(AK608,'Data Pull-down menus'!$R$4:$R$17,0)),"")</f>
        <v/>
      </c>
      <c r="AK608" s="31"/>
      <c r="AL608" s="30"/>
      <c r="AM608" s="32" t="str">
        <f>IFERROR(INDEX('Data Pull-down menus'!$U$4:$U$8,MATCH(AL608,'Data Pull-down menus'!$T$4:$T$8,0)),"")</f>
        <v/>
      </c>
      <c r="AN608" s="31"/>
      <c r="AO608" s="30"/>
      <c r="AP608" s="33" t="str">
        <f>IF(IFERROR(INDEX('Data Pull-down menus'!$X$4:$X$34,MATCH(AO608,'Data Pull-down menus'!$W$4:$W$34,0)),"")=0,"",IFERROR(INDEX('Data Pull-down menus'!$X$4:$X$34,MATCH(AO608,'Data Pull-down menus'!$W$4:$W$34,0)),""))</f>
        <v/>
      </c>
      <c r="AQ608" s="32" t="str">
        <f>IF(IFERROR(INDEX('Data Pull-down menus'!$Y$4:$Y$34,MATCH(AO608,'Data Pull-down menus'!$W$4:$W$34,0)),"")=0,"",IFERROR(INDEX('Data Pull-down menus'!$Y$4:$Y$34,MATCH(AO608,'Data Pull-down menus'!$W$4:$W$34,0)),""))</f>
        <v/>
      </c>
      <c r="AR608" s="28"/>
      <c r="AS608" s="28"/>
      <c r="AT608" s="28"/>
      <c r="AU608" s="28"/>
      <c r="AV608" s="28"/>
      <c r="AW608" s="28"/>
      <c r="AX608" s="28"/>
      <c r="AY608" s="30"/>
      <c r="AZ608" s="32" t="str">
        <f>IFERROR(INDEX('Data Pull-down menus'!$AB$4:$AB$10,MATCH(AY608,'Data Pull-down menus'!$AA$4:$AA$10,0)),"")</f>
        <v/>
      </c>
      <c r="BA608" s="28"/>
      <c r="BB608" s="28"/>
      <c r="BC608" s="28"/>
      <c r="BD608" s="28"/>
      <c r="BE608" s="28"/>
      <c r="BF608" s="28"/>
      <c r="BG608" s="28"/>
      <c r="BH608" s="34"/>
    </row>
    <row r="609" spans="1:60" ht="15">
      <c r="A609" s="28"/>
      <c r="B609" s="28"/>
      <c r="C609" s="27"/>
      <c r="D609" s="27"/>
      <c r="E609" s="28"/>
      <c r="F609" s="27"/>
      <c r="G609" s="29"/>
      <c r="H609" s="28"/>
      <c r="I609" s="30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31"/>
      <c r="W609" s="30"/>
      <c r="X609" s="28"/>
      <c r="Y609" s="32" t="str">
        <f>IFERROR(INDEX([1]term!$B:$B,MATCH(X609,[1]term!$A:$A,0)),"")</f>
        <v/>
      </c>
      <c r="Z609" s="28"/>
      <c r="AA609" s="28"/>
      <c r="AB609" s="30"/>
      <c r="AC609" s="32" t="str">
        <f>IFERROR(INDEX('Data Pull-down menus'!$H$4:$H$6,MATCH(AB609,'Data Pull-down menus'!$G$4:$G$6,0)),"")</f>
        <v/>
      </c>
      <c r="AD609" s="28"/>
      <c r="AE609" s="28"/>
      <c r="AF609" s="28"/>
      <c r="AG609" s="31"/>
      <c r="AH609" s="30"/>
      <c r="AI609" s="33" t="str">
        <f>IFERROR(INDEX('Data Pull-down menus'!$O$4:$O$5,MATCH(AH609,'Data Pull-down menus'!$N$4:$N$5,0)),"")</f>
        <v/>
      </c>
      <c r="AJ609" s="32" t="str">
        <f>IFERROR(INDEX('Data Pull-down menus'!$Q$4:$Q$17,MATCH(AK609,'Data Pull-down menus'!$R$4:$R$17,0)),"")</f>
        <v/>
      </c>
      <c r="AK609" s="31"/>
      <c r="AL609" s="30"/>
      <c r="AM609" s="32" t="str">
        <f>IFERROR(INDEX('Data Pull-down menus'!$U$4:$U$8,MATCH(AL609,'Data Pull-down menus'!$T$4:$T$8,0)),"")</f>
        <v/>
      </c>
      <c r="AN609" s="31"/>
      <c r="AO609" s="30"/>
      <c r="AP609" s="33" t="str">
        <f>IF(IFERROR(INDEX('Data Pull-down menus'!$X$4:$X$34,MATCH(AO609,'Data Pull-down menus'!$W$4:$W$34,0)),"")=0,"",IFERROR(INDEX('Data Pull-down menus'!$X$4:$X$34,MATCH(AO609,'Data Pull-down menus'!$W$4:$W$34,0)),""))</f>
        <v/>
      </c>
      <c r="AQ609" s="32" t="str">
        <f>IF(IFERROR(INDEX('Data Pull-down menus'!$Y$4:$Y$34,MATCH(AO609,'Data Pull-down menus'!$W$4:$W$34,0)),"")=0,"",IFERROR(INDEX('Data Pull-down menus'!$Y$4:$Y$34,MATCH(AO609,'Data Pull-down menus'!$W$4:$W$34,0)),""))</f>
        <v/>
      </c>
      <c r="AR609" s="28"/>
      <c r="AS609" s="28"/>
      <c r="AT609" s="28"/>
      <c r="AU609" s="28"/>
      <c r="AV609" s="28"/>
      <c r="AW609" s="28"/>
      <c r="AX609" s="28"/>
      <c r="AY609" s="30"/>
      <c r="AZ609" s="32" t="str">
        <f>IFERROR(INDEX('Data Pull-down menus'!$AB$4:$AB$10,MATCH(AY609,'Data Pull-down menus'!$AA$4:$AA$10,0)),"")</f>
        <v/>
      </c>
      <c r="BA609" s="28"/>
      <c r="BB609" s="28"/>
      <c r="BC609" s="28"/>
      <c r="BD609" s="28"/>
      <c r="BE609" s="28"/>
      <c r="BF609" s="28"/>
      <c r="BG609" s="28"/>
      <c r="BH609" s="34"/>
    </row>
    <row r="610" spans="1:60" ht="15">
      <c r="A610" s="28"/>
      <c r="B610" s="28"/>
      <c r="C610" s="27"/>
      <c r="D610" s="27"/>
      <c r="E610" s="28"/>
      <c r="F610" s="27"/>
      <c r="G610" s="29"/>
      <c r="H610" s="28"/>
      <c r="I610" s="30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31"/>
      <c r="W610" s="30"/>
      <c r="X610" s="28"/>
      <c r="Y610" s="32" t="str">
        <f>IFERROR(INDEX([1]term!$B:$B,MATCH(X610,[1]term!$A:$A,0)),"")</f>
        <v/>
      </c>
      <c r="Z610" s="28"/>
      <c r="AA610" s="28"/>
      <c r="AB610" s="30"/>
      <c r="AC610" s="32" t="str">
        <f>IFERROR(INDEX('Data Pull-down menus'!$H$4:$H$6,MATCH(AB610,'Data Pull-down menus'!$G$4:$G$6,0)),"")</f>
        <v/>
      </c>
      <c r="AD610" s="28"/>
      <c r="AE610" s="28"/>
      <c r="AF610" s="28"/>
      <c r="AG610" s="31"/>
      <c r="AH610" s="30"/>
      <c r="AI610" s="33" t="str">
        <f>IFERROR(INDEX('Data Pull-down menus'!$O$4:$O$5,MATCH(AH610,'Data Pull-down menus'!$N$4:$N$5,0)),"")</f>
        <v/>
      </c>
      <c r="AJ610" s="32" t="str">
        <f>IFERROR(INDEX('Data Pull-down menus'!$Q$4:$Q$17,MATCH(AK610,'Data Pull-down menus'!$R$4:$R$17,0)),"")</f>
        <v/>
      </c>
      <c r="AK610" s="31"/>
      <c r="AL610" s="30"/>
      <c r="AM610" s="32" t="str">
        <f>IFERROR(INDEX('Data Pull-down menus'!$U$4:$U$8,MATCH(AL610,'Data Pull-down menus'!$T$4:$T$8,0)),"")</f>
        <v/>
      </c>
      <c r="AN610" s="31"/>
      <c r="AO610" s="30"/>
      <c r="AP610" s="33" t="str">
        <f>IF(IFERROR(INDEX('Data Pull-down menus'!$X$4:$X$34,MATCH(AO610,'Data Pull-down menus'!$W$4:$W$34,0)),"")=0,"",IFERROR(INDEX('Data Pull-down menus'!$X$4:$X$34,MATCH(AO610,'Data Pull-down menus'!$W$4:$W$34,0)),""))</f>
        <v/>
      </c>
      <c r="AQ610" s="32" t="str">
        <f>IF(IFERROR(INDEX('Data Pull-down menus'!$Y$4:$Y$34,MATCH(AO610,'Data Pull-down menus'!$W$4:$W$34,0)),"")=0,"",IFERROR(INDEX('Data Pull-down menus'!$Y$4:$Y$34,MATCH(AO610,'Data Pull-down menus'!$W$4:$W$34,0)),""))</f>
        <v/>
      </c>
      <c r="AR610" s="28"/>
      <c r="AS610" s="28"/>
      <c r="AT610" s="28"/>
      <c r="AU610" s="28"/>
      <c r="AV610" s="28"/>
      <c r="AW610" s="28"/>
      <c r="AX610" s="28"/>
      <c r="AY610" s="30"/>
      <c r="AZ610" s="32" t="str">
        <f>IFERROR(INDEX('Data Pull-down menus'!$AB$4:$AB$10,MATCH(AY610,'Data Pull-down menus'!$AA$4:$AA$10,0)),"")</f>
        <v/>
      </c>
      <c r="BA610" s="28"/>
      <c r="BB610" s="28"/>
      <c r="BC610" s="28"/>
      <c r="BD610" s="28"/>
      <c r="BE610" s="28"/>
      <c r="BF610" s="28"/>
      <c r="BG610" s="28"/>
      <c r="BH610" s="34"/>
    </row>
    <row r="611" spans="1:60" ht="15">
      <c r="A611" s="28"/>
      <c r="B611" s="28"/>
      <c r="C611" s="27"/>
      <c r="D611" s="27"/>
      <c r="E611" s="28"/>
      <c r="F611" s="27"/>
      <c r="G611" s="29"/>
      <c r="H611" s="28"/>
      <c r="I611" s="30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31"/>
      <c r="W611" s="30"/>
      <c r="X611" s="28"/>
      <c r="Y611" s="32" t="str">
        <f>IFERROR(INDEX([1]term!$B:$B,MATCH(X611,[1]term!$A:$A,0)),"")</f>
        <v/>
      </c>
      <c r="Z611" s="28"/>
      <c r="AA611" s="28"/>
      <c r="AB611" s="30"/>
      <c r="AC611" s="32" t="str">
        <f>IFERROR(INDEX('Data Pull-down menus'!$H$4:$H$6,MATCH(AB611,'Data Pull-down menus'!$G$4:$G$6,0)),"")</f>
        <v/>
      </c>
      <c r="AD611" s="28"/>
      <c r="AE611" s="28"/>
      <c r="AF611" s="28"/>
      <c r="AG611" s="31"/>
      <c r="AH611" s="30"/>
      <c r="AI611" s="33" t="str">
        <f>IFERROR(INDEX('Data Pull-down menus'!$O$4:$O$5,MATCH(AH611,'Data Pull-down menus'!$N$4:$N$5,0)),"")</f>
        <v/>
      </c>
      <c r="AJ611" s="32" t="str">
        <f>IFERROR(INDEX('Data Pull-down menus'!$Q$4:$Q$17,MATCH(AK611,'Data Pull-down menus'!$R$4:$R$17,0)),"")</f>
        <v/>
      </c>
      <c r="AK611" s="31"/>
      <c r="AL611" s="30"/>
      <c r="AM611" s="32" t="str">
        <f>IFERROR(INDEX('Data Pull-down menus'!$U$4:$U$8,MATCH(AL611,'Data Pull-down menus'!$T$4:$T$8,0)),"")</f>
        <v/>
      </c>
      <c r="AN611" s="31"/>
      <c r="AO611" s="30"/>
      <c r="AP611" s="33" t="str">
        <f>IF(IFERROR(INDEX('Data Pull-down menus'!$X$4:$X$34,MATCH(AO611,'Data Pull-down menus'!$W$4:$W$34,0)),"")=0,"",IFERROR(INDEX('Data Pull-down menus'!$X$4:$X$34,MATCH(AO611,'Data Pull-down menus'!$W$4:$W$34,0)),""))</f>
        <v/>
      </c>
      <c r="AQ611" s="32" t="str">
        <f>IF(IFERROR(INDEX('Data Pull-down menus'!$Y$4:$Y$34,MATCH(AO611,'Data Pull-down menus'!$W$4:$W$34,0)),"")=0,"",IFERROR(INDEX('Data Pull-down menus'!$Y$4:$Y$34,MATCH(AO611,'Data Pull-down menus'!$W$4:$W$34,0)),""))</f>
        <v/>
      </c>
      <c r="AR611" s="28"/>
      <c r="AS611" s="28"/>
      <c r="AT611" s="28"/>
      <c r="AU611" s="28"/>
      <c r="AV611" s="28"/>
      <c r="AW611" s="28"/>
      <c r="AX611" s="28"/>
      <c r="AY611" s="30"/>
      <c r="AZ611" s="32" t="str">
        <f>IFERROR(INDEX('Data Pull-down menus'!$AB$4:$AB$10,MATCH(AY611,'Data Pull-down menus'!$AA$4:$AA$10,0)),"")</f>
        <v/>
      </c>
      <c r="BA611" s="28"/>
      <c r="BB611" s="28"/>
      <c r="BC611" s="28"/>
      <c r="BD611" s="28"/>
      <c r="BE611" s="28"/>
      <c r="BF611" s="28"/>
      <c r="BG611" s="28"/>
      <c r="BH611" s="34"/>
    </row>
    <row r="612" spans="1:60" ht="15">
      <c r="A612" s="28"/>
      <c r="B612" s="28"/>
      <c r="C612" s="27"/>
      <c r="D612" s="27"/>
      <c r="E612" s="28"/>
      <c r="F612" s="27"/>
      <c r="G612" s="29"/>
      <c r="H612" s="28"/>
      <c r="I612" s="30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31"/>
      <c r="W612" s="30"/>
      <c r="X612" s="28"/>
      <c r="Y612" s="32" t="str">
        <f>IFERROR(INDEX([1]term!$B:$B,MATCH(X612,[1]term!$A:$A,0)),"")</f>
        <v/>
      </c>
      <c r="Z612" s="28"/>
      <c r="AA612" s="28"/>
      <c r="AB612" s="30"/>
      <c r="AC612" s="32" t="str">
        <f>IFERROR(INDEX('Data Pull-down menus'!$H$4:$H$6,MATCH(AB612,'Data Pull-down menus'!$G$4:$G$6,0)),"")</f>
        <v/>
      </c>
      <c r="AD612" s="28"/>
      <c r="AE612" s="28"/>
      <c r="AF612" s="28"/>
      <c r="AG612" s="31"/>
      <c r="AH612" s="30"/>
      <c r="AI612" s="33" t="str">
        <f>IFERROR(INDEX('Data Pull-down menus'!$O$4:$O$5,MATCH(AH612,'Data Pull-down menus'!$N$4:$N$5,0)),"")</f>
        <v/>
      </c>
      <c r="AJ612" s="32" t="str">
        <f>IFERROR(INDEX('Data Pull-down menus'!$Q$4:$Q$17,MATCH(AK612,'Data Pull-down menus'!$R$4:$R$17,0)),"")</f>
        <v/>
      </c>
      <c r="AK612" s="31"/>
      <c r="AL612" s="30"/>
      <c r="AM612" s="32" t="str">
        <f>IFERROR(INDEX('Data Pull-down menus'!$U$4:$U$8,MATCH(AL612,'Data Pull-down menus'!$T$4:$T$8,0)),"")</f>
        <v/>
      </c>
      <c r="AN612" s="31"/>
      <c r="AO612" s="30"/>
      <c r="AP612" s="33" t="str">
        <f>IF(IFERROR(INDEX('Data Pull-down menus'!$X$4:$X$34,MATCH(AO612,'Data Pull-down menus'!$W$4:$W$34,0)),"")=0,"",IFERROR(INDEX('Data Pull-down menus'!$X$4:$X$34,MATCH(AO612,'Data Pull-down menus'!$W$4:$W$34,0)),""))</f>
        <v/>
      </c>
      <c r="AQ612" s="32" t="str">
        <f>IF(IFERROR(INDEX('Data Pull-down menus'!$Y$4:$Y$34,MATCH(AO612,'Data Pull-down menus'!$W$4:$W$34,0)),"")=0,"",IFERROR(INDEX('Data Pull-down menus'!$Y$4:$Y$34,MATCH(AO612,'Data Pull-down menus'!$W$4:$W$34,0)),""))</f>
        <v/>
      </c>
      <c r="AR612" s="28"/>
      <c r="AS612" s="28"/>
      <c r="AT612" s="28"/>
      <c r="AU612" s="28"/>
      <c r="AV612" s="28"/>
      <c r="AW612" s="28"/>
      <c r="AX612" s="28"/>
      <c r="AY612" s="30"/>
      <c r="AZ612" s="32" t="str">
        <f>IFERROR(INDEX('Data Pull-down menus'!$AB$4:$AB$10,MATCH(AY612,'Data Pull-down menus'!$AA$4:$AA$10,0)),"")</f>
        <v/>
      </c>
      <c r="BA612" s="28"/>
      <c r="BB612" s="28"/>
      <c r="BC612" s="28"/>
      <c r="BD612" s="28"/>
      <c r="BE612" s="28"/>
      <c r="BF612" s="28"/>
      <c r="BG612" s="28"/>
      <c r="BH612" s="34"/>
    </row>
    <row r="613" spans="1:60" ht="15">
      <c r="A613" s="28"/>
      <c r="B613" s="28"/>
      <c r="C613" s="27"/>
      <c r="D613" s="27"/>
      <c r="E613" s="28"/>
      <c r="F613" s="27"/>
      <c r="G613" s="29"/>
      <c r="H613" s="28"/>
      <c r="I613" s="30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31"/>
      <c r="W613" s="30"/>
      <c r="X613" s="28"/>
      <c r="Y613" s="32" t="str">
        <f>IFERROR(INDEX([1]term!$B:$B,MATCH(X613,[1]term!$A:$A,0)),"")</f>
        <v/>
      </c>
      <c r="Z613" s="28"/>
      <c r="AA613" s="28"/>
      <c r="AB613" s="30"/>
      <c r="AC613" s="32" t="str">
        <f>IFERROR(INDEX('Data Pull-down menus'!$H$4:$H$6,MATCH(AB613,'Data Pull-down menus'!$G$4:$G$6,0)),"")</f>
        <v/>
      </c>
      <c r="AD613" s="28"/>
      <c r="AE613" s="28"/>
      <c r="AF613" s="28"/>
      <c r="AG613" s="31"/>
      <c r="AH613" s="30"/>
      <c r="AI613" s="33" t="str">
        <f>IFERROR(INDEX('Data Pull-down menus'!$O$4:$O$5,MATCH(AH613,'Data Pull-down menus'!$N$4:$N$5,0)),"")</f>
        <v/>
      </c>
      <c r="AJ613" s="32" t="str">
        <f>IFERROR(INDEX('Data Pull-down menus'!$Q$4:$Q$17,MATCH(AK613,'Data Pull-down menus'!$R$4:$R$17,0)),"")</f>
        <v/>
      </c>
      <c r="AK613" s="31"/>
      <c r="AL613" s="30"/>
      <c r="AM613" s="32" t="str">
        <f>IFERROR(INDEX('Data Pull-down menus'!$U$4:$U$8,MATCH(AL613,'Data Pull-down menus'!$T$4:$T$8,0)),"")</f>
        <v/>
      </c>
      <c r="AN613" s="31"/>
      <c r="AO613" s="30"/>
      <c r="AP613" s="33" t="str">
        <f>IF(IFERROR(INDEX('Data Pull-down menus'!$X$4:$X$34,MATCH(AO613,'Data Pull-down menus'!$W$4:$W$34,0)),"")=0,"",IFERROR(INDEX('Data Pull-down menus'!$X$4:$X$34,MATCH(AO613,'Data Pull-down menus'!$W$4:$W$34,0)),""))</f>
        <v/>
      </c>
      <c r="AQ613" s="32" t="str">
        <f>IF(IFERROR(INDEX('Data Pull-down menus'!$Y$4:$Y$34,MATCH(AO613,'Data Pull-down menus'!$W$4:$W$34,0)),"")=0,"",IFERROR(INDEX('Data Pull-down menus'!$Y$4:$Y$34,MATCH(AO613,'Data Pull-down menus'!$W$4:$W$34,0)),""))</f>
        <v/>
      </c>
      <c r="AR613" s="28"/>
      <c r="AS613" s="28"/>
      <c r="AT613" s="28"/>
      <c r="AU613" s="28"/>
      <c r="AV613" s="28"/>
      <c r="AW613" s="28"/>
      <c r="AX613" s="28"/>
      <c r="AY613" s="30"/>
      <c r="AZ613" s="32" t="str">
        <f>IFERROR(INDEX('Data Pull-down menus'!$AB$4:$AB$10,MATCH(AY613,'Data Pull-down menus'!$AA$4:$AA$10,0)),"")</f>
        <v/>
      </c>
      <c r="BA613" s="28"/>
      <c r="BB613" s="28"/>
      <c r="BC613" s="28"/>
      <c r="BD613" s="28"/>
      <c r="BE613" s="28"/>
      <c r="BF613" s="28"/>
      <c r="BG613" s="28"/>
      <c r="BH613" s="34"/>
    </row>
    <row r="614" spans="1:60" ht="15">
      <c r="A614" s="28"/>
      <c r="B614" s="28"/>
      <c r="C614" s="27"/>
      <c r="D614" s="27"/>
      <c r="E614" s="28"/>
      <c r="F614" s="27"/>
      <c r="G614" s="29"/>
      <c r="H614" s="28"/>
      <c r="I614" s="30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31"/>
      <c r="W614" s="30"/>
      <c r="X614" s="28"/>
      <c r="Y614" s="32" t="str">
        <f>IFERROR(INDEX([1]term!$B:$B,MATCH(X614,[1]term!$A:$A,0)),"")</f>
        <v/>
      </c>
      <c r="Z614" s="28"/>
      <c r="AA614" s="28"/>
      <c r="AB614" s="30"/>
      <c r="AC614" s="32" t="str">
        <f>IFERROR(INDEX('Data Pull-down menus'!$H$4:$H$6,MATCH(AB614,'Data Pull-down menus'!$G$4:$G$6,0)),"")</f>
        <v/>
      </c>
      <c r="AD614" s="28"/>
      <c r="AE614" s="28"/>
      <c r="AF614" s="28"/>
      <c r="AG614" s="31"/>
      <c r="AH614" s="30"/>
      <c r="AI614" s="33" t="str">
        <f>IFERROR(INDEX('Data Pull-down menus'!$O$4:$O$5,MATCH(AH614,'Data Pull-down menus'!$N$4:$N$5,0)),"")</f>
        <v/>
      </c>
      <c r="AJ614" s="32" t="str">
        <f>IFERROR(INDEX('Data Pull-down menus'!$Q$4:$Q$17,MATCH(AK614,'Data Pull-down menus'!$R$4:$R$17,0)),"")</f>
        <v/>
      </c>
      <c r="AK614" s="31"/>
      <c r="AL614" s="30"/>
      <c r="AM614" s="32" t="str">
        <f>IFERROR(INDEX('Data Pull-down menus'!$U$4:$U$8,MATCH(AL614,'Data Pull-down menus'!$T$4:$T$8,0)),"")</f>
        <v/>
      </c>
      <c r="AN614" s="31"/>
      <c r="AO614" s="30"/>
      <c r="AP614" s="33" t="str">
        <f>IF(IFERROR(INDEX('Data Pull-down menus'!$X$4:$X$34,MATCH(AO614,'Data Pull-down menus'!$W$4:$W$34,0)),"")=0,"",IFERROR(INDEX('Data Pull-down menus'!$X$4:$X$34,MATCH(AO614,'Data Pull-down menus'!$W$4:$W$34,0)),""))</f>
        <v/>
      </c>
      <c r="AQ614" s="32" t="str">
        <f>IF(IFERROR(INDEX('Data Pull-down menus'!$Y$4:$Y$34,MATCH(AO614,'Data Pull-down menus'!$W$4:$W$34,0)),"")=0,"",IFERROR(INDEX('Data Pull-down menus'!$Y$4:$Y$34,MATCH(AO614,'Data Pull-down menus'!$W$4:$W$34,0)),""))</f>
        <v/>
      </c>
      <c r="AR614" s="28"/>
      <c r="AS614" s="28"/>
      <c r="AT614" s="28"/>
      <c r="AU614" s="28"/>
      <c r="AV614" s="28"/>
      <c r="AW614" s="28"/>
      <c r="AX614" s="28"/>
      <c r="AY614" s="30"/>
      <c r="AZ614" s="32" t="str">
        <f>IFERROR(INDEX('Data Pull-down menus'!$AB$4:$AB$10,MATCH(AY614,'Data Pull-down menus'!$AA$4:$AA$10,0)),"")</f>
        <v/>
      </c>
      <c r="BA614" s="28"/>
      <c r="BB614" s="28"/>
      <c r="BC614" s="28"/>
      <c r="BD614" s="28"/>
      <c r="BE614" s="28"/>
      <c r="BF614" s="28"/>
      <c r="BG614" s="28"/>
      <c r="BH614" s="34"/>
    </row>
    <row r="615" spans="1:60" ht="15">
      <c r="A615" s="28"/>
      <c r="B615" s="28"/>
      <c r="C615" s="27"/>
      <c r="D615" s="27"/>
      <c r="E615" s="28"/>
      <c r="F615" s="27"/>
      <c r="G615" s="29"/>
      <c r="H615" s="28"/>
      <c r="I615" s="30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31"/>
      <c r="W615" s="30"/>
      <c r="X615" s="28"/>
      <c r="Y615" s="32" t="str">
        <f>IFERROR(INDEX([1]term!$B:$B,MATCH(X615,[1]term!$A:$A,0)),"")</f>
        <v/>
      </c>
      <c r="Z615" s="28"/>
      <c r="AA615" s="28"/>
      <c r="AB615" s="30"/>
      <c r="AC615" s="32" t="str">
        <f>IFERROR(INDEX('Data Pull-down menus'!$H$4:$H$6,MATCH(AB615,'Data Pull-down menus'!$G$4:$G$6,0)),"")</f>
        <v/>
      </c>
      <c r="AD615" s="28"/>
      <c r="AE615" s="28"/>
      <c r="AF615" s="28"/>
      <c r="AG615" s="31"/>
      <c r="AH615" s="30"/>
      <c r="AI615" s="33" t="str">
        <f>IFERROR(INDEX('Data Pull-down menus'!$O$4:$O$5,MATCH(AH615,'Data Pull-down menus'!$N$4:$N$5,0)),"")</f>
        <v/>
      </c>
      <c r="AJ615" s="32" t="str">
        <f>IFERROR(INDEX('Data Pull-down menus'!$Q$4:$Q$17,MATCH(AK615,'Data Pull-down menus'!$R$4:$R$17,0)),"")</f>
        <v/>
      </c>
      <c r="AK615" s="31"/>
      <c r="AL615" s="30"/>
      <c r="AM615" s="32" t="str">
        <f>IFERROR(INDEX('Data Pull-down menus'!$U$4:$U$8,MATCH(AL615,'Data Pull-down menus'!$T$4:$T$8,0)),"")</f>
        <v/>
      </c>
      <c r="AN615" s="31"/>
      <c r="AO615" s="30"/>
      <c r="AP615" s="33" t="str">
        <f>IF(IFERROR(INDEX('Data Pull-down menus'!$X$4:$X$34,MATCH(AO615,'Data Pull-down menus'!$W$4:$W$34,0)),"")=0,"",IFERROR(INDEX('Data Pull-down menus'!$X$4:$X$34,MATCH(AO615,'Data Pull-down menus'!$W$4:$W$34,0)),""))</f>
        <v/>
      </c>
      <c r="AQ615" s="32" t="str">
        <f>IF(IFERROR(INDEX('Data Pull-down menus'!$Y$4:$Y$34,MATCH(AO615,'Data Pull-down menus'!$W$4:$W$34,0)),"")=0,"",IFERROR(INDEX('Data Pull-down menus'!$Y$4:$Y$34,MATCH(AO615,'Data Pull-down menus'!$W$4:$W$34,0)),""))</f>
        <v/>
      </c>
      <c r="AR615" s="28"/>
      <c r="AS615" s="28"/>
      <c r="AT615" s="28"/>
      <c r="AU615" s="28"/>
      <c r="AV615" s="28"/>
      <c r="AW615" s="28"/>
      <c r="AX615" s="28"/>
      <c r="AY615" s="30"/>
      <c r="AZ615" s="32" t="str">
        <f>IFERROR(INDEX('Data Pull-down menus'!$AB$4:$AB$10,MATCH(AY615,'Data Pull-down menus'!$AA$4:$AA$10,0)),"")</f>
        <v/>
      </c>
      <c r="BA615" s="28"/>
      <c r="BB615" s="28"/>
      <c r="BC615" s="28"/>
      <c r="BD615" s="28"/>
      <c r="BE615" s="28"/>
      <c r="BF615" s="28"/>
      <c r="BG615" s="28"/>
      <c r="BH615" s="34"/>
    </row>
    <row r="616" spans="1:60" ht="15">
      <c r="A616" s="28"/>
      <c r="B616" s="28"/>
      <c r="C616" s="27"/>
      <c r="D616" s="27"/>
      <c r="E616" s="28"/>
      <c r="F616" s="27"/>
      <c r="G616" s="29"/>
      <c r="H616" s="28"/>
      <c r="I616" s="30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31"/>
      <c r="W616" s="30"/>
      <c r="X616" s="28"/>
      <c r="Y616" s="32" t="str">
        <f>IFERROR(INDEX([1]term!$B:$B,MATCH(X616,[1]term!$A:$A,0)),"")</f>
        <v/>
      </c>
      <c r="Z616" s="28"/>
      <c r="AA616" s="28"/>
      <c r="AB616" s="30"/>
      <c r="AC616" s="32" t="str">
        <f>IFERROR(INDEX('Data Pull-down menus'!$H$4:$H$6,MATCH(AB616,'Data Pull-down menus'!$G$4:$G$6,0)),"")</f>
        <v/>
      </c>
      <c r="AD616" s="28"/>
      <c r="AE616" s="28"/>
      <c r="AF616" s="28"/>
      <c r="AG616" s="31"/>
      <c r="AH616" s="30"/>
      <c r="AI616" s="33" t="str">
        <f>IFERROR(INDEX('Data Pull-down menus'!$O$4:$O$5,MATCH(AH616,'Data Pull-down menus'!$N$4:$N$5,0)),"")</f>
        <v/>
      </c>
      <c r="AJ616" s="32" t="str">
        <f>IFERROR(INDEX('Data Pull-down menus'!$Q$4:$Q$17,MATCH(AK616,'Data Pull-down menus'!$R$4:$R$17,0)),"")</f>
        <v/>
      </c>
      <c r="AK616" s="31"/>
      <c r="AL616" s="30"/>
      <c r="AM616" s="32" t="str">
        <f>IFERROR(INDEX('Data Pull-down menus'!$U$4:$U$8,MATCH(AL616,'Data Pull-down menus'!$T$4:$T$8,0)),"")</f>
        <v/>
      </c>
      <c r="AN616" s="31"/>
      <c r="AO616" s="30"/>
      <c r="AP616" s="33" t="str">
        <f>IF(IFERROR(INDEX('Data Pull-down menus'!$X$4:$X$34,MATCH(AO616,'Data Pull-down menus'!$W$4:$W$34,0)),"")=0,"",IFERROR(INDEX('Data Pull-down menus'!$X$4:$X$34,MATCH(AO616,'Data Pull-down menus'!$W$4:$W$34,0)),""))</f>
        <v/>
      </c>
      <c r="AQ616" s="32" t="str">
        <f>IF(IFERROR(INDEX('Data Pull-down menus'!$Y$4:$Y$34,MATCH(AO616,'Data Pull-down menus'!$W$4:$W$34,0)),"")=0,"",IFERROR(INDEX('Data Pull-down menus'!$Y$4:$Y$34,MATCH(AO616,'Data Pull-down menus'!$W$4:$W$34,0)),""))</f>
        <v/>
      </c>
      <c r="AR616" s="28"/>
      <c r="AS616" s="28"/>
      <c r="AT616" s="28"/>
      <c r="AU616" s="28"/>
      <c r="AV616" s="28"/>
      <c r="AW616" s="28"/>
      <c r="AX616" s="28"/>
      <c r="AY616" s="30"/>
      <c r="AZ616" s="32" t="str">
        <f>IFERROR(INDEX('Data Pull-down menus'!$AB$4:$AB$10,MATCH(AY616,'Data Pull-down menus'!$AA$4:$AA$10,0)),"")</f>
        <v/>
      </c>
      <c r="BA616" s="28"/>
      <c r="BB616" s="28"/>
      <c r="BC616" s="28"/>
      <c r="BD616" s="28"/>
      <c r="BE616" s="28"/>
      <c r="BF616" s="28"/>
      <c r="BG616" s="28"/>
      <c r="BH616" s="34"/>
    </row>
    <row r="617" spans="1:60" ht="15">
      <c r="A617" s="28"/>
      <c r="B617" s="28"/>
      <c r="C617" s="27"/>
      <c r="D617" s="27"/>
      <c r="E617" s="28"/>
      <c r="F617" s="27"/>
      <c r="G617" s="29"/>
      <c r="H617" s="28"/>
      <c r="I617" s="30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31"/>
      <c r="W617" s="30"/>
      <c r="X617" s="28"/>
      <c r="Y617" s="32" t="str">
        <f>IFERROR(INDEX([1]term!$B:$B,MATCH(X617,[1]term!$A:$A,0)),"")</f>
        <v/>
      </c>
      <c r="Z617" s="28"/>
      <c r="AA617" s="28"/>
      <c r="AB617" s="30"/>
      <c r="AC617" s="32" t="str">
        <f>IFERROR(INDEX('Data Pull-down menus'!$H$4:$H$6,MATCH(AB617,'Data Pull-down menus'!$G$4:$G$6,0)),"")</f>
        <v/>
      </c>
      <c r="AD617" s="28"/>
      <c r="AE617" s="28"/>
      <c r="AF617" s="28"/>
      <c r="AG617" s="31"/>
      <c r="AH617" s="30"/>
      <c r="AI617" s="33" t="str">
        <f>IFERROR(INDEX('Data Pull-down menus'!$O$4:$O$5,MATCH(AH617,'Data Pull-down menus'!$N$4:$N$5,0)),"")</f>
        <v/>
      </c>
      <c r="AJ617" s="32" t="str">
        <f>IFERROR(INDEX('Data Pull-down menus'!$Q$4:$Q$17,MATCH(AK617,'Data Pull-down menus'!$R$4:$R$17,0)),"")</f>
        <v/>
      </c>
      <c r="AK617" s="31"/>
      <c r="AL617" s="30"/>
      <c r="AM617" s="32" t="str">
        <f>IFERROR(INDEX('Data Pull-down menus'!$U$4:$U$8,MATCH(AL617,'Data Pull-down menus'!$T$4:$T$8,0)),"")</f>
        <v/>
      </c>
      <c r="AN617" s="31"/>
      <c r="AO617" s="30"/>
      <c r="AP617" s="33" t="str">
        <f>IF(IFERROR(INDEX('Data Pull-down menus'!$X$4:$X$34,MATCH(AO617,'Data Pull-down menus'!$W$4:$W$34,0)),"")=0,"",IFERROR(INDEX('Data Pull-down menus'!$X$4:$X$34,MATCH(AO617,'Data Pull-down menus'!$W$4:$W$34,0)),""))</f>
        <v/>
      </c>
      <c r="AQ617" s="32" t="str">
        <f>IF(IFERROR(INDEX('Data Pull-down menus'!$Y$4:$Y$34,MATCH(AO617,'Data Pull-down menus'!$W$4:$W$34,0)),"")=0,"",IFERROR(INDEX('Data Pull-down menus'!$Y$4:$Y$34,MATCH(AO617,'Data Pull-down menus'!$W$4:$W$34,0)),""))</f>
        <v/>
      </c>
      <c r="AR617" s="28"/>
      <c r="AS617" s="28"/>
      <c r="AT617" s="28"/>
      <c r="AU617" s="28"/>
      <c r="AV617" s="28"/>
      <c r="AW617" s="28"/>
      <c r="AX617" s="28"/>
      <c r="AY617" s="30"/>
      <c r="AZ617" s="32" t="str">
        <f>IFERROR(INDEX('Data Pull-down menus'!$AB$4:$AB$10,MATCH(AY617,'Data Pull-down menus'!$AA$4:$AA$10,0)),"")</f>
        <v/>
      </c>
      <c r="BA617" s="28"/>
      <c r="BB617" s="28"/>
      <c r="BC617" s="28"/>
      <c r="BD617" s="28"/>
      <c r="BE617" s="28"/>
      <c r="BF617" s="28"/>
      <c r="BG617" s="28"/>
      <c r="BH617" s="34"/>
    </row>
    <row r="618" spans="1:60" ht="15">
      <c r="A618" s="28"/>
      <c r="B618" s="28"/>
      <c r="C618" s="27"/>
      <c r="D618" s="27"/>
      <c r="E618" s="28"/>
      <c r="F618" s="27"/>
      <c r="G618" s="29"/>
      <c r="H618" s="28"/>
      <c r="I618" s="30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31"/>
      <c r="W618" s="30"/>
      <c r="X618" s="28"/>
      <c r="Y618" s="32" t="str">
        <f>IFERROR(INDEX([1]term!$B:$B,MATCH(X618,[1]term!$A:$A,0)),"")</f>
        <v/>
      </c>
      <c r="Z618" s="28"/>
      <c r="AA618" s="28"/>
      <c r="AB618" s="30"/>
      <c r="AC618" s="32" t="str">
        <f>IFERROR(INDEX('Data Pull-down menus'!$H$4:$H$6,MATCH(AB618,'Data Pull-down menus'!$G$4:$G$6,0)),"")</f>
        <v/>
      </c>
      <c r="AD618" s="28"/>
      <c r="AE618" s="28"/>
      <c r="AF618" s="28"/>
      <c r="AG618" s="31"/>
      <c r="AH618" s="30"/>
      <c r="AI618" s="33" t="str">
        <f>IFERROR(INDEX('Data Pull-down menus'!$O$4:$O$5,MATCH(AH618,'Data Pull-down menus'!$N$4:$N$5,0)),"")</f>
        <v/>
      </c>
      <c r="AJ618" s="32" t="str">
        <f>IFERROR(INDEX('Data Pull-down menus'!$Q$4:$Q$17,MATCH(AK618,'Data Pull-down menus'!$R$4:$R$17,0)),"")</f>
        <v/>
      </c>
      <c r="AK618" s="31"/>
      <c r="AL618" s="30"/>
      <c r="AM618" s="32" t="str">
        <f>IFERROR(INDEX('Data Pull-down menus'!$U$4:$U$8,MATCH(AL618,'Data Pull-down menus'!$T$4:$T$8,0)),"")</f>
        <v/>
      </c>
      <c r="AN618" s="31"/>
      <c r="AO618" s="30"/>
      <c r="AP618" s="33" t="str">
        <f>IF(IFERROR(INDEX('Data Pull-down menus'!$X$4:$X$34,MATCH(AO618,'Data Pull-down menus'!$W$4:$W$34,0)),"")=0,"",IFERROR(INDEX('Data Pull-down menus'!$X$4:$X$34,MATCH(AO618,'Data Pull-down menus'!$W$4:$W$34,0)),""))</f>
        <v/>
      </c>
      <c r="AQ618" s="32" t="str">
        <f>IF(IFERROR(INDEX('Data Pull-down menus'!$Y$4:$Y$34,MATCH(AO618,'Data Pull-down menus'!$W$4:$W$34,0)),"")=0,"",IFERROR(INDEX('Data Pull-down menus'!$Y$4:$Y$34,MATCH(AO618,'Data Pull-down menus'!$W$4:$W$34,0)),""))</f>
        <v/>
      </c>
      <c r="AR618" s="28"/>
      <c r="AS618" s="28"/>
      <c r="AT618" s="28"/>
      <c r="AU618" s="28"/>
      <c r="AV618" s="28"/>
      <c r="AW618" s="28"/>
      <c r="AX618" s="28"/>
      <c r="AY618" s="30"/>
      <c r="AZ618" s="32" t="str">
        <f>IFERROR(INDEX('Data Pull-down menus'!$AB$4:$AB$10,MATCH(AY618,'Data Pull-down menus'!$AA$4:$AA$10,0)),"")</f>
        <v/>
      </c>
      <c r="BA618" s="28"/>
      <c r="BB618" s="28"/>
      <c r="BC618" s="28"/>
      <c r="BD618" s="28"/>
      <c r="BE618" s="28"/>
      <c r="BF618" s="28"/>
      <c r="BG618" s="28"/>
      <c r="BH618" s="34"/>
    </row>
    <row r="619" spans="1:60" ht="15">
      <c r="A619" s="28"/>
      <c r="B619" s="28"/>
      <c r="C619" s="27"/>
      <c r="D619" s="27"/>
      <c r="E619" s="28"/>
      <c r="F619" s="27"/>
      <c r="G619" s="29"/>
      <c r="H619" s="28"/>
      <c r="I619" s="30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31"/>
      <c r="W619" s="30"/>
      <c r="X619" s="28"/>
      <c r="Y619" s="32" t="str">
        <f>IFERROR(INDEX([1]term!$B:$B,MATCH(X619,[1]term!$A:$A,0)),"")</f>
        <v/>
      </c>
      <c r="Z619" s="28"/>
      <c r="AA619" s="28"/>
      <c r="AB619" s="30"/>
      <c r="AC619" s="32" t="str">
        <f>IFERROR(INDEX('Data Pull-down menus'!$H$4:$H$6,MATCH(AB619,'Data Pull-down menus'!$G$4:$G$6,0)),"")</f>
        <v/>
      </c>
      <c r="AD619" s="28"/>
      <c r="AE619" s="28"/>
      <c r="AF619" s="28"/>
      <c r="AG619" s="31"/>
      <c r="AH619" s="30"/>
      <c r="AI619" s="33" t="str">
        <f>IFERROR(INDEX('Data Pull-down menus'!$O$4:$O$5,MATCH(AH619,'Data Pull-down menus'!$N$4:$N$5,0)),"")</f>
        <v/>
      </c>
      <c r="AJ619" s="32" t="str">
        <f>IFERROR(INDEX('Data Pull-down menus'!$Q$4:$Q$17,MATCH(AK619,'Data Pull-down menus'!$R$4:$R$17,0)),"")</f>
        <v/>
      </c>
      <c r="AK619" s="31"/>
      <c r="AL619" s="30"/>
      <c r="AM619" s="32" t="str">
        <f>IFERROR(INDEX('Data Pull-down menus'!$U$4:$U$8,MATCH(AL619,'Data Pull-down menus'!$T$4:$T$8,0)),"")</f>
        <v/>
      </c>
      <c r="AN619" s="31"/>
      <c r="AO619" s="30"/>
      <c r="AP619" s="33" t="str">
        <f>IF(IFERROR(INDEX('Data Pull-down menus'!$X$4:$X$34,MATCH(AO619,'Data Pull-down menus'!$W$4:$W$34,0)),"")=0,"",IFERROR(INDEX('Data Pull-down menus'!$X$4:$X$34,MATCH(AO619,'Data Pull-down menus'!$W$4:$W$34,0)),""))</f>
        <v/>
      </c>
      <c r="AQ619" s="32" t="str">
        <f>IF(IFERROR(INDEX('Data Pull-down menus'!$Y$4:$Y$34,MATCH(AO619,'Data Pull-down menus'!$W$4:$W$34,0)),"")=0,"",IFERROR(INDEX('Data Pull-down menus'!$Y$4:$Y$34,MATCH(AO619,'Data Pull-down menus'!$W$4:$W$34,0)),""))</f>
        <v/>
      </c>
      <c r="AR619" s="28"/>
      <c r="AS619" s="28"/>
      <c r="AT619" s="28"/>
      <c r="AU619" s="28"/>
      <c r="AV619" s="28"/>
      <c r="AW619" s="28"/>
      <c r="AX619" s="28"/>
      <c r="AY619" s="30"/>
      <c r="AZ619" s="32" t="str">
        <f>IFERROR(INDEX('Data Pull-down menus'!$AB$4:$AB$10,MATCH(AY619,'Data Pull-down menus'!$AA$4:$AA$10,0)),"")</f>
        <v/>
      </c>
      <c r="BA619" s="28"/>
      <c r="BB619" s="28"/>
      <c r="BC619" s="28"/>
      <c r="BD619" s="28"/>
      <c r="BE619" s="28"/>
      <c r="BF619" s="28"/>
      <c r="BG619" s="28"/>
      <c r="BH619" s="34"/>
    </row>
    <row r="620" spans="1:60" ht="15">
      <c r="A620" s="28"/>
      <c r="B620" s="28"/>
      <c r="C620" s="27"/>
      <c r="D620" s="27"/>
      <c r="E620" s="28"/>
      <c r="F620" s="27"/>
      <c r="G620" s="29"/>
      <c r="H620" s="28"/>
      <c r="I620" s="30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31"/>
      <c r="W620" s="30"/>
      <c r="X620" s="28"/>
      <c r="Y620" s="32" t="str">
        <f>IFERROR(INDEX([1]term!$B:$B,MATCH(X620,[1]term!$A:$A,0)),"")</f>
        <v/>
      </c>
      <c r="Z620" s="28"/>
      <c r="AA620" s="28"/>
      <c r="AB620" s="30"/>
      <c r="AC620" s="32" t="str">
        <f>IFERROR(INDEX('Data Pull-down menus'!$H$4:$H$6,MATCH(AB620,'Data Pull-down menus'!$G$4:$G$6,0)),"")</f>
        <v/>
      </c>
      <c r="AD620" s="28"/>
      <c r="AE620" s="28"/>
      <c r="AF620" s="28"/>
      <c r="AG620" s="31"/>
      <c r="AH620" s="30"/>
      <c r="AI620" s="33" t="str">
        <f>IFERROR(INDEX('Data Pull-down menus'!$O$4:$O$5,MATCH(AH620,'Data Pull-down menus'!$N$4:$N$5,0)),"")</f>
        <v/>
      </c>
      <c r="AJ620" s="32" t="str">
        <f>IFERROR(INDEX('Data Pull-down menus'!$Q$4:$Q$17,MATCH(AK620,'Data Pull-down menus'!$R$4:$R$17,0)),"")</f>
        <v/>
      </c>
      <c r="AK620" s="31"/>
      <c r="AL620" s="30"/>
      <c r="AM620" s="32" t="str">
        <f>IFERROR(INDEX('Data Pull-down menus'!$U$4:$U$8,MATCH(AL620,'Data Pull-down menus'!$T$4:$T$8,0)),"")</f>
        <v/>
      </c>
      <c r="AN620" s="31"/>
      <c r="AO620" s="30"/>
      <c r="AP620" s="33" t="str">
        <f>IF(IFERROR(INDEX('Data Pull-down menus'!$X$4:$X$34,MATCH(AO620,'Data Pull-down menus'!$W$4:$W$34,0)),"")=0,"",IFERROR(INDEX('Data Pull-down menus'!$X$4:$X$34,MATCH(AO620,'Data Pull-down menus'!$W$4:$W$34,0)),""))</f>
        <v/>
      </c>
      <c r="AQ620" s="32" t="str">
        <f>IF(IFERROR(INDEX('Data Pull-down menus'!$Y$4:$Y$34,MATCH(AO620,'Data Pull-down menus'!$W$4:$W$34,0)),"")=0,"",IFERROR(INDEX('Data Pull-down menus'!$Y$4:$Y$34,MATCH(AO620,'Data Pull-down menus'!$W$4:$W$34,0)),""))</f>
        <v/>
      </c>
      <c r="AR620" s="28"/>
      <c r="AS620" s="28"/>
      <c r="AT620" s="28"/>
      <c r="AU620" s="28"/>
      <c r="AV620" s="28"/>
      <c r="AW620" s="28"/>
      <c r="AX620" s="28"/>
      <c r="AY620" s="30"/>
      <c r="AZ620" s="32" t="str">
        <f>IFERROR(INDEX('Data Pull-down menus'!$AB$4:$AB$10,MATCH(AY620,'Data Pull-down menus'!$AA$4:$AA$10,0)),"")</f>
        <v/>
      </c>
      <c r="BA620" s="28"/>
      <c r="BB620" s="28"/>
      <c r="BC620" s="28"/>
      <c r="BD620" s="28"/>
      <c r="BE620" s="28"/>
      <c r="BF620" s="28"/>
      <c r="BG620" s="28"/>
      <c r="BH620" s="34"/>
    </row>
    <row r="621" spans="1:60" ht="15">
      <c r="A621" s="28"/>
      <c r="B621" s="28"/>
      <c r="C621" s="27"/>
      <c r="D621" s="27"/>
      <c r="E621" s="28"/>
      <c r="F621" s="27"/>
      <c r="G621" s="29"/>
      <c r="H621" s="28"/>
      <c r="I621" s="30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31"/>
      <c r="W621" s="30"/>
      <c r="X621" s="28"/>
      <c r="Y621" s="32" t="str">
        <f>IFERROR(INDEX([1]term!$B:$B,MATCH(X621,[1]term!$A:$A,0)),"")</f>
        <v/>
      </c>
      <c r="Z621" s="28"/>
      <c r="AA621" s="28"/>
      <c r="AB621" s="30"/>
      <c r="AC621" s="32" t="str">
        <f>IFERROR(INDEX('Data Pull-down menus'!$H$4:$H$6,MATCH(AB621,'Data Pull-down menus'!$G$4:$G$6,0)),"")</f>
        <v/>
      </c>
      <c r="AD621" s="28"/>
      <c r="AE621" s="28"/>
      <c r="AF621" s="28"/>
      <c r="AG621" s="31"/>
      <c r="AH621" s="30"/>
      <c r="AI621" s="33" t="str">
        <f>IFERROR(INDEX('Data Pull-down menus'!$O$4:$O$5,MATCH(AH621,'Data Pull-down menus'!$N$4:$N$5,0)),"")</f>
        <v/>
      </c>
      <c r="AJ621" s="32" t="str">
        <f>IFERROR(INDEX('Data Pull-down menus'!$Q$4:$Q$17,MATCH(AK621,'Data Pull-down menus'!$R$4:$R$17,0)),"")</f>
        <v/>
      </c>
      <c r="AK621" s="31"/>
      <c r="AL621" s="30"/>
      <c r="AM621" s="32" t="str">
        <f>IFERROR(INDEX('Data Pull-down menus'!$U$4:$U$8,MATCH(AL621,'Data Pull-down menus'!$T$4:$T$8,0)),"")</f>
        <v/>
      </c>
      <c r="AN621" s="31"/>
      <c r="AO621" s="30"/>
      <c r="AP621" s="33" t="str">
        <f>IF(IFERROR(INDEX('Data Pull-down menus'!$X$4:$X$34,MATCH(AO621,'Data Pull-down menus'!$W$4:$W$34,0)),"")=0,"",IFERROR(INDEX('Data Pull-down menus'!$X$4:$X$34,MATCH(AO621,'Data Pull-down menus'!$W$4:$W$34,0)),""))</f>
        <v/>
      </c>
      <c r="AQ621" s="32" t="str">
        <f>IF(IFERROR(INDEX('Data Pull-down menus'!$Y$4:$Y$34,MATCH(AO621,'Data Pull-down menus'!$W$4:$W$34,0)),"")=0,"",IFERROR(INDEX('Data Pull-down menus'!$Y$4:$Y$34,MATCH(AO621,'Data Pull-down menus'!$W$4:$W$34,0)),""))</f>
        <v/>
      </c>
      <c r="AR621" s="28"/>
      <c r="AS621" s="28"/>
      <c r="AT621" s="28"/>
      <c r="AU621" s="28"/>
      <c r="AV621" s="28"/>
      <c r="AW621" s="28"/>
      <c r="AX621" s="28"/>
      <c r="AY621" s="30"/>
      <c r="AZ621" s="32" t="str">
        <f>IFERROR(INDEX('Data Pull-down menus'!$AB$4:$AB$10,MATCH(AY621,'Data Pull-down menus'!$AA$4:$AA$10,0)),"")</f>
        <v/>
      </c>
      <c r="BA621" s="28"/>
      <c r="BB621" s="28"/>
      <c r="BC621" s="28"/>
      <c r="BD621" s="28"/>
      <c r="BE621" s="28"/>
      <c r="BF621" s="28"/>
      <c r="BG621" s="28"/>
      <c r="BH621" s="34"/>
    </row>
    <row r="622" spans="1:60" ht="15">
      <c r="A622" s="28"/>
      <c r="B622" s="28"/>
      <c r="C622" s="27"/>
      <c r="D622" s="27"/>
      <c r="E622" s="28"/>
      <c r="F622" s="27"/>
      <c r="G622" s="29"/>
      <c r="H622" s="28"/>
      <c r="I622" s="30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31"/>
      <c r="W622" s="30"/>
      <c r="X622" s="28"/>
      <c r="Y622" s="32" t="str">
        <f>IFERROR(INDEX([1]term!$B:$B,MATCH(X622,[1]term!$A:$A,0)),"")</f>
        <v/>
      </c>
      <c r="Z622" s="28"/>
      <c r="AA622" s="28"/>
      <c r="AB622" s="30"/>
      <c r="AC622" s="32" t="str">
        <f>IFERROR(INDEX('Data Pull-down menus'!$H$4:$H$6,MATCH(AB622,'Data Pull-down menus'!$G$4:$G$6,0)),"")</f>
        <v/>
      </c>
      <c r="AD622" s="28"/>
      <c r="AE622" s="28"/>
      <c r="AF622" s="28"/>
      <c r="AG622" s="31"/>
      <c r="AH622" s="30"/>
      <c r="AI622" s="33" t="str">
        <f>IFERROR(INDEX('Data Pull-down menus'!$O$4:$O$5,MATCH(AH622,'Data Pull-down menus'!$N$4:$N$5,0)),"")</f>
        <v/>
      </c>
      <c r="AJ622" s="32" t="str">
        <f>IFERROR(INDEX('Data Pull-down menus'!$Q$4:$Q$17,MATCH(AK622,'Data Pull-down menus'!$R$4:$R$17,0)),"")</f>
        <v/>
      </c>
      <c r="AK622" s="31"/>
      <c r="AL622" s="30"/>
      <c r="AM622" s="32" t="str">
        <f>IFERROR(INDEX('Data Pull-down menus'!$U$4:$U$8,MATCH(AL622,'Data Pull-down menus'!$T$4:$T$8,0)),"")</f>
        <v/>
      </c>
      <c r="AN622" s="31"/>
      <c r="AO622" s="30"/>
      <c r="AP622" s="33" t="str">
        <f>IF(IFERROR(INDEX('Data Pull-down menus'!$X$4:$X$34,MATCH(AO622,'Data Pull-down menus'!$W$4:$W$34,0)),"")=0,"",IFERROR(INDEX('Data Pull-down menus'!$X$4:$X$34,MATCH(AO622,'Data Pull-down menus'!$W$4:$W$34,0)),""))</f>
        <v/>
      </c>
      <c r="AQ622" s="32" t="str">
        <f>IF(IFERROR(INDEX('Data Pull-down menus'!$Y$4:$Y$34,MATCH(AO622,'Data Pull-down menus'!$W$4:$W$34,0)),"")=0,"",IFERROR(INDEX('Data Pull-down menus'!$Y$4:$Y$34,MATCH(AO622,'Data Pull-down menus'!$W$4:$W$34,0)),""))</f>
        <v/>
      </c>
      <c r="AR622" s="28"/>
      <c r="AS622" s="28"/>
      <c r="AT622" s="28"/>
      <c r="AU622" s="28"/>
      <c r="AV622" s="28"/>
      <c r="AW622" s="28"/>
      <c r="AX622" s="28"/>
      <c r="AY622" s="30"/>
      <c r="AZ622" s="32" t="str">
        <f>IFERROR(INDEX('Data Pull-down menus'!$AB$4:$AB$10,MATCH(AY622,'Data Pull-down menus'!$AA$4:$AA$10,0)),"")</f>
        <v/>
      </c>
      <c r="BA622" s="28"/>
      <c r="BB622" s="28"/>
      <c r="BC622" s="28"/>
      <c r="BD622" s="28"/>
      <c r="BE622" s="28"/>
      <c r="BF622" s="28"/>
      <c r="BG622" s="28"/>
      <c r="BH622" s="34"/>
    </row>
    <row r="623" spans="1:60" ht="15">
      <c r="A623" s="28"/>
      <c r="B623" s="28"/>
      <c r="C623" s="27"/>
      <c r="D623" s="27"/>
      <c r="E623" s="28"/>
      <c r="F623" s="27"/>
      <c r="G623" s="29"/>
      <c r="H623" s="28"/>
      <c r="I623" s="30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31"/>
      <c r="W623" s="30"/>
      <c r="X623" s="28"/>
      <c r="Y623" s="32" t="str">
        <f>IFERROR(INDEX([1]term!$B:$B,MATCH(X623,[1]term!$A:$A,0)),"")</f>
        <v/>
      </c>
      <c r="Z623" s="28"/>
      <c r="AA623" s="28"/>
      <c r="AB623" s="30"/>
      <c r="AC623" s="32" t="str">
        <f>IFERROR(INDEX('Data Pull-down menus'!$H$4:$H$6,MATCH(AB623,'Data Pull-down menus'!$G$4:$G$6,0)),"")</f>
        <v/>
      </c>
      <c r="AD623" s="28"/>
      <c r="AE623" s="28"/>
      <c r="AF623" s="28"/>
      <c r="AG623" s="31"/>
      <c r="AH623" s="30"/>
      <c r="AI623" s="33" t="str">
        <f>IFERROR(INDEX('Data Pull-down menus'!$O$4:$O$5,MATCH(AH623,'Data Pull-down menus'!$N$4:$N$5,0)),"")</f>
        <v/>
      </c>
      <c r="AJ623" s="32" t="str">
        <f>IFERROR(INDEX('Data Pull-down menus'!$Q$4:$Q$17,MATCH(AK623,'Data Pull-down menus'!$R$4:$R$17,0)),"")</f>
        <v/>
      </c>
      <c r="AK623" s="31"/>
      <c r="AL623" s="30"/>
      <c r="AM623" s="32" t="str">
        <f>IFERROR(INDEX('Data Pull-down menus'!$U$4:$U$8,MATCH(AL623,'Data Pull-down menus'!$T$4:$T$8,0)),"")</f>
        <v/>
      </c>
      <c r="AN623" s="31"/>
      <c r="AO623" s="30"/>
      <c r="AP623" s="33" t="str">
        <f>IF(IFERROR(INDEX('Data Pull-down menus'!$X$4:$X$34,MATCH(AO623,'Data Pull-down menus'!$W$4:$W$34,0)),"")=0,"",IFERROR(INDEX('Data Pull-down menus'!$X$4:$X$34,MATCH(AO623,'Data Pull-down menus'!$W$4:$W$34,0)),""))</f>
        <v/>
      </c>
      <c r="AQ623" s="32" t="str">
        <f>IF(IFERROR(INDEX('Data Pull-down menus'!$Y$4:$Y$34,MATCH(AO623,'Data Pull-down menus'!$W$4:$W$34,0)),"")=0,"",IFERROR(INDEX('Data Pull-down menus'!$Y$4:$Y$34,MATCH(AO623,'Data Pull-down menus'!$W$4:$W$34,0)),""))</f>
        <v/>
      </c>
      <c r="AR623" s="28"/>
      <c r="AS623" s="28"/>
      <c r="AT623" s="28"/>
      <c r="AU623" s="28"/>
      <c r="AV623" s="28"/>
      <c r="AW623" s="28"/>
      <c r="AX623" s="28"/>
      <c r="AY623" s="30"/>
      <c r="AZ623" s="32" t="str">
        <f>IFERROR(INDEX('Data Pull-down menus'!$AB$4:$AB$10,MATCH(AY623,'Data Pull-down menus'!$AA$4:$AA$10,0)),"")</f>
        <v/>
      </c>
      <c r="BA623" s="28"/>
      <c r="BB623" s="28"/>
      <c r="BC623" s="28"/>
      <c r="BD623" s="28"/>
      <c r="BE623" s="28"/>
      <c r="BF623" s="28"/>
      <c r="BG623" s="28"/>
      <c r="BH623" s="34"/>
    </row>
    <row r="624" spans="1:60" ht="15">
      <c r="A624" s="28"/>
      <c r="B624" s="28"/>
      <c r="C624" s="27"/>
      <c r="D624" s="27"/>
      <c r="E624" s="28"/>
      <c r="F624" s="27"/>
      <c r="G624" s="29"/>
      <c r="H624" s="28"/>
      <c r="I624" s="30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31"/>
      <c r="W624" s="30"/>
      <c r="X624" s="28"/>
      <c r="Y624" s="32" t="str">
        <f>IFERROR(INDEX([1]term!$B:$B,MATCH(X624,[1]term!$A:$A,0)),"")</f>
        <v/>
      </c>
      <c r="Z624" s="28"/>
      <c r="AA624" s="28"/>
      <c r="AB624" s="30"/>
      <c r="AC624" s="32" t="str">
        <f>IFERROR(INDEX('Data Pull-down menus'!$H$4:$H$6,MATCH(AB624,'Data Pull-down menus'!$G$4:$G$6,0)),"")</f>
        <v/>
      </c>
      <c r="AD624" s="28"/>
      <c r="AE624" s="28"/>
      <c r="AF624" s="28"/>
      <c r="AG624" s="31"/>
      <c r="AH624" s="30"/>
      <c r="AI624" s="33" t="str">
        <f>IFERROR(INDEX('Data Pull-down menus'!$O$4:$O$5,MATCH(AH624,'Data Pull-down menus'!$N$4:$N$5,0)),"")</f>
        <v/>
      </c>
      <c r="AJ624" s="32" t="str">
        <f>IFERROR(INDEX('Data Pull-down menus'!$Q$4:$Q$17,MATCH(AK624,'Data Pull-down menus'!$R$4:$R$17,0)),"")</f>
        <v/>
      </c>
      <c r="AK624" s="31"/>
      <c r="AL624" s="30"/>
      <c r="AM624" s="32" t="str">
        <f>IFERROR(INDEX('Data Pull-down menus'!$U$4:$U$8,MATCH(AL624,'Data Pull-down menus'!$T$4:$T$8,0)),"")</f>
        <v/>
      </c>
      <c r="AN624" s="31"/>
      <c r="AO624" s="30"/>
      <c r="AP624" s="33" t="str">
        <f>IF(IFERROR(INDEX('Data Pull-down menus'!$X$4:$X$34,MATCH(AO624,'Data Pull-down menus'!$W$4:$W$34,0)),"")=0,"",IFERROR(INDEX('Data Pull-down menus'!$X$4:$X$34,MATCH(AO624,'Data Pull-down menus'!$W$4:$W$34,0)),""))</f>
        <v/>
      </c>
      <c r="AQ624" s="32" t="str">
        <f>IF(IFERROR(INDEX('Data Pull-down menus'!$Y$4:$Y$34,MATCH(AO624,'Data Pull-down menus'!$W$4:$W$34,0)),"")=0,"",IFERROR(INDEX('Data Pull-down menus'!$Y$4:$Y$34,MATCH(AO624,'Data Pull-down menus'!$W$4:$W$34,0)),""))</f>
        <v/>
      </c>
      <c r="AR624" s="28"/>
      <c r="AS624" s="28"/>
      <c r="AT624" s="28"/>
      <c r="AU624" s="28"/>
      <c r="AV624" s="28"/>
      <c r="AW624" s="28"/>
      <c r="AX624" s="28"/>
      <c r="AY624" s="30"/>
      <c r="AZ624" s="32" t="str">
        <f>IFERROR(INDEX('Data Pull-down menus'!$AB$4:$AB$10,MATCH(AY624,'Data Pull-down menus'!$AA$4:$AA$10,0)),"")</f>
        <v/>
      </c>
      <c r="BA624" s="28"/>
      <c r="BB624" s="28"/>
      <c r="BC624" s="28"/>
      <c r="BD624" s="28"/>
      <c r="BE624" s="28"/>
      <c r="BF624" s="28"/>
      <c r="BG624" s="28"/>
      <c r="BH624" s="34"/>
    </row>
    <row r="625" spans="1:60" ht="15">
      <c r="A625" s="28"/>
      <c r="B625" s="28"/>
      <c r="C625" s="27"/>
      <c r="D625" s="27"/>
      <c r="E625" s="28"/>
      <c r="F625" s="27"/>
      <c r="G625" s="29"/>
      <c r="H625" s="28"/>
      <c r="I625" s="30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31"/>
      <c r="W625" s="30"/>
      <c r="X625" s="28"/>
      <c r="Y625" s="32" t="str">
        <f>IFERROR(INDEX([1]term!$B:$B,MATCH(X625,[1]term!$A:$A,0)),"")</f>
        <v/>
      </c>
      <c r="Z625" s="28"/>
      <c r="AA625" s="28"/>
      <c r="AB625" s="30"/>
      <c r="AC625" s="32" t="str">
        <f>IFERROR(INDEX('Data Pull-down menus'!$H$4:$H$6,MATCH(AB625,'Data Pull-down menus'!$G$4:$G$6,0)),"")</f>
        <v/>
      </c>
      <c r="AD625" s="28"/>
      <c r="AE625" s="28"/>
      <c r="AF625" s="28"/>
      <c r="AG625" s="31"/>
      <c r="AH625" s="30"/>
      <c r="AI625" s="33" t="str">
        <f>IFERROR(INDEX('Data Pull-down menus'!$O$4:$O$5,MATCH(AH625,'Data Pull-down menus'!$N$4:$N$5,0)),"")</f>
        <v/>
      </c>
      <c r="AJ625" s="32" t="str">
        <f>IFERROR(INDEX('Data Pull-down menus'!$Q$4:$Q$17,MATCH(AK625,'Data Pull-down menus'!$R$4:$R$17,0)),"")</f>
        <v/>
      </c>
      <c r="AK625" s="31"/>
      <c r="AL625" s="30"/>
      <c r="AM625" s="32" t="str">
        <f>IFERROR(INDEX('Data Pull-down menus'!$U$4:$U$8,MATCH(AL625,'Data Pull-down menus'!$T$4:$T$8,0)),"")</f>
        <v/>
      </c>
      <c r="AN625" s="31"/>
      <c r="AO625" s="30"/>
      <c r="AP625" s="33" t="str">
        <f>IF(IFERROR(INDEX('Data Pull-down menus'!$X$4:$X$34,MATCH(AO625,'Data Pull-down menus'!$W$4:$W$34,0)),"")=0,"",IFERROR(INDEX('Data Pull-down menus'!$X$4:$X$34,MATCH(AO625,'Data Pull-down menus'!$W$4:$W$34,0)),""))</f>
        <v/>
      </c>
      <c r="AQ625" s="32" t="str">
        <f>IF(IFERROR(INDEX('Data Pull-down menus'!$Y$4:$Y$34,MATCH(AO625,'Data Pull-down menus'!$W$4:$W$34,0)),"")=0,"",IFERROR(INDEX('Data Pull-down menus'!$Y$4:$Y$34,MATCH(AO625,'Data Pull-down menus'!$W$4:$W$34,0)),""))</f>
        <v/>
      </c>
      <c r="AR625" s="28"/>
      <c r="AS625" s="28"/>
      <c r="AT625" s="28"/>
      <c r="AU625" s="28"/>
      <c r="AV625" s="28"/>
      <c r="AW625" s="28"/>
      <c r="AX625" s="28"/>
      <c r="AY625" s="30"/>
      <c r="AZ625" s="32" t="str">
        <f>IFERROR(INDEX('Data Pull-down menus'!$AB$4:$AB$10,MATCH(AY625,'Data Pull-down menus'!$AA$4:$AA$10,0)),"")</f>
        <v/>
      </c>
      <c r="BA625" s="28"/>
      <c r="BB625" s="28"/>
      <c r="BC625" s="28"/>
      <c r="BD625" s="28"/>
      <c r="BE625" s="28"/>
      <c r="BF625" s="28"/>
      <c r="BG625" s="28"/>
      <c r="BH625" s="34"/>
    </row>
    <row r="626" spans="1:60" ht="15">
      <c r="A626" s="28"/>
      <c r="B626" s="28"/>
      <c r="C626" s="27"/>
      <c r="D626" s="27"/>
      <c r="E626" s="28"/>
      <c r="F626" s="27"/>
      <c r="G626" s="29"/>
      <c r="H626" s="28"/>
      <c r="I626" s="30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31"/>
      <c r="W626" s="30"/>
      <c r="X626" s="28"/>
      <c r="Y626" s="32" t="str">
        <f>IFERROR(INDEX([1]term!$B:$B,MATCH(X626,[1]term!$A:$A,0)),"")</f>
        <v/>
      </c>
      <c r="Z626" s="28"/>
      <c r="AA626" s="28"/>
      <c r="AB626" s="30"/>
      <c r="AC626" s="32" t="str">
        <f>IFERROR(INDEX('Data Pull-down menus'!$H$4:$H$6,MATCH(AB626,'Data Pull-down menus'!$G$4:$G$6,0)),"")</f>
        <v/>
      </c>
      <c r="AD626" s="28"/>
      <c r="AE626" s="28"/>
      <c r="AF626" s="28"/>
      <c r="AG626" s="31"/>
      <c r="AH626" s="30"/>
      <c r="AI626" s="33" t="str">
        <f>IFERROR(INDEX('Data Pull-down menus'!$O$4:$O$5,MATCH(AH626,'Data Pull-down menus'!$N$4:$N$5,0)),"")</f>
        <v/>
      </c>
      <c r="AJ626" s="32" t="str">
        <f>IFERROR(INDEX('Data Pull-down menus'!$Q$4:$Q$17,MATCH(AK626,'Data Pull-down menus'!$R$4:$R$17,0)),"")</f>
        <v/>
      </c>
      <c r="AK626" s="31"/>
      <c r="AL626" s="30"/>
      <c r="AM626" s="32" t="str">
        <f>IFERROR(INDEX('Data Pull-down menus'!$U$4:$U$8,MATCH(AL626,'Data Pull-down menus'!$T$4:$T$8,0)),"")</f>
        <v/>
      </c>
      <c r="AN626" s="31"/>
      <c r="AO626" s="30"/>
      <c r="AP626" s="33" t="str">
        <f>IF(IFERROR(INDEX('Data Pull-down menus'!$X$4:$X$34,MATCH(AO626,'Data Pull-down menus'!$W$4:$W$34,0)),"")=0,"",IFERROR(INDEX('Data Pull-down menus'!$X$4:$X$34,MATCH(AO626,'Data Pull-down menus'!$W$4:$W$34,0)),""))</f>
        <v/>
      </c>
      <c r="AQ626" s="32" t="str">
        <f>IF(IFERROR(INDEX('Data Pull-down menus'!$Y$4:$Y$34,MATCH(AO626,'Data Pull-down menus'!$W$4:$W$34,0)),"")=0,"",IFERROR(INDEX('Data Pull-down menus'!$Y$4:$Y$34,MATCH(AO626,'Data Pull-down menus'!$W$4:$W$34,0)),""))</f>
        <v/>
      </c>
      <c r="AR626" s="28"/>
      <c r="AS626" s="28"/>
      <c r="AT626" s="28"/>
      <c r="AU626" s="28"/>
      <c r="AV626" s="28"/>
      <c r="AW626" s="28"/>
      <c r="AX626" s="28"/>
      <c r="AY626" s="30"/>
      <c r="AZ626" s="32" t="str">
        <f>IFERROR(INDEX('Data Pull-down menus'!$AB$4:$AB$10,MATCH(AY626,'Data Pull-down menus'!$AA$4:$AA$10,0)),"")</f>
        <v/>
      </c>
      <c r="BA626" s="28"/>
      <c r="BB626" s="28"/>
      <c r="BC626" s="28"/>
      <c r="BD626" s="28"/>
      <c r="BE626" s="28"/>
      <c r="BF626" s="28"/>
      <c r="BG626" s="28"/>
      <c r="BH626" s="34"/>
    </row>
    <row r="627" spans="1:60" ht="15">
      <c r="A627" s="28"/>
      <c r="B627" s="28"/>
      <c r="C627" s="27"/>
      <c r="D627" s="27"/>
      <c r="E627" s="28"/>
      <c r="F627" s="27"/>
      <c r="G627" s="29"/>
      <c r="H627" s="28"/>
      <c r="I627" s="30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31"/>
      <c r="W627" s="30"/>
      <c r="X627" s="28"/>
      <c r="Y627" s="32" t="str">
        <f>IFERROR(INDEX([1]term!$B:$B,MATCH(X627,[1]term!$A:$A,0)),"")</f>
        <v/>
      </c>
      <c r="Z627" s="28"/>
      <c r="AA627" s="28"/>
      <c r="AB627" s="30"/>
      <c r="AC627" s="32" t="str">
        <f>IFERROR(INDEX('Data Pull-down menus'!$H$4:$H$6,MATCH(AB627,'Data Pull-down menus'!$G$4:$G$6,0)),"")</f>
        <v/>
      </c>
      <c r="AD627" s="28"/>
      <c r="AE627" s="28"/>
      <c r="AF627" s="28"/>
      <c r="AG627" s="31"/>
      <c r="AH627" s="30"/>
      <c r="AI627" s="33" t="str">
        <f>IFERROR(INDEX('Data Pull-down menus'!$O$4:$O$5,MATCH(AH627,'Data Pull-down menus'!$N$4:$N$5,0)),"")</f>
        <v/>
      </c>
      <c r="AJ627" s="32" t="str">
        <f>IFERROR(INDEX('Data Pull-down menus'!$Q$4:$Q$17,MATCH(AK627,'Data Pull-down menus'!$R$4:$R$17,0)),"")</f>
        <v/>
      </c>
      <c r="AK627" s="31"/>
      <c r="AL627" s="30"/>
      <c r="AM627" s="32" t="str">
        <f>IFERROR(INDEX('Data Pull-down menus'!$U$4:$U$8,MATCH(AL627,'Data Pull-down menus'!$T$4:$T$8,0)),"")</f>
        <v/>
      </c>
      <c r="AN627" s="31"/>
      <c r="AO627" s="30"/>
      <c r="AP627" s="33" t="str">
        <f>IF(IFERROR(INDEX('Data Pull-down menus'!$X$4:$X$34,MATCH(AO627,'Data Pull-down menus'!$W$4:$W$34,0)),"")=0,"",IFERROR(INDEX('Data Pull-down menus'!$X$4:$X$34,MATCH(AO627,'Data Pull-down menus'!$W$4:$W$34,0)),""))</f>
        <v/>
      </c>
      <c r="AQ627" s="32" t="str">
        <f>IF(IFERROR(INDEX('Data Pull-down menus'!$Y$4:$Y$34,MATCH(AO627,'Data Pull-down menus'!$W$4:$W$34,0)),"")=0,"",IFERROR(INDEX('Data Pull-down menus'!$Y$4:$Y$34,MATCH(AO627,'Data Pull-down menus'!$W$4:$W$34,0)),""))</f>
        <v/>
      </c>
      <c r="AR627" s="28"/>
      <c r="AS627" s="28"/>
      <c r="AT627" s="28"/>
      <c r="AU627" s="28"/>
      <c r="AV627" s="28"/>
      <c r="AW627" s="28"/>
      <c r="AX627" s="28"/>
      <c r="AY627" s="30"/>
      <c r="AZ627" s="32" t="str">
        <f>IFERROR(INDEX('Data Pull-down menus'!$AB$4:$AB$10,MATCH(AY627,'Data Pull-down menus'!$AA$4:$AA$10,0)),"")</f>
        <v/>
      </c>
      <c r="BA627" s="28"/>
      <c r="BB627" s="28"/>
      <c r="BC627" s="28"/>
      <c r="BD627" s="28"/>
      <c r="BE627" s="28"/>
      <c r="BF627" s="28"/>
      <c r="BG627" s="28"/>
      <c r="BH627" s="34"/>
    </row>
    <row r="628" spans="1:60" ht="15">
      <c r="A628" s="28"/>
      <c r="B628" s="28"/>
      <c r="C628" s="27"/>
      <c r="D628" s="27"/>
      <c r="E628" s="28"/>
      <c r="F628" s="27"/>
      <c r="G628" s="29"/>
      <c r="H628" s="28"/>
      <c r="I628" s="30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31"/>
      <c r="W628" s="30"/>
      <c r="X628" s="28"/>
      <c r="Y628" s="32" t="str">
        <f>IFERROR(INDEX([1]term!$B:$B,MATCH(X628,[1]term!$A:$A,0)),"")</f>
        <v/>
      </c>
      <c r="Z628" s="28"/>
      <c r="AA628" s="28"/>
      <c r="AB628" s="30"/>
      <c r="AC628" s="32" t="str">
        <f>IFERROR(INDEX('Data Pull-down menus'!$H$4:$H$6,MATCH(AB628,'Data Pull-down menus'!$G$4:$G$6,0)),"")</f>
        <v/>
      </c>
      <c r="AD628" s="28"/>
      <c r="AE628" s="28"/>
      <c r="AF628" s="28"/>
      <c r="AG628" s="31"/>
      <c r="AH628" s="30"/>
      <c r="AI628" s="33" t="str">
        <f>IFERROR(INDEX('Data Pull-down menus'!$O$4:$O$5,MATCH(AH628,'Data Pull-down menus'!$N$4:$N$5,0)),"")</f>
        <v/>
      </c>
      <c r="AJ628" s="32" t="str">
        <f>IFERROR(INDEX('Data Pull-down menus'!$Q$4:$Q$17,MATCH(AK628,'Data Pull-down menus'!$R$4:$R$17,0)),"")</f>
        <v/>
      </c>
      <c r="AK628" s="31"/>
      <c r="AL628" s="30"/>
      <c r="AM628" s="32" t="str">
        <f>IFERROR(INDEX('Data Pull-down menus'!$U$4:$U$8,MATCH(AL628,'Data Pull-down menus'!$T$4:$T$8,0)),"")</f>
        <v/>
      </c>
      <c r="AN628" s="31"/>
      <c r="AO628" s="30"/>
      <c r="AP628" s="33" t="str">
        <f>IF(IFERROR(INDEX('Data Pull-down menus'!$X$4:$X$34,MATCH(AO628,'Data Pull-down menus'!$W$4:$W$34,0)),"")=0,"",IFERROR(INDEX('Data Pull-down menus'!$X$4:$X$34,MATCH(AO628,'Data Pull-down menus'!$W$4:$W$34,0)),""))</f>
        <v/>
      </c>
      <c r="AQ628" s="32" t="str">
        <f>IF(IFERROR(INDEX('Data Pull-down menus'!$Y$4:$Y$34,MATCH(AO628,'Data Pull-down menus'!$W$4:$W$34,0)),"")=0,"",IFERROR(INDEX('Data Pull-down menus'!$Y$4:$Y$34,MATCH(AO628,'Data Pull-down menus'!$W$4:$W$34,0)),""))</f>
        <v/>
      </c>
      <c r="AR628" s="28"/>
      <c r="AS628" s="28"/>
      <c r="AT628" s="28"/>
      <c r="AU628" s="28"/>
      <c r="AV628" s="28"/>
      <c r="AW628" s="28"/>
      <c r="AX628" s="28"/>
      <c r="AY628" s="30"/>
      <c r="AZ628" s="32" t="str">
        <f>IFERROR(INDEX('Data Pull-down menus'!$AB$4:$AB$10,MATCH(AY628,'Data Pull-down menus'!$AA$4:$AA$10,0)),"")</f>
        <v/>
      </c>
      <c r="BA628" s="28"/>
      <c r="BB628" s="28"/>
      <c r="BC628" s="28"/>
      <c r="BD628" s="28"/>
      <c r="BE628" s="28"/>
      <c r="BF628" s="28"/>
      <c r="BG628" s="28"/>
      <c r="BH628" s="34"/>
    </row>
    <row r="629" spans="1:60" ht="15">
      <c r="A629" s="28"/>
      <c r="B629" s="28"/>
      <c r="C629" s="27"/>
      <c r="D629" s="27"/>
      <c r="E629" s="28"/>
      <c r="F629" s="27"/>
      <c r="G629" s="29"/>
      <c r="H629" s="28"/>
      <c r="I629" s="30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31"/>
      <c r="W629" s="30"/>
      <c r="X629" s="28"/>
      <c r="Y629" s="32" t="str">
        <f>IFERROR(INDEX([1]term!$B:$B,MATCH(X629,[1]term!$A:$A,0)),"")</f>
        <v/>
      </c>
      <c r="Z629" s="28"/>
      <c r="AA629" s="28"/>
      <c r="AB629" s="30"/>
      <c r="AC629" s="32" t="str">
        <f>IFERROR(INDEX('Data Pull-down menus'!$H$4:$H$6,MATCH(AB629,'Data Pull-down menus'!$G$4:$G$6,0)),"")</f>
        <v/>
      </c>
      <c r="AD629" s="28"/>
      <c r="AE629" s="28"/>
      <c r="AF629" s="28"/>
      <c r="AG629" s="31"/>
      <c r="AH629" s="30"/>
      <c r="AI629" s="33" t="str">
        <f>IFERROR(INDEX('Data Pull-down menus'!$O$4:$O$5,MATCH(AH629,'Data Pull-down menus'!$N$4:$N$5,0)),"")</f>
        <v/>
      </c>
      <c r="AJ629" s="32" t="str">
        <f>IFERROR(INDEX('Data Pull-down menus'!$Q$4:$Q$17,MATCH(AK629,'Data Pull-down menus'!$R$4:$R$17,0)),"")</f>
        <v/>
      </c>
      <c r="AK629" s="31"/>
      <c r="AL629" s="30"/>
      <c r="AM629" s="32" t="str">
        <f>IFERROR(INDEX('Data Pull-down menus'!$U$4:$U$8,MATCH(AL629,'Data Pull-down menus'!$T$4:$T$8,0)),"")</f>
        <v/>
      </c>
      <c r="AN629" s="31"/>
      <c r="AO629" s="30"/>
      <c r="AP629" s="33" t="str">
        <f>IF(IFERROR(INDEX('Data Pull-down menus'!$X$4:$X$34,MATCH(AO629,'Data Pull-down menus'!$W$4:$W$34,0)),"")=0,"",IFERROR(INDEX('Data Pull-down menus'!$X$4:$X$34,MATCH(AO629,'Data Pull-down menus'!$W$4:$W$34,0)),""))</f>
        <v/>
      </c>
      <c r="AQ629" s="32" t="str">
        <f>IF(IFERROR(INDEX('Data Pull-down menus'!$Y$4:$Y$34,MATCH(AO629,'Data Pull-down menus'!$W$4:$W$34,0)),"")=0,"",IFERROR(INDEX('Data Pull-down menus'!$Y$4:$Y$34,MATCH(AO629,'Data Pull-down menus'!$W$4:$W$34,0)),""))</f>
        <v/>
      </c>
      <c r="AR629" s="28"/>
      <c r="AS629" s="28"/>
      <c r="AT629" s="28"/>
      <c r="AU629" s="28"/>
      <c r="AV629" s="28"/>
      <c r="AW629" s="28"/>
      <c r="AX629" s="28"/>
      <c r="AY629" s="30"/>
      <c r="AZ629" s="32" t="str">
        <f>IFERROR(INDEX('Data Pull-down menus'!$AB$4:$AB$10,MATCH(AY629,'Data Pull-down menus'!$AA$4:$AA$10,0)),"")</f>
        <v/>
      </c>
      <c r="BA629" s="28"/>
      <c r="BB629" s="28"/>
      <c r="BC629" s="28"/>
      <c r="BD629" s="28"/>
      <c r="BE629" s="28"/>
      <c r="BF629" s="28"/>
      <c r="BG629" s="28"/>
      <c r="BH629" s="34"/>
    </row>
    <row r="630" spans="1:60" ht="15">
      <c r="A630" s="28"/>
      <c r="B630" s="28"/>
      <c r="C630" s="27"/>
      <c r="D630" s="27"/>
      <c r="E630" s="28"/>
      <c r="F630" s="27"/>
      <c r="G630" s="29"/>
      <c r="H630" s="28"/>
      <c r="I630" s="30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31"/>
      <c r="W630" s="30"/>
      <c r="X630" s="28"/>
      <c r="Y630" s="32" t="str">
        <f>IFERROR(INDEX([1]term!$B:$B,MATCH(X630,[1]term!$A:$A,0)),"")</f>
        <v/>
      </c>
      <c r="Z630" s="28"/>
      <c r="AA630" s="28"/>
      <c r="AB630" s="30"/>
      <c r="AC630" s="32" t="str">
        <f>IFERROR(INDEX('Data Pull-down menus'!$H$4:$H$6,MATCH(AB630,'Data Pull-down menus'!$G$4:$G$6,0)),"")</f>
        <v/>
      </c>
      <c r="AD630" s="28"/>
      <c r="AE630" s="28"/>
      <c r="AF630" s="28"/>
      <c r="AG630" s="31"/>
      <c r="AH630" s="30"/>
      <c r="AI630" s="33" t="str">
        <f>IFERROR(INDEX('Data Pull-down menus'!$O$4:$O$5,MATCH(AH630,'Data Pull-down menus'!$N$4:$N$5,0)),"")</f>
        <v/>
      </c>
      <c r="AJ630" s="32" t="str">
        <f>IFERROR(INDEX('Data Pull-down menus'!$Q$4:$Q$17,MATCH(AK630,'Data Pull-down menus'!$R$4:$R$17,0)),"")</f>
        <v/>
      </c>
      <c r="AK630" s="31"/>
      <c r="AL630" s="30"/>
      <c r="AM630" s="32" t="str">
        <f>IFERROR(INDEX('Data Pull-down menus'!$U$4:$U$8,MATCH(AL630,'Data Pull-down menus'!$T$4:$T$8,0)),"")</f>
        <v/>
      </c>
      <c r="AN630" s="31"/>
      <c r="AO630" s="30"/>
      <c r="AP630" s="33" t="str">
        <f>IF(IFERROR(INDEX('Data Pull-down menus'!$X$4:$X$34,MATCH(AO630,'Data Pull-down menus'!$W$4:$W$34,0)),"")=0,"",IFERROR(INDEX('Data Pull-down menus'!$X$4:$X$34,MATCH(AO630,'Data Pull-down menus'!$W$4:$W$34,0)),""))</f>
        <v/>
      </c>
      <c r="AQ630" s="32" t="str">
        <f>IF(IFERROR(INDEX('Data Pull-down menus'!$Y$4:$Y$34,MATCH(AO630,'Data Pull-down menus'!$W$4:$W$34,0)),"")=0,"",IFERROR(INDEX('Data Pull-down menus'!$Y$4:$Y$34,MATCH(AO630,'Data Pull-down menus'!$W$4:$W$34,0)),""))</f>
        <v/>
      </c>
      <c r="AR630" s="28"/>
      <c r="AS630" s="28"/>
      <c r="AT630" s="28"/>
      <c r="AU630" s="28"/>
      <c r="AV630" s="28"/>
      <c r="AW630" s="28"/>
      <c r="AX630" s="28"/>
      <c r="AY630" s="30"/>
      <c r="AZ630" s="32" t="str">
        <f>IFERROR(INDEX('Data Pull-down menus'!$AB$4:$AB$10,MATCH(AY630,'Data Pull-down menus'!$AA$4:$AA$10,0)),"")</f>
        <v/>
      </c>
      <c r="BA630" s="28"/>
      <c r="BB630" s="28"/>
      <c r="BC630" s="28"/>
      <c r="BD630" s="28"/>
      <c r="BE630" s="28"/>
      <c r="BF630" s="28"/>
      <c r="BG630" s="28"/>
      <c r="BH630" s="34"/>
    </row>
    <row r="631" spans="1:60" ht="15">
      <c r="A631" s="28"/>
      <c r="B631" s="28"/>
      <c r="C631" s="27"/>
      <c r="D631" s="27"/>
      <c r="E631" s="28"/>
      <c r="F631" s="27"/>
      <c r="G631" s="29"/>
      <c r="H631" s="28"/>
      <c r="I631" s="30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31"/>
      <c r="W631" s="30"/>
      <c r="X631" s="28"/>
      <c r="Y631" s="32" t="str">
        <f>IFERROR(INDEX([1]term!$B:$B,MATCH(X631,[1]term!$A:$A,0)),"")</f>
        <v/>
      </c>
      <c r="Z631" s="28"/>
      <c r="AA631" s="28"/>
      <c r="AB631" s="30"/>
      <c r="AC631" s="32" t="str">
        <f>IFERROR(INDEX('Data Pull-down menus'!$H$4:$H$6,MATCH(AB631,'Data Pull-down menus'!$G$4:$G$6,0)),"")</f>
        <v/>
      </c>
      <c r="AD631" s="28"/>
      <c r="AE631" s="28"/>
      <c r="AF631" s="28"/>
      <c r="AG631" s="31"/>
      <c r="AH631" s="30"/>
      <c r="AI631" s="33" t="str">
        <f>IFERROR(INDEX('Data Pull-down menus'!$O$4:$O$5,MATCH(AH631,'Data Pull-down menus'!$N$4:$N$5,0)),"")</f>
        <v/>
      </c>
      <c r="AJ631" s="32" t="str">
        <f>IFERROR(INDEX('Data Pull-down menus'!$Q$4:$Q$17,MATCH(AK631,'Data Pull-down menus'!$R$4:$R$17,0)),"")</f>
        <v/>
      </c>
      <c r="AK631" s="31"/>
      <c r="AL631" s="30"/>
      <c r="AM631" s="32" t="str">
        <f>IFERROR(INDEX('Data Pull-down menus'!$U$4:$U$8,MATCH(AL631,'Data Pull-down menus'!$T$4:$T$8,0)),"")</f>
        <v/>
      </c>
      <c r="AN631" s="31"/>
      <c r="AO631" s="30"/>
      <c r="AP631" s="33" t="str">
        <f>IF(IFERROR(INDEX('Data Pull-down menus'!$X$4:$X$34,MATCH(AO631,'Data Pull-down menus'!$W$4:$W$34,0)),"")=0,"",IFERROR(INDEX('Data Pull-down menus'!$X$4:$X$34,MATCH(AO631,'Data Pull-down menus'!$W$4:$W$34,0)),""))</f>
        <v/>
      </c>
      <c r="AQ631" s="32" t="str">
        <f>IF(IFERROR(INDEX('Data Pull-down menus'!$Y$4:$Y$34,MATCH(AO631,'Data Pull-down menus'!$W$4:$W$34,0)),"")=0,"",IFERROR(INDEX('Data Pull-down menus'!$Y$4:$Y$34,MATCH(AO631,'Data Pull-down menus'!$W$4:$W$34,0)),""))</f>
        <v/>
      </c>
      <c r="AR631" s="28"/>
      <c r="AS631" s="28"/>
      <c r="AT631" s="28"/>
      <c r="AU631" s="28"/>
      <c r="AV631" s="28"/>
      <c r="AW631" s="28"/>
      <c r="AX631" s="28"/>
      <c r="AY631" s="30"/>
      <c r="AZ631" s="32" t="str">
        <f>IFERROR(INDEX('Data Pull-down menus'!$AB$4:$AB$10,MATCH(AY631,'Data Pull-down menus'!$AA$4:$AA$10,0)),"")</f>
        <v/>
      </c>
      <c r="BA631" s="28"/>
      <c r="BB631" s="28"/>
      <c r="BC631" s="28"/>
      <c r="BD631" s="28"/>
      <c r="BE631" s="28"/>
      <c r="BF631" s="28"/>
      <c r="BG631" s="28"/>
      <c r="BH631" s="34"/>
    </row>
    <row r="632" spans="1:60" ht="15">
      <c r="A632" s="28"/>
      <c r="B632" s="28"/>
      <c r="C632" s="27"/>
      <c r="D632" s="27"/>
      <c r="E632" s="28"/>
      <c r="F632" s="27"/>
      <c r="G632" s="29"/>
      <c r="H632" s="28"/>
      <c r="I632" s="30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31"/>
      <c r="W632" s="30"/>
      <c r="X632" s="28"/>
      <c r="Y632" s="32" t="str">
        <f>IFERROR(INDEX([1]term!$B:$B,MATCH(X632,[1]term!$A:$A,0)),"")</f>
        <v/>
      </c>
      <c r="Z632" s="28"/>
      <c r="AA632" s="28"/>
      <c r="AB632" s="30"/>
      <c r="AC632" s="32" t="str">
        <f>IFERROR(INDEX('Data Pull-down menus'!$H$4:$H$6,MATCH(AB632,'Data Pull-down menus'!$G$4:$G$6,0)),"")</f>
        <v/>
      </c>
      <c r="AD632" s="28"/>
      <c r="AE632" s="28"/>
      <c r="AF632" s="28"/>
      <c r="AG632" s="31"/>
      <c r="AH632" s="30"/>
      <c r="AI632" s="33" t="str">
        <f>IFERROR(INDEX('Data Pull-down menus'!$O$4:$O$5,MATCH(AH632,'Data Pull-down menus'!$N$4:$N$5,0)),"")</f>
        <v/>
      </c>
      <c r="AJ632" s="32" t="str">
        <f>IFERROR(INDEX('Data Pull-down menus'!$Q$4:$Q$17,MATCH(AK632,'Data Pull-down menus'!$R$4:$R$17,0)),"")</f>
        <v/>
      </c>
      <c r="AK632" s="31"/>
      <c r="AL632" s="30"/>
      <c r="AM632" s="32" t="str">
        <f>IFERROR(INDEX('Data Pull-down menus'!$U$4:$U$8,MATCH(AL632,'Data Pull-down menus'!$T$4:$T$8,0)),"")</f>
        <v/>
      </c>
      <c r="AN632" s="31"/>
      <c r="AO632" s="30"/>
      <c r="AP632" s="33" t="str">
        <f>IF(IFERROR(INDEX('Data Pull-down menus'!$X$4:$X$34,MATCH(AO632,'Data Pull-down menus'!$W$4:$W$34,0)),"")=0,"",IFERROR(INDEX('Data Pull-down menus'!$X$4:$X$34,MATCH(AO632,'Data Pull-down menus'!$W$4:$W$34,0)),""))</f>
        <v/>
      </c>
      <c r="AQ632" s="32" t="str">
        <f>IF(IFERROR(INDEX('Data Pull-down menus'!$Y$4:$Y$34,MATCH(AO632,'Data Pull-down menus'!$W$4:$W$34,0)),"")=0,"",IFERROR(INDEX('Data Pull-down menus'!$Y$4:$Y$34,MATCH(AO632,'Data Pull-down menus'!$W$4:$W$34,0)),""))</f>
        <v/>
      </c>
      <c r="AR632" s="28"/>
      <c r="AS632" s="28"/>
      <c r="AT632" s="28"/>
      <c r="AU632" s="28"/>
      <c r="AV632" s="28"/>
      <c r="AW632" s="28"/>
      <c r="AX632" s="28"/>
      <c r="AY632" s="30"/>
      <c r="AZ632" s="32" t="str">
        <f>IFERROR(INDEX('Data Pull-down menus'!$AB$4:$AB$10,MATCH(AY632,'Data Pull-down menus'!$AA$4:$AA$10,0)),"")</f>
        <v/>
      </c>
      <c r="BA632" s="28"/>
      <c r="BB632" s="28"/>
      <c r="BC632" s="28"/>
      <c r="BD632" s="28"/>
      <c r="BE632" s="28"/>
      <c r="BF632" s="28"/>
      <c r="BG632" s="28"/>
      <c r="BH632" s="34"/>
    </row>
    <row r="633" spans="1:60" ht="15">
      <c r="A633" s="28"/>
      <c r="B633" s="28"/>
      <c r="C633" s="27"/>
      <c r="D633" s="27"/>
      <c r="E633" s="28"/>
      <c r="F633" s="27"/>
      <c r="G633" s="29"/>
      <c r="H633" s="28"/>
      <c r="I633" s="30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31"/>
      <c r="W633" s="30"/>
      <c r="X633" s="28"/>
      <c r="Y633" s="32" t="str">
        <f>IFERROR(INDEX([1]term!$B:$B,MATCH(X633,[1]term!$A:$A,0)),"")</f>
        <v/>
      </c>
      <c r="Z633" s="28"/>
      <c r="AA633" s="28"/>
      <c r="AB633" s="30"/>
      <c r="AC633" s="32" t="str">
        <f>IFERROR(INDEX('Data Pull-down menus'!$H$4:$H$6,MATCH(AB633,'Data Pull-down menus'!$G$4:$G$6,0)),"")</f>
        <v/>
      </c>
      <c r="AD633" s="28"/>
      <c r="AE633" s="28"/>
      <c r="AF633" s="28"/>
      <c r="AG633" s="31"/>
      <c r="AH633" s="30"/>
      <c r="AI633" s="33" t="str">
        <f>IFERROR(INDEX('Data Pull-down menus'!$O$4:$O$5,MATCH(AH633,'Data Pull-down menus'!$N$4:$N$5,0)),"")</f>
        <v/>
      </c>
      <c r="AJ633" s="32" t="str">
        <f>IFERROR(INDEX('Data Pull-down menus'!$Q$4:$Q$17,MATCH(AK633,'Data Pull-down menus'!$R$4:$R$17,0)),"")</f>
        <v/>
      </c>
      <c r="AK633" s="31"/>
      <c r="AL633" s="30"/>
      <c r="AM633" s="32" t="str">
        <f>IFERROR(INDEX('Data Pull-down menus'!$U$4:$U$8,MATCH(AL633,'Data Pull-down menus'!$T$4:$T$8,0)),"")</f>
        <v/>
      </c>
      <c r="AN633" s="31"/>
      <c r="AO633" s="30"/>
      <c r="AP633" s="33" t="str">
        <f>IF(IFERROR(INDEX('Data Pull-down menus'!$X$4:$X$34,MATCH(AO633,'Data Pull-down menus'!$W$4:$W$34,0)),"")=0,"",IFERROR(INDEX('Data Pull-down menus'!$X$4:$X$34,MATCH(AO633,'Data Pull-down menus'!$W$4:$W$34,0)),""))</f>
        <v/>
      </c>
      <c r="AQ633" s="32" t="str">
        <f>IF(IFERROR(INDEX('Data Pull-down menus'!$Y$4:$Y$34,MATCH(AO633,'Data Pull-down menus'!$W$4:$W$34,0)),"")=0,"",IFERROR(INDEX('Data Pull-down menus'!$Y$4:$Y$34,MATCH(AO633,'Data Pull-down menus'!$W$4:$W$34,0)),""))</f>
        <v/>
      </c>
      <c r="AR633" s="28"/>
      <c r="AS633" s="28"/>
      <c r="AT633" s="28"/>
      <c r="AU633" s="28"/>
      <c r="AV633" s="28"/>
      <c r="AW633" s="28"/>
      <c r="AX633" s="28"/>
      <c r="AY633" s="30"/>
      <c r="AZ633" s="32" t="str">
        <f>IFERROR(INDEX('Data Pull-down menus'!$AB$4:$AB$10,MATCH(AY633,'Data Pull-down menus'!$AA$4:$AA$10,0)),"")</f>
        <v/>
      </c>
      <c r="BA633" s="28"/>
      <c r="BB633" s="28"/>
      <c r="BC633" s="28"/>
      <c r="BD633" s="28"/>
      <c r="BE633" s="28"/>
      <c r="BF633" s="28"/>
      <c r="BG633" s="28"/>
      <c r="BH633" s="34"/>
    </row>
    <row r="634" spans="1:60" ht="15">
      <c r="A634" s="28"/>
      <c r="B634" s="28"/>
      <c r="C634" s="27"/>
      <c r="D634" s="27"/>
      <c r="E634" s="28"/>
      <c r="F634" s="27"/>
      <c r="G634" s="29"/>
      <c r="H634" s="28"/>
      <c r="I634" s="30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31"/>
      <c r="W634" s="30"/>
      <c r="X634" s="28"/>
      <c r="Y634" s="32" t="str">
        <f>IFERROR(INDEX([1]term!$B:$B,MATCH(X634,[1]term!$A:$A,0)),"")</f>
        <v/>
      </c>
      <c r="Z634" s="28"/>
      <c r="AA634" s="28"/>
      <c r="AB634" s="30"/>
      <c r="AC634" s="32" t="str">
        <f>IFERROR(INDEX('Data Pull-down menus'!$H$4:$H$6,MATCH(AB634,'Data Pull-down menus'!$G$4:$G$6,0)),"")</f>
        <v/>
      </c>
      <c r="AD634" s="28"/>
      <c r="AE634" s="28"/>
      <c r="AF634" s="28"/>
      <c r="AG634" s="31"/>
      <c r="AH634" s="30"/>
      <c r="AI634" s="33" t="str">
        <f>IFERROR(INDEX('Data Pull-down menus'!$O$4:$O$5,MATCH(AH634,'Data Pull-down menus'!$N$4:$N$5,0)),"")</f>
        <v/>
      </c>
      <c r="AJ634" s="32" t="str">
        <f>IFERROR(INDEX('Data Pull-down menus'!$Q$4:$Q$17,MATCH(AK634,'Data Pull-down menus'!$R$4:$R$17,0)),"")</f>
        <v/>
      </c>
      <c r="AK634" s="31"/>
      <c r="AL634" s="30"/>
      <c r="AM634" s="32" t="str">
        <f>IFERROR(INDEX('Data Pull-down menus'!$U$4:$U$8,MATCH(AL634,'Data Pull-down menus'!$T$4:$T$8,0)),"")</f>
        <v/>
      </c>
      <c r="AN634" s="31"/>
      <c r="AO634" s="30"/>
      <c r="AP634" s="33" t="str">
        <f>IF(IFERROR(INDEX('Data Pull-down menus'!$X$4:$X$34,MATCH(AO634,'Data Pull-down menus'!$W$4:$W$34,0)),"")=0,"",IFERROR(INDEX('Data Pull-down menus'!$X$4:$X$34,MATCH(AO634,'Data Pull-down menus'!$W$4:$W$34,0)),""))</f>
        <v/>
      </c>
      <c r="AQ634" s="32" t="str">
        <f>IF(IFERROR(INDEX('Data Pull-down menus'!$Y$4:$Y$34,MATCH(AO634,'Data Pull-down menus'!$W$4:$W$34,0)),"")=0,"",IFERROR(INDEX('Data Pull-down menus'!$Y$4:$Y$34,MATCH(AO634,'Data Pull-down menus'!$W$4:$W$34,0)),""))</f>
        <v/>
      </c>
      <c r="AR634" s="28"/>
      <c r="AS634" s="28"/>
      <c r="AT634" s="28"/>
      <c r="AU634" s="28"/>
      <c r="AV634" s="28"/>
      <c r="AW634" s="28"/>
      <c r="AX634" s="28"/>
      <c r="AY634" s="30"/>
      <c r="AZ634" s="32" t="str">
        <f>IFERROR(INDEX('Data Pull-down menus'!$AB$4:$AB$10,MATCH(AY634,'Data Pull-down menus'!$AA$4:$AA$10,0)),"")</f>
        <v/>
      </c>
      <c r="BA634" s="28"/>
      <c r="BB634" s="28"/>
      <c r="BC634" s="28"/>
      <c r="BD634" s="28"/>
      <c r="BE634" s="28"/>
      <c r="BF634" s="28"/>
      <c r="BG634" s="28"/>
      <c r="BH634" s="34"/>
    </row>
    <row r="635" spans="1:60" ht="15">
      <c r="A635" s="28"/>
      <c r="B635" s="28"/>
      <c r="C635" s="27"/>
      <c r="D635" s="27"/>
      <c r="E635" s="28"/>
      <c r="F635" s="27"/>
      <c r="G635" s="29"/>
      <c r="H635" s="28"/>
      <c r="I635" s="30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31"/>
      <c r="W635" s="30"/>
      <c r="X635" s="28"/>
      <c r="Y635" s="32" t="str">
        <f>IFERROR(INDEX([1]term!$B:$B,MATCH(X635,[1]term!$A:$A,0)),"")</f>
        <v/>
      </c>
      <c r="Z635" s="28"/>
      <c r="AA635" s="28"/>
      <c r="AB635" s="30"/>
      <c r="AC635" s="32" t="str">
        <f>IFERROR(INDEX('Data Pull-down menus'!$H$4:$H$6,MATCH(AB635,'Data Pull-down menus'!$G$4:$G$6,0)),"")</f>
        <v/>
      </c>
      <c r="AD635" s="28"/>
      <c r="AE635" s="28"/>
      <c r="AF635" s="28"/>
      <c r="AG635" s="31"/>
      <c r="AH635" s="30"/>
      <c r="AI635" s="33" t="str">
        <f>IFERROR(INDEX('Data Pull-down menus'!$O$4:$O$5,MATCH(AH635,'Data Pull-down menus'!$N$4:$N$5,0)),"")</f>
        <v/>
      </c>
      <c r="AJ635" s="32" t="str">
        <f>IFERROR(INDEX('Data Pull-down menus'!$Q$4:$Q$17,MATCH(AK635,'Data Pull-down menus'!$R$4:$R$17,0)),"")</f>
        <v/>
      </c>
      <c r="AK635" s="31"/>
      <c r="AL635" s="30"/>
      <c r="AM635" s="32" t="str">
        <f>IFERROR(INDEX('Data Pull-down menus'!$U$4:$U$8,MATCH(AL635,'Data Pull-down menus'!$T$4:$T$8,0)),"")</f>
        <v/>
      </c>
      <c r="AN635" s="31"/>
      <c r="AO635" s="30"/>
      <c r="AP635" s="33" t="str">
        <f>IF(IFERROR(INDEX('Data Pull-down menus'!$X$4:$X$34,MATCH(AO635,'Data Pull-down menus'!$W$4:$W$34,0)),"")=0,"",IFERROR(INDEX('Data Pull-down menus'!$X$4:$X$34,MATCH(AO635,'Data Pull-down menus'!$W$4:$W$34,0)),""))</f>
        <v/>
      </c>
      <c r="AQ635" s="32" t="str">
        <f>IF(IFERROR(INDEX('Data Pull-down menus'!$Y$4:$Y$34,MATCH(AO635,'Data Pull-down menus'!$W$4:$W$34,0)),"")=0,"",IFERROR(INDEX('Data Pull-down menus'!$Y$4:$Y$34,MATCH(AO635,'Data Pull-down menus'!$W$4:$W$34,0)),""))</f>
        <v/>
      </c>
      <c r="AR635" s="28"/>
      <c r="AS635" s="28"/>
      <c r="AT635" s="28"/>
      <c r="AU635" s="28"/>
      <c r="AV635" s="28"/>
      <c r="AW635" s="28"/>
      <c r="AX635" s="28"/>
      <c r="AY635" s="30"/>
      <c r="AZ635" s="32" t="str">
        <f>IFERROR(INDEX('Data Pull-down menus'!$AB$4:$AB$10,MATCH(AY635,'Data Pull-down menus'!$AA$4:$AA$10,0)),"")</f>
        <v/>
      </c>
      <c r="BA635" s="28"/>
      <c r="BB635" s="28"/>
      <c r="BC635" s="28"/>
      <c r="BD635" s="28"/>
      <c r="BE635" s="28"/>
      <c r="BF635" s="28"/>
      <c r="BG635" s="28"/>
      <c r="BH635" s="34"/>
    </row>
    <row r="636" spans="1:60" ht="15">
      <c r="A636" s="28"/>
      <c r="B636" s="28"/>
      <c r="C636" s="27"/>
      <c r="D636" s="27"/>
      <c r="E636" s="28"/>
      <c r="F636" s="27"/>
      <c r="G636" s="29"/>
      <c r="H636" s="28"/>
      <c r="I636" s="30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31"/>
      <c r="W636" s="30"/>
      <c r="X636" s="28"/>
      <c r="Y636" s="32" t="str">
        <f>IFERROR(INDEX([1]term!$B:$B,MATCH(X636,[1]term!$A:$A,0)),"")</f>
        <v/>
      </c>
      <c r="Z636" s="28"/>
      <c r="AA636" s="28"/>
      <c r="AB636" s="30"/>
      <c r="AC636" s="32" t="str">
        <f>IFERROR(INDEX('Data Pull-down menus'!$H$4:$H$6,MATCH(AB636,'Data Pull-down menus'!$G$4:$G$6,0)),"")</f>
        <v/>
      </c>
      <c r="AD636" s="28"/>
      <c r="AE636" s="28"/>
      <c r="AF636" s="28"/>
      <c r="AG636" s="31"/>
      <c r="AH636" s="30"/>
      <c r="AI636" s="33" t="str">
        <f>IFERROR(INDEX('Data Pull-down menus'!$O$4:$O$5,MATCH(AH636,'Data Pull-down menus'!$N$4:$N$5,0)),"")</f>
        <v/>
      </c>
      <c r="AJ636" s="32" t="str">
        <f>IFERROR(INDEX('Data Pull-down menus'!$Q$4:$Q$17,MATCH(AK636,'Data Pull-down menus'!$R$4:$R$17,0)),"")</f>
        <v/>
      </c>
      <c r="AK636" s="31"/>
      <c r="AL636" s="30"/>
      <c r="AM636" s="32" t="str">
        <f>IFERROR(INDEX('Data Pull-down menus'!$U$4:$U$8,MATCH(AL636,'Data Pull-down menus'!$T$4:$T$8,0)),"")</f>
        <v/>
      </c>
      <c r="AN636" s="31"/>
      <c r="AO636" s="30"/>
      <c r="AP636" s="33" t="str">
        <f>IF(IFERROR(INDEX('Data Pull-down menus'!$X$4:$X$34,MATCH(AO636,'Data Pull-down menus'!$W$4:$W$34,0)),"")=0,"",IFERROR(INDEX('Data Pull-down menus'!$X$4:$X$34,MATCH(AO636,'Data Pull-down menus'!$W$4:$W$34,0)),""))</f>
        <v/>
      </c>
      <c r="AQ636" s="32" t="str">
        <f>IF(IFERROR(INDEX('Data Pull-down menus'!$Y$4:$Y$34,MATCH(AO636,'Data Pull-down menus'!$W$4:$W$34,0)),"")=0,"",IFERROR(INDEX('Data Pull-down menus'!$Y$4:$Y$34,MATCH(AO636,'Data Pull-down menus'!$W$4:$W$34,0)),""))</f>
        <v/>
      </c>
      <c r="AR636" s="28"/>
      <c r="AS636" s="28"/>
      <c r="AT636" s="28"/>
      <c r="AU636" s="28"/>
      <c r="AV636" s="28"/>
      <c r="AW636" s="28"/>
      <c r="AX636" s="28"/>
      <c r="AY636" s="30"/>
      <c r="AZ636" s="32" t="str">
        <f>IFERROR(INDEX('Data Pull-down menus'!$AB$4:$AB$10,MATCH(AY636,'Data Pull-down menus'!$AA$4:$AA$10,0)),"")</f>
        <v/>
      </c>
      <c r="BA636" s="28"/>
      <c r="BB636" s="28"/>
      <c r="BC636" s="28"/>
      <c r="BD636" s="28"/>
      <c r="BE636" s="28"/>
      <c r="BF636" s="28"/>
      <c r="BG636" s="28"/>
      <c r="BH636" s="34"/>
    </row>
    <row r="637" spans="1:60" ht="15">
      <c r="A637" s="28"/>
      <c r="B637" s="28"/>
      <c r="C637" s="27"/>
      <c r="D637" s="27"/>
      <c r="E637" s="28"/>
      <c r="F637" s="27"/>
      <c r="G637" s="29"/>
      <c r="H637" s="28"/>
      <c r="I637" s="30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31"/>
      <c r="W637" s="30"/>
      <c r="X637" s="28"/>
      <c r="Y637" s="32" t="str">
        <f>IFERROR(INDEX([1]term!$B:$B,MATCH(X637,[1]term!$A:$A,0)),"")</f>
        <v/>
      </c>
      <c r="Z637" s="28"/>
      <c r="AA637" s="28"/>
      <c r="AB637" s="30"/>
      <c r="AC637" s="32" t="str">
        <f>IFERROR(INDEX('Data Pull-down menus'!$H$4:$H$6,MATCH(AB637,'Data Pull-down menus'!$G$4:$G$6,0)),"")</f>
        <v/>
      </c>
      <c r="AD637" s="28"/>
      <c r="AE637" s="28"/>
      <c r="AF637" s="28"/>
      <c r="AG637" s="31"/>
      <c r="AH637" s="30"/>
      <c r="AI637" s="33" t="str">
        <f>IFERROR(INDEX('Data Pull-down menus'!$O$4:$O$5,MATCH(AH637,'Data Pull-down menus'!$N$4:$N$5,0)),"")</f>
        <v/>
      </c>
      <c r="AJ637" s="32" t="str">
        <f>IFERROR(INDEX('Data Pull-down menus'!$Q$4:$Q$17,MATCH(AK637,'Data Pull-down menus'!$R$4:$R$17,0)),"")</f>
        <v/>
      </c>
      <c r="AK637" s="31"/>
      <c r="AL637" s="30"/>
      <c r="AM637" s="32" t="str">
        <f>IFERROR(INDEX('Data Pull-down menus'!$U$4:$U$8,MATCH(AL637,'Data Pull-down menus'!$T$4:$T$8,0)),"")</f>
        <v/>
      </c>
      <c r="AN637" s="31"/>
      <c r="AO637" s="30"/>
      <c r="AP637" s="33" t="str">
        <f>IF(IFERROR(INDEX('Data Pull-down menus'!$X$4:$X$34,MATCH(AO637,'Data Pull-down menus'!$W$4:$W$34,0)),"")=0,"",IFERROR(INDEX('Data Pull-down menus'!$X$4:$X$34,MATCH(AO637,'Data Pull-down menus'!$W$4:$W$34,0)),""))</f>
        <v/>
      </c>
      <c r="AQ637" s="32" t="str">
        <f>IF(IFERROR(INDEX('Data Pull-down menus'!$Y$4:$Y$34,MATCH(AO637,'Data Pull-down menus'!$W$4:$W$34,0)),"")=0,"",IFERROR(INDEX('Data Pull-down menus'!$Y$4:$Y$34,MATCH(AO637,'Data Pull-down menus'!$W$4:$W$34,0)),""))</f>
        <v/>
      </c>
      <c r="AR637" s="28"/>
      <c r="AS637" s="28"/>
      <c r="AT637" s="28"/>
      <c r="AU637" s="28"/>
      <c r="AV637" s="28"/>
      <c r="AW637" s="28"/>
      <c r="AX637" s="28"/>
      <c r="AY637" s="30"/>
      <c r="AZ637" s="32" t="str">
        <f>IFERROR(INDEX('Data Pull-down menus'!$AB$4:$AB$10,MATCH(AY637,'Data Pull-down menus'!$AA$4:$AA$10,0)),"")</f>
        <v/>
      </c>
      <c r="BA637" s="28"/>
      <c r="BB637" s="28"/>
      <c r="BC637" s="28"/>
      <c r="BD637" s="28"/>
      <c r="BE637" s="28"/>
      <c r="BF637" s="28"/>
      <c r="BG637" s="28"/>
      <c r="BH637" s="34"/>
    </row>
    <row r="638" spans="1:60" ht="15">
      <c r="A638" s="28"/>
      <c r="B638" s="28"/>
      <c r="C638" s="27"/>
      <c r="D638" s="27"/>
      <c r="E638" s="28"/>
      <c r="F638" s="27"/>
      <c r="G638" s="29"/>
      <c r="H638" s="28"/>
      <c r="I638" s="30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31"/>
      <c r="W638" s="30"/>
      <c r="X638" s="28"/>
      <c r="Y638" s="32" t="str">
        <f>IFERROR(INDEX([1]term!$B:$B,MATCH(X638,[1]term!$A:$A,0)),"")</f>
        <v/>
      </c>
      <c r="Z638" s="28"/>
      <c r="AA638" s="28"/>
      <c r="AB638" s="30"/>
      <c r="AC638" s="32" t="str">
        <f>IFERROR(INDEX('Data Pull-down menus'!$H$4:$H$6,MATCH(AB638,'Data Pull-down menus'!$G$4:$G$6,0)),"")</f>
        <v/>
      </c>
      <c r="AD638" s="28"/>
      <c r="AE638" s="28"/>
      <c r="AF638" s="28"/>
      <c r="AG638" s="31"/>
      <c r="AH638" s="30"/>
      <c r="AI638" s="33" t="str">
        <f>IFERROR(INDEX('Data Pull-down menus'!$O$4:$O$5,MATCH(AH638,'Data Pull-down menus'!$N$4:$N$5,0)),"")</f>
        <v/>
      </c>
      <c r="AJ638" s="32" t="str">
        <f>IFERROR(INDEX('Data Pull-down menus'!$Q$4:$Q$17,MATCH(AK638,'Data Pull-down menus'!$R$4:$R$17,0)),"")</f>
        <v/>
      </c>
      <c r="AK638" s="31"/>
      <c r="AL638" s="30"/>
      <c r="AM638" s="32" t="str">
        <f>IFERROR(INDEX('Data Pull-down menus'!$U$4:$U$8,MATCH(AL638,'Data Pull-down menus'!$T$4:$T$8,0)),"")</f>
        <v/>
      </c>
      <c r="AN638" s="31"/>
      <c r="AO638" s="30"/>
      <c r="AP638" s="33" t="str">
        <f>IF(IFERROR(INDEX('Data Pull-down menus'!$X$4:$X$34,MATCH(AO638,'Data Pull-down menus'!$W$4:$W$34,0)),"")=0,"",IFERROR(INDEX('Data Pull-down menus'!$X$4:$X$34,MATCH(AO638,'Data Pull-down menus'!$W$4:$W$34,0)),""))</f>
        <v/>
      </c>
      <c r="AQ638" s="32" t="str">
        <f>IF(IFERROR(INDEX('Data Pull-down menus'!$Y$4:$Y$34,MATCH(AO638,'Data Pull-down menus'!$W$4:$W$34,0)),"")=0,"",IFERROR(INDEX('Data Pull-down menus'!$Y$4:$Y$34,MATCH(AO638,'Data Pull-down menus'!$W$4:$W$34,0)),""))</f>
        <v/>
      </c>
      <c r="AR638" s="28"/>
      <c r="AS638" s="28"/>
      <c r="AT638" s="28"/>
      <c r="AU638" s="28"/>
      <c r="AV638" s="28"/>
      <c r="AW638" s="28"/>
      <c r="AX638" s="28"/>
      <c r="AY638" s="30"/>
      <c r="AZ638" s="32" t="str">
        <f>IFERROR(INDEX('Data Pull-down menus'!$AB$4:$AB$10,MATCH(AY638,'Data Pull-down menus'!$AA$4:$AA$10,0)),"")</f>
        <v/>
      </c>
      <c r="BA638" s="28"/>
      <c r="BB638" s="28"/>
      <c r="BC638" s="28"/>
      <c r="BD638" s="28"/>
      <c r="BE638" s="28"/>
      <c r="BF638" s="28"/>
      <c r="BG638" s="28"/>
      <c r="BH638" s="34"/>
    </row>
    <row r="639" spans="1:60" ht="15">
      <c r="A639" s="28"/>
      <c r="B639" s="28"/>
      <c r="C639" s="27"/>
      <c r="D639" s="27"/>
      <c r="E639" s="28"/>
      <c r="F639" s="27"/>
      <c r="G639" s="29"/>
      <c r="H639" s="28"/>
      <c r="I639" s="30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31"/>
      <c r="W639" s="30"/>
      <c r="X639" s="28"/>
      <c r="Y639" s="32" t="str">
        <f>IFERROR(INDEX([1]term!$B:$B,MATCH(X639,[1]term!$A:$A,0)),"")</f>
        <v/>
      </c>
      <c r="Z639" s="28"/>
      <c r="AA639" s="28"/>
      <c r="AB639" s="30"/>
      <c r="AC639" s="32" t="str">
        <f>IFERROR(INDEX('Data Pull-down menus'!$H$4:$H$6,MATCH(AB639,'Data Pull-down menus'!$G$4:$G$6,0)),"")</f>
        <v/>
      </c>
      <c r="AD639" s="28"/>
      <c r="AE639" s="28"/>
      <c r="AF639" s="28"/>
      <c r="AG639" s="31"/>
      <c r="AH639" s="30"/>
      <c r="AI639" s="33" t="str">
        <f>IFERROR(INDEX('Data Pull-down menus'!$O$4:$O$5,MATCH(AH639,'Data Pull-down menus'!$N$4:$N$5,0)),"")</f>
        <v/>
      </c>
      <c r="AJ639" s="32" t="str">
        <f>IFERROR(INDEX('Data Pull-down menus'!$Q$4:$Q$17,MATCH(AK639,'Data Pull-down menus'!$R$4:$R$17,0)),"")</f>
        <v/>
      </c>
      <c r="AK639" s="31"/>
      <c r="AL639" s="30"/>
      <c r="AM639" s="32" t="str">
        <f>IFERROR(INDEX('Data Pull-down menus'!$U$4:$U$8,MATCH(AL639,'Data Pull-down menus'!$T$4:$T$8,0)),"")</f>
        <v/>
      </c>
      <c r="AN639" s="31"/>
      <c r="AO639" s="30"/>
      <c r="AP639" s="33" t="str">
        <f>IF(IFERROR(INDEX('Data Pull-down menus'!$X$4:$X$34,MATCH(AO639,'Data Pull-down menus'!$W$4:$W$34,0)),"")=0,"",IFERROR(INDEX('Data Pull-down menus'!$X$4:$X$34,MATCH(AO639,'Data Pull-down menus'!$W$4:$W$34,0)),""))</f>
        <v/>
      </c>
      <c r="AQ639" s="32" t="str">
        <f>IF(IFERROR(INDEX('Data Pull-down menus'!$Y$4:$Y$34,MATCH(AO639,'Data Pull-down menus'!$W$4:$W$34,0)),"")=0,"",IFERROR(INDEX('Data Pull-down menus'!$Y$4:$Y$34,MATCH(AO639,'Data Pull-down menus'!$W$4:$W$34,0)),""))</f>
        <v/>
      </c>
      <c r="AR639" s="28"/>
      <c r="AS639" s="28"/>
      <c r="AT639" s="28"/>
      <c r="AU639" s="28"/>
      <c r="AV639" s="28"/>
      <c r="AW639" s="28"/>
      <c r="AX639" s="28"/>
      <c r="AY639" s="30"/>
      <c r="AZ639" s="32" t="str">
        <f>IFERROR(INDEX('Data Pull-down menus'!$AB$4:$AB$10,MATCH(AY639,'Data Pull-down menus'!$AA$4:$AA$10,0)),"")</f>
        <v/>
      </c>
      <c r="BA639" s="28"/>
      <c r="BB639" s="28"/>
      <c r="BC639" s="28"/>
      <c r="BD639" s="28"/>
      <c r="BE639" s="28"/>
      <c r="BF639" s="28"/>
      <c r="BG639" s="28"/>
      <c r="BH639" s="34"/>
    </row>
    <row r="640" spans="1:60" ht="15">
      <c r="A640" s="28"/>
      <c r="B640" s="28"/>
      <c r="C640" s="27"/>
      <c r="D640" s="27"/>
      <c r="E640" s="28"/>
      <c r="F640" s="27"/>
      <c r="G640" s="29"/>
      <c r="H640" s="28"/>
      <c r="I640" s="30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31"/>
      <c r="W640" s="30"/>
      <c r="X640" s="28"/>
      <c r="Y640" s="32" t="str">
        <f>IFERROR(INDEX([1]term!$B:$B,MATCH(X640,[1]term!$A:$A,0)),"")</f>
        <v/>
      </c>
      <c r="Z640" s="28"/>
      <c r="AA640" s="28"/>
      <c r="AB640" s="30"/>
      <c r="AC640" s="32" t="str">
        <f>IFERROR(INDEX('Data Pull-down menus'!$H$4:$H$6,MATCH(AB640,'Data Pull-down menus'!$G$4:$G$6,0)),"")</f>
        <v/>
      </c>
      <c r="AD640" s="28"/>
      <c r="AE640" s="28"/>
      <c r="AF640" s="28"/>
      <c r="AG640" s="31"/>
      <c r="AH640" s="30"/>
      <c r="AI640" s="33" t="str">
        <f>IFERROR(INDEX('Data Pull-down menus'!$O$4:$O$5,MATCH(AH640,'Data Pull-down menus'!$N$4:$N$5,0)),"")</f>
        <v/>
      </c>
      <c r="AJ640" s="32" t="str">
        <f>IFERROR(INDEX('Data Pull-down menus'!$Q$4:$Q$17,MATCH(AK640,'Data Pull-down menus'!$R$4:$R$17,0)),"")</f>
        <v/>
      </c>
      <c r="AK640" s="31"/>
      <c r="AL640" s="30"/>
      <c r="AM640" s="32" t="str">
        <f>IFERROR(INDEX('Data Pull-down menus'!$U$4:$U$8,MATCH(AL640,'Data Pull-down menus'!$T$4:$T$8,0)),"")</f>
        <v/>
      </c>
      <c r="AN640" s="31"/>
      <c r="AO640" s="30"/>
      <c r="AP640" s="33" t="str">
        <f>IF(IFERROR(INDEX('Data Pull-down menus'!$X$4:$X$34,MATCH(AO640,'Data Pull-down menus'!$W$4:$W$34,0)),"")=0,"",IFERROR(INDEX('Data Pull-down menus'!$X$4:$X$34,MATCH(AO640,'Data Pull-down menus'!$W$4:$W$34,0)),""))</f>
        <v/>
      </c>
      <c r="AQ640" s="32" t="str">
        <f>IF(IFERROR(INDEX('Data Pull-down menus'!$Y$4:$Y$34,MATCH(AO640,'Data Pull-down menus'!$W$4:$W$34,0)),"")=0,"",IFERROR(INDEX('Data Pull-down menus'!$Y$4:$Y$34,MATCH(AO640,'Data Pull-down menus'!$W$4:$W$34,0)),""))</f>
        <v/>
      </c>
      <c r="AR640" s="28"/>
      <c r="AS640" s="28"/>
      <c r="AT640" s="28"/>
      <c r="AU640" s="28"/>
      <c r="AV640" s="28"/>
      <c r="AW640" s="28"/>
      <c r="AX640" s="28"/>
      <c r="AY640" s="30"/>
      <c r="AZ640" s="32" t="str">
        <f>IFERROR(INDEX('Data Pull-down menus'!$AB$4:$AB$10,MATCH(AY640,'Data Pull-down menus'!$AA$4:$AA$10,0)),"")</f>
        <v/>
      </c>
      <c r="BA640" s="28"/>
      <c r="BB640" s="28"/>
      <c r="BC640" s="28"/>
      <c r="BD640" s="28"/>
      <c r="BE640" s="28"/>
      <c r="BF640" s="28"/>
      <c r="BG640" s="28"/>
      <c r="BH640" s="34"/>
    </row>
    <row r="641" spans="1:60" ht="15">
      <c r="A641" s="28"/>
      <c r="B641" s="28"/>
      <c r="C641" s="27"/>
      <c r="D641" s="27"/>
      <c r="E641" s="28"/>
      <c r="F641" s="27"/>
      <c r="G641" s="29"/>
      <c r="H641" s="28"/>
      <c r="I641" s="30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31"/>
      <c r="W641" s="30"/>
      <c r="X641" s="28"/>
      <c r="Y641" s="32" t="str">
        <f>IFERROR(INDEX([1]term!$B:$B,MATCH(X641,[1]term!$A:$A,0)),"")</f>
        <v/>
      </c>
      <c r="Z641" s="28"/>
      <c r="AA641" s="28"/>
      <c r="AB641" s="30"/>
      <c r="AC641" s="32" t="str">
        <f>IFERROR(INDEX('Data Pull-down menus'!$H$4:$H$6,MATCH(AB641,'Data Pull-down menus'!$G$4:$G$6,0)),"")</f>
        <v/>
      </c>
      <c r="AD641" s="28"/>
      <c r="AE641" s="28"/>
      <c r="AF641" s="28"/>
      <c r="AG641" s="31"/>
      <c r="AH641" s="30"/>
      <c r="AI641" s="33" t="str">
        <f>IFERROR(INDEX('Data Pull-down menus'!$O$4:$O$5,MATCH(AH641,'Data Pull-down menus'!$N$4:$N$5,0)),"")</f>
        <v/>
      </c>
      <c r="AJ641" s="32" t="str">
        <f>IFERROR(INDEX('Data Pull-down menus'!$Q$4:$Q$17,MATCH(AK641,'Data Pull-down menus'!$R$4:$R$17,0)),"")</f>
        <v/>
      </c>
      <c r="AK641" s="31"/>
      <c r="AL641" s="30"/>
      <c r="AM641" s="32" t="str">
        <f>IFERROR(INDEX('Data Pull-down menus'!$U$4:$U$8,MATCH(AL641,'Data Pull-down menus'!$T$4:$T$8,0)),"")</f>
        <v/>
      </c>
      <c r="AN641" s="31"/>
      <c r="AO641" s="30"/>
      <c r="AP641" s="33" t="str">
        <f>IF(IFERROR(INDEX('Data Pull-down menus'!$X$4:$X$34,MATCH(AO641,'Data Pull-down menus'!$W$4:$W$34,0)),"")=0,"",IFERROR(INDEX('Data Pull-down menus'!$X$4:$X$34,MATCH(AO641,'Data Pull-down menus'!$W$4:$W$34,0)),""))</f>
        <v/>
      </c>
      <c r="AQ641" s="32" t="str">
        <f>IF(IFERROR(INDEX('Data Pull-down menus'!$Y$4:$Y$34,MATCH(AO641,'Data Pull-down menus'!$W$4:$W$34,0)),"")=0,"",IFERROR(INDEX('Data Pull-down menus'!$Y$4:$Y$34,MATCH(AO641,'Data Pull-down menus'!$W$4:$W$34,0)),""))</f>
        <v/>
      </c>
      <c r="AR641" s="28"/>
      <c r="AS641" s="28"/>
      <c r="AT641" s="28"/>
      <c r="AU641" s="28"/>
      <c r="AV641" s="28"/>
      <c r="AW641" s="28"/>
      <c r="AX641" s="28"/>
      <c r="AY641" s="30"/>
      <c r="AZ641" s="32" t="str">
        <f>IFERROR(INDEX('Data Pull-down menus'!$AB$4:$AB$10,MATCH(AY641,'Data Pull-down menus'!$AA$4:$AA$10,0)),"")</f>
        <v/>
      </c>
      <c r="BA641" s="28"/>
      <c r="BB641" s="28"/>
      <c r="BC641" s="28"/>
      <c r="BD641" s="28"/>
      <c r="BE641" s="28"/>
      <c r="BF641" s="28"/>
      <c r="BG641" s="28"/>
      <c r="BH641" s="34"/>
    </row>
    <row r="642" spans="1:60" ht="15">
      <c r="A642" s="28"/>
      <c r="B642" s="28"/>
      <c r="C642" s="27"/>
      <c r="D642" s="27"/>
      <c r="E642" s="28"/>
      <c r="F642" s="27"/>
      <c r="G642" s="29"/>
      <c r="H642" s="28"/>
      <c r="I642" s="30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31"/>
      <c r="W642" s="30"/>
      <c r="X642" s="28"/>
      <c r="Y642" s="32" t="str">
        <f>IFERROR(INDEX([1]term!$B:$B,MATCH(X642,[1]term!$A:$A,0)),"")</f>
        <v/>
      </c>
      <c r="Z642" s="28"/>
      <c r="AA642" s="28"/>
      <c r="AB642" s="30"/>
      <c r="AC642" s="32" t="str">
        <f>IFERROR(INDEX('Data Pull-down menus'!$H$4:$H$6,MATCH(AB642,'Data Pull-down menus'!$G$4:$G$6,0)),"")</f>
        <v/>
      </c>
      <c r="AD642" s="28"/>
      <c r="AE642" s="28"/>
      <c r="AF642" s="28"/>
      <c r="AG642" s="31"/>
      <c r="AH642" s="30"/>
      <c r="AI642" s="33" t="str">
        <f>IFERROR(INDEX('Data Pull-down menus'!$O$4:$O$5,MATCH(AH642,'Data Pull-down menus'!$N$4:$N$5,0)),"")</f>
        <v/>
      </c>
      <c r="AJ642" s="32" t="str">
        <f>IFERROR(INDEX('Data Pull-down menus'!$Q$4:$Q$17,MATCH(AK642,'Data Pull-down menus'!$R$4:$R$17,0)),"")</f>
        <v/>
      </c>
      <c r="AK642" s="31"/>
      <c r="AL642" s="30"/>
      <c r="AM642" s="32" t="str">
        <f>IFERROR(INDEX('Data Pull-down menus'!$U$4:$U$8,MATCH(AL642,'Data Pull-down menus'!$T$4:$T$8,0)),"")</f>
        <v/>
      </c>
      <c r="AN642" s="31"/>
      <c r="AO642" s="30"/>
      <c r="AP642" s="33" t="str">
        <f>IF(IFERROR(INDEX('Data Pull-down menus'!$X$4:$X$34,MATCH(AO642,'Data Pull-down menus'!$W$4:$W$34,0)),"")=0,"",IFERROR(INDEX('Data Pull-down menus'!$X$4:$X$34,MATCH(AO642,'Data Pull-down menus'!$W$4:$W$34,0)),""))</f>
        <v/>
      </c>
      <c r="AQ642" s="32" t="str">
        <f>IF(IFERROR(INDEX('Data Pull-down menus'!$Y$4:$Y$34,MATCH(AO642,'Data Pull-down menus'!$W$4:$W$34,0)),"")=0,"",IFERROR(INDEX('Data Pull-down menus'!$Y$4:$Y$34,MATCH(AO642,'Data Pull-down menus'!$W$4:$W$34,0)),""))</f>
        <v/>
      </c>
      <c r="AR642" s="28"/>
      <c r="AS642" s="28"/>
      <c r="AT642" s="28"/>
      <c r="AU642" s="28"/>
      <c r="AV642" s="28"/>
      <c r="AW642" s="28"/>
      <c r="AX642" s="28"/>
      <c r="AY642" s="30"/>
      <c r="AZ642" s="32" t="str">
        <f>IFERROR(INDEX('Data Pull-down menus'!$AB$4:$AB$10,MATCH(AY642,'Data Pull-down menus'!$AA$4:$AA$10,0)),"")</f>
        <v/>
      </c>
      <c r="BA642" s="28"/>
      <c r="BB642" s="28"/>
      <c r="BC642" s="28"/>
      <c r="BD642" s="28"/>
      <c r="BE642" s="28"/>
      <c r="BF642" s="28"/>
      <c r="BG642" s="28"/>
      <c r="BH642" s="34"/>
    </row>
    <row r="643" spans="1:60" ht="15">
      <c r="A643" s="28"/>
      <c r="B643" s="28"/>
      <c r="C643" s="27"/>
      <c r="D643" s="27"/>
      <c r="E643" s="28"/>
      <c r="F643" s="27"/>
      <c r="G643" s="29"/>
      <c r="H643" s="28"/>
      <c r="I643" s="30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31"/>
      <c r="W643" s="30"/>
      <c r="X643" s="28"/>
      <c r="Y643" s="32" t="str">
        <f>IFERROR(INDEX([1]term!$B:$B,MATCH(X643,[1]term!$A:$A,0)),"")</f>
        <v/>
      </c>
      <c r="Z643" s="28"/>
      <c r="AA643" s="28"/>
      <c r="AB643" s="30"/>
      <c r="AC643" s="32" t="str">
        <f>IFERROR(INDEX('Data Pull-down menus'!$H$4:$H$6,MATCH(AB643,'Data Pull-down menus'!$G$4:$G$6,0)),"")</f>
        <v/>
      </c>
      <c r="AD643" s="28"/>
      <c r="AE643" s="28"/>
      <c r="AF643" s="28"/>
      <c r="AG643" s="31"/>
      <c r="AH643" s="30"/>
      <c r="AI643" s="33" t="str">
        <f>IFERROR(INDEX('Data Pull-down menus'!$O$4:$O$5,MATCH(AH643,'Data Pull-down menus'!$N$4:$N$5,0)),"")</f>
        <v/>
      </c>
      <c r="AJ643" s="32" t="str">
        <f>IFERROR(INDEX('Data Pull-down menus'!$Q$4:$Q$17,MATCH(AK643,'Data Pull-down menus'!$R$4:$R$17,0)),"")</f>
        <v/>
      </c>
      <c r="AK643" s="31"/>
      <c r="AL643" s="30"/>
      <c r="AM643" s="32" t="str">
        <f>IFERROR(INDEX('Data Pull-down menus'!$U$4:$U$8,MATCH(AL643,'Data Pull-down menus'!$T$4:$T$8,0)),"")</f>
        <v/>
      </c>
      <c r="AN643" s="31"/>
      <c r="AO643" s="30"/>
      <c r="AP643" s="33" t="str">
        <f>IF(IFERROR(INDEX('Data Pull-down menus'!$X$4:$X$34,MATCH(AO643,'Data Pull-down menus'!$W$4:$W$34,0)),"")=0,"",IFERROR(INDEX('Data Pull-down menus'!$X$4:$X$34,MATCH(AO643,'Data Pull-down menus'!$W$4:$W$34,0)),""))</f>
        <v/>
      </c>
      <c r="AQ643" s="32" t="str">
        <f>IF(IFERROR(INDEX('Data Pull-down menus'!$Y$4:$Y$34,MATCH(AO643,'Data Pull-down menus'!$W$4:$W$34,0)),"")=0,"",IFERROR(INDEX('Data Pull-down menus'!$Y$4:$Y$34,MATCH(AO643,'Data Pull-down menus'!$W$4:$W$34,0)),""))</f>
        <v/>
      </c>
      <c r="AR643" s="28"/>
      <c r="AS643" s="28"/>
      <c r="AT643" s="28"/>
      <c r="AU643" s="28"/>
      <c r="AV643" s="28"/>
      <c r="AW643" s="28"/>
      <c r="AX643" s="28"/>
      <c r="AY643" s="30"/>
      <c r="AZ643" s="32" t="str">
        <f>IFERROR(INDEX('Data Pull-down menus'!$AB$4:$AB$10,MATCH(AY643,'Data Pull-down menus'!$AA$4:$AA$10,0)),"")</f>
        <v/>
      </c>
      <c r="BA643" s="28"/>
      <c r="BB643" s="28"/>
      <c r="BC643" s="28"/>
      <c r="BD643" s="28"/>
      <c r="BE643" s="28"/>
      <c r="BF643" s="28"/>
      <c r="BG643" s="28"/>
      <c r="BH643" s="34"/>
    </row>
    <row r="644" spans="1:60" ht="15">
      <c r="A644" s="28"/>
      <c r="B644" s="28"/>
      <c r="C644" s="27"/>
      <c r="D644" s="27"/>
      <c r="E644" s="28"/>
      <c r="F644" s="27"/>
      <c r="G644" s="29"/>
      <c r="H644" s="28"/>
      <c r="I644" s="30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31"/>
      <c r="W644" s="30"/>
      <c r="X644" s="28"/>
      <c r="Y644" s="32" t="str">
        <f>IFERROR(INDEX([1]term!$B:$B,MATCH(X644,[1]term!$A:$A,0)),"")</f>
        <v/>
      </c>
      <c r="Z644" s="28"/>
      <c r="AA644" s="28"/>
      <c r="AB644" s="30"/>
      <c r="AC644" s="32" t="str">
        <f>IFERROR(INDEX('Data Pull-down menus'!$H$4:$H$6,MATCH(AB644,'Data Pull-down menus'!$G$4:$G$6,0)),"")</f>
        <v/>
      </c>
      <c r="AD644" s="28"/>
      <c r="AE644" s="28"/>
      <c r="AF644" s="28"/>
      <c r="AG644" s="31"/>
      <c r="AH644" s="30"/>
      <c r="AI644" s="33" t="str">
        <f>IFERROR(INDEX('Data Pull-down menus'!$O$4:$O$5,MATCH(AH644,'Data Pull-down menus'!$N$4:$N$5,0)),"")</f>
        <v/>
      </c>
      <c r="AJ644" s="32" t="str">
        <f>IFERROR(INDEX('Data Pull-down menus'!$Q$4:$Q$17,MATCH(AK644,'Data Pull-down menus'!$R$4:$R$17,0)),"")</f>
        <v/>
      </c>
      <c r="AK644" s="31"/>
      <c r="AL644" s="30"/>
      <c r="AM644" s="32" t="str">
        <f>IFERROR(INDEX('Data Pull-down menus'!$U$4:$U$8,MATCH(AL644,'Data Pull-down menus'!$T$4:$T$8,0)),"")</f>
        <v/>
      </c>
      <c r="AN644" s="31"/>
      <c r="AO644" s="30"/>
      <c r="AP644" s="33" t="str">
        <f>IF(IFERROR(INDEX('Data Pull-down menus'!$X$4:$X$34,MATCH(AO644,'Data Pull-down menus'!$W$4:$W$34,0)),"")=0,"",IFERROR(INDEX('Data Pull-down menus'!$X$4:$X$34,MATCH(AO644,'Data Pull-down menus'!$W$4:$W$34,0)),""))</f>
        <v/>
      </c>
      <c r="AQ644" s="32" t="str">
        <f>IF(IFERROR(INDEX('Data Pull-down menus'!$Y$4:$Y$34,MATCH(AO644,'Data Pull-down menus'!$W$4:$W$34,0)),"")=0,"",IFERROR(INDEX('Data Pull-down menus'!$Y$4:$Y$34,MATCH(AO644,'Data Pull-down menus'!$W$4:$W$34,0)),""))</f>
        <v/>
      </c>
      <c r="AR644" s="28"/>
      <c r="AS644" s="28"/>
      <c r="AT644" s="28"/>
      <c r="AU644" s="28"/>
      <c r="AV644" s="28"/>
      <c r="AW644" s="28"/>
      <c r="AX644" s="28"/>
      <c r="AY644" s="30"/>
      <c r="AZ644" s="32" t="str">
        <f>IFERROR(INDEX('Data Pull-down menus'!$AB$4:$AB$10,MATCH(AY644,'Data Pull-down menus'!$AA$4:$AA$10,0)),"")</f>
        <v/>
      </c>
      <c r="BA644" s="28"/>
      <c r="BB644" s="28"/>
      <c r="BC644" s="28"/>
      <c r="BD644" s="28"/>
      <c r="BE644" s="28"/>
      <c r="BF644" s="28"/>
      <c r="BG644" s="28"/>
      <c r="BH644" s="34"/>
    </row>
    <row r="645" spans="1:60" ht="15">
      <c r="A645" s="28"/>
      <c r="B645" s="28"/>
      <c r="C645" s="27"/>
      <c r="D645" s="27"/>
      <c r="E645" s="28"/>
      <c r="F645" s="27"/>
      <c r="G645" s="29"/>
      <c r="H645" s="28"/>
      <c r="I645" s="30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31"/>
      <c r="W645" s="30"/>
      <c r="X645" s="28"/>
      <c r="Y645" s="32" t="str">
        <f>IFERROR(INDEX([1]term!$B:$B,MATCH(X645,[1]term!$A:$A,0)),"")</f>
        <v/>
      </c>
      <c r="Z645" s="28"/>
      <c r="AA645" s="28"/>
      <c r="AB645" s="30"/>
      <c r="AC645" s="32" t="str">
        <f>IFERROR(INDEX('Data Pull-down menus'!$H$4:$H$6,MATCH(AB645,'Data Pull-down menus'!$G$4:$G$6,0)),"")</f>
        <v/>
      </c>
      <c r="AD645" s="28"/>
      <c r="AE645" s="28"/>
      <c r="AF645" s="28"/>
      <c r="AG645" s="31"/>
      <c r="AH645" s="30"/>
      <c r="AI645" s="33" t="str">
        <f>IFERROR(INDEX('Data Pull-down menus'!$O$4:$O$5,MATCH(AH645,'Data Pull-down menus'!$N$4:$N$5,0)),"")</f>
        <v/>
      </c>
      <c r="AJ645" s="32" t="str">
        <f>IFERROR(INDEX('Data Pull-down menus'!$Q$4:$Q$17,MATCH(AK645,'Data Pull-down menus'!$R$4:$R$17,0)),"")</f>
        <v/>
      </c>
      <c r="AK645" s="31"/>
      <c r="AL645" s="30"/>
      <c r="AM645" s="32" t="str">
        <f>IFERROR(INDEX('Data Pull-down menus'!$U$4:$U$8,MATCH(AL645,'Data Pull-down menus'!$T$4:$T$8,0)),"")</f>
        <v/>
      </c>
      <c r="AN645" s="31"/>
      <c r="AO645" s="30"/>
      <c r="AP645" s="33" t="str">
        <f>IF(IFERROR(INDEX('Data Pull-down menus'!$X$4:$X$34,MATCH(AO645,'Data Pull-down menus'!$W$4:$W$34,0)),"")=0,"",IFERROR(INDEX('Data Pull-down menus'!$X$4:$X$34,MATCH(AO645,'Data Pull-down menus'!$W$4:$W$34,0)),""))</f>
        <v/>
      </c>
      <c r="AQ645" s="32" t="str">
        <f>IF(IFERROR(INDEX('Data Pull-down menus'!$Y$4:$Y$34,MATCH(AO645,'Data Pull-down menus'!$W$4:$W$34,0)),"")=0,"",IFERROR(INDEX('Data Pull-down menus'!$Y$4:$Y$34,MATCH(AO645,'Data Pull-down menus'!$W$4:$W$34,0)),""))</f>
        <v/>
      </c>
      <c r="AR645" s="28"/>
      <c r="AS645" s="28"/>
      <c r="AT645" s="28"/>
      <c r="AU645" s="28"/>
      <c r="AV645" s="28"/>
      <c r="AW645" s="28"/>
      <c r="AX645" s="28"/>
      <c r="AY645" s="30"/>
      <c r="AZ645" s="32" t="str">
        <f>IFERROR(INDEX('Data Pull-down menus'!$AB$4:$AB$10,MATCH(AY645,'Data Pull-down menus'!$AA$4:$AA$10,0)),"")</f>
        <v/>
      </c>
      <c r="BA645" s="28"/>
      <c r="BB645" s="28"/>
      <c r="BC645" s="28"/>
      <c r="BD645" s="28"/>
      <c r="BE645" s="28"/>
      <c r="BF645" s="28"/>
      <c r="BG645" s="28"/>
      <c r="BH645" s="34"/>
    </row>
    <row r="646" spans="1:60" ht="15">
      <c r="A646" s="28"/>
      <c r="B646" s="28"/>
      <c r="C646" s="27"/>
      <c r="D646" s="27"/>
      <c r="E646" s="28"/>
      <c r="F646" s="27"/>
      <c r="G646" s="29"/>
      <c r="H646" s="28"/>
      <c r="I646" s="30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31"/>
      <c r="W646" s="30"/>
      <c r="X646" s="28"/>
      <c r="Y646" s="32" t="str">
        <f>IFERROR(INDEX([1]term!$B:$B,MATCH(X646,[1]term!$A:$A,0)),"")</f>
        <v/>
      </c>
      <c r="Z646" s="28"/>
      <c r="AA646" s="28"/>
      <c r="AB646" s="30"/>
      <c r="AC646" s="32" t="str">
        <f>IFERROR(INDEX('Data Pull-down menus'!$H$4:$H$6,MATCH(AB646,'Data Pull-down menus'!$G$4:$G$6,0)),"")</f>
        <v/>
      </c>
      <c r="AD646" s="28"/>
      <c r="AE646" s="28"/>
      <c r="AF646" s="28"/>
      <c r="AG646" s="31"/>
      <c r="AH646" s="30"/>
      <c r="AI646" s="33" t="str">
        <f>IFERROR(INDEX('Data Pull-down menus'!$O$4:$O$5,MATCH(AH646,'Data Pull-down menus'!$N$4:$N$5,0)),"")</f>
        <v/>
      </c>
      <c r="AJ646" s="32" t="str">
        <f>IFERROR(INDEX('Data Pull-down menus'!$Q$4:$Q$17,MATCH(AK646,'Data Pull-down menus'!$R$4:$R$17,0)),"")</f>
        <v/>
      </c>
      <c r="AK646" s="31"/>
      <c r="AL646" s="30"/>
      <c r="AM646" s="32" t="str">
        <f>IFERROR(INDEX('Data Pull-down menus'!$U$4:$U$8,MATCH(AL646,'Data Pull-down menus'!$T$4:$T$8,0)),"")</f>
        <v/>
      </c>
      <c r="AN646" s="31"/>
      <c r="AO646" s="30"/>
      <c r="AP646" s="33" t="str">
        <f>IF(IFERROR(INDEX('Data Pull-down menus'!$X$4:$X$34,MATCH(AO646,'Data Pull-down menus'!$W$4:$W$34,0)),"")=0,"",IFERROR(INDEX('Data Pull-down menus'!$X$4:$X$34,MATCH(AO646,'Data Pull-down menus'!$W$4:$W$34,0)),""))</f>
        <v/>
      </c>
      <c r="AQ646" s="32" t="str">
        <f>IF(IFERROR(INDEX('Data Pull-down menus'!$Y$4:$Y$34,MATCH(AO646,'Data Pull-down menus'!$W$4:$W$34,0)),"")=0,"",IFERROR(INDEX('Data Pull-down menus'!$Y$4:$Y$34,MATCH(AO646,'Data Pull-down menus'!$W$4:$W$34,0)),""))</f>
        <v/>
      </c>
      <c r="AR646" s="28"/>
      <c r="AS646" s="28"/>
      <c r="AT646" s="28"/>
      <c r="AU646" s="28"/>
      <c r="AV646" s="28"/>
      <c r="AW646" s="28"/>
      <c r="AX646" s="28"/>
      <c r="AY646" s="30"/>
      <c r="AZ646" s="32" t="str">
        <f>IFERROR(INDEX('Data Pull-down menus'!$AB$4:$AB$10,MATCH(AY646,'Data Pull-down menus'!$AA$4:$AA$10,0)),"")</f>
        <v/>
      </c>
      <c r="BA646" s="28"/>
      <c r="BB646" s="28"/>
      <c r="BC646" s="28"/>
      <c r="BD646" s="28"/>
      <c r="BE646" s="28"/>
      <c r="BF646" s="28"/>
      <c r="BG646" s="28"/>
      <c r="BH646" s="34"/>
    </row>
    <row r="647" spans="1:60" ht="15">
      <c r="A647" s="28"/>
      <c r="B647" s="28"/>
      <c r="C647" s="27"/>
      <c r="D647" s="27"/>
      <c r="E647" s="28"/>
      <c r="F647" s="27"/>
      <c r="G647" s="29"/>
      <c r="H647" s="28"/>
      <c r="I647" s="30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31"/>
      <c r="W647" s="30"/>
      <c r="X647" s="28"/>
      <c r="Y647" s="32" t="str">
        <f>IFERROR(INDEX([1]term!$B:$B,MATCH(X647,[1]term!$A:$A,0)),"")</f>
        <v/>
      </c>
      <c r="Z647" s="28"/>
      <c r="AA647" s="28"/>
      <c r="AB647" s="30"/>
      <c r="AC647" s="32" t="str">
        <f>IFERROR(INDEX('Data Pull-down menus'!$H$4:$H$6,MATCH(AB647,'Data Pull-down menus'!$G$4:$G$6,0)),"")</f>
        <v/>
      </c>
      <c r="AD647" s="28"/>
      <c r="AE647" s="28"/>
      <c r="AF647" s="28"/>
      <c r="AG647" s="31"/>
      <c r="AH647" s="30"/>
      <c r="AI647" s="33" t="str">
        <f>IFERROR(INDEX('Data Pull-down menus'!$O$4:$O$5,MATCH(AH647,'Data Pull-down menus'!$N$4:$N$5,0)),"")</f>
        <v/>
      </c>
      <c r="AJ647" s="32" t="str">
        <f>IFERROR(INDEX('Data Pull-down menus'!$Q$4:$Q$17,MATCH(AK647,'Data Pull-down menus'!$R$4:$R$17,0)),"")</f>
        <v/>
      </c>
      <c r="AK647" s="31"/>
      <c r="AL647" s="30"/>
      <c r="AM647" s="32" t="str">
        <f>IFERROR(INDEX('Data Pull-down menus'!$U$4:$U$8,MATCH(AL647,'Data Pull-down menus'!$T$4:$T$8,0)),"")</f>
        <v/>
      </c>
      <c r="AN647" s="31"/>
      <c r="AO647" s="30"/>
      <c r="AP647" s="33" t="str">
        <f>IF(IFERROR(INDEX('Data Pull-down menus'!$X$4:$X$34,MATCH(AO647,'Data Pull-down menus'!$W$4:$W$34,0)),"")=0,"",IFERROR(INDEX('Data Pull-down menus'!$X$4:$X$34,MATCH(AO647,'Data Pull-down menus'!$W$4:$W$34,0)),""))</f>
        <v/>
      </c>
      <c r="AQ647" s="32" t="str">
        <f>IF(IFERROR(INDEX('Data Pull-down menus'!$Y$4:$Y$34,MATCH(AO647,'Data Pull-down menus'!$W$4:$W$34,0)),"")=0,"",IFERROR(INDEX('Data Pull-down menus'!$Y$4:$Y$34,MATCH(AO647,'Data Pull-down menus'!$W$4:$W$34,0)),""))</f>
        <v/>
      </c>
      <c r="AR647" s="28"/>
      <c r="AS647" s="28"/>
      <c r="AT647" s="28"/>
      <c r="AU647" s="28"/>
      <c r="AV647" s="28"/>
      <c r="AW647" s="28"/>
      <c r="AX647" s="28"/>
      <c r="AY647" s="30"/>
      <c r="AZ647" s="32" t="str">
        <f>IFERROR(INDEX('Data Pull-down menus'!$AB$4:$AB$10,MATCH(AY647,'Data Pull-down menus'!$AA$4:$AA$10,0)),"")</f>
        <v/>
      </c>
      <c r="BA647" s="28"/>
      <c r="BB647" s="28"/>
      <c r="BC647" s="28"/>
      <c r="BD647" s="28"/>
      <c r="BE647" s="28"/>
      <c r="BF647" s="28"/>
      <c r="BG647" s="28"/>
      <c r="BH647" s="34"/>
    </row>
    <row r="648" spans="1:60" ht="15">
      <c r="A648" s="28"/>
      <c r="B648" s="28"/>
      <c r="C648" s="27"/>
      <c r="D648" s="27"/>
      <c r="E648" s="28"/>
      <c r="F648" s="27"/>
      <c r="G648" s="29"/>
      <c r="H648" s="28"/>
      <c r="I648" s="30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31"/>
      <c r="W648" s="30"/>
      <c r="X648" s="28"/>
      <c r="Y648" s="32" t="str">
        <f>IFERROR(INDEX([1]term!$B:$B,MATCH(X648,[1]term!$A:$A,0)),"")</f>
        <v/>
      </c>
      <c r="Z648" s="28"/>
      <c r="AA648" s="28"/>
      <c r="AB648" s="30"/>
      <c r="AC648" s="32" t="str">
        <f>IFERROR(INDEX('Data Pull-down menus'!$H$4:$H$6,MATCH(AB648,'Data Pull-down menus'!$G$4:$G$6,0)),"")</f>
        <v/>
      </c>
      <c r="AD648" s="28"/>
      <c r="AE648" s="28"/>
      <c r="AF648" s="28"/>
      <c r="AG648" s="31"/>
      <c r="AH648" s="30"/>
      <c r="AI648" s="33" t="str">
        <f>IFERROR(INDEX('Data Pull-down menus'!$O$4:$O$5,MATCH(AH648,'Data Pull-down menus'!$N$4:$N$5,0)),"")</f>
        <v/>
      </c>
      <c r="AJ648" s="32" t="str">
        <f>IFERROR(INDEX('Data Pull-down menus'!$Q$4:$Q$17,MATCH(AK648,'Data Pull-down menus'!$R$4:$R$17,0)),"")</f>
        <v/>
      </c>
      <c r="AK648" s="31"/>
      <c r="AL648" s="30"/>
      <c r="AM648" s="32" t="str">
        <f>IFERROR(INDEX('Data Pull-down menus'!$U$4:$U$8,MATCH(AL648,'Data Pull-down menus'!$T$4:$T$8,0)),"")</f>
        <v/>
      </c>
      <c r="AN648" s="31"/>
      <c r="AO648" s="30"/>
      <c r="AP648" s="33" t="str">
        <f>IF(IFERROR(INDEX('Data Pull-down menus'!$X$4:$X$34,MATCH(AO648,'Data Pull-down menus'!$W$4:$W$34,0)),"")=0,"",IFERROR(INDEX('Data Pull-down menus'!$X$4:$X$34,MATCH(AO648,'Data Pull-down menus'!$W$4:$W$34,0)),""))</f>
        <v/>
      </c>
      <c r="AQ648" s="32" t="str">
        <f>IF(IFERROR(INDEX('Data Pull-down menus'!$Y$4:$Y$34,MATCH(AO648,'Data Pull-down menus'!$W$4:$W$34,0)),"")=0,"",IFERROR(INDEX('Data Pull-down menus'!$Y$4:$Y$34,MATCH(AO648,'Data Pull-down menus'!$W$4:$W$34,0)),""))</f>
        <v/>
      </c>
      <c r="AR648" s="28"/>
      <c r="AS648" s="28"/>
      <c r="AT648" s="28"/>
      <c r="AU648" s="28"/>
      <c r="AV648" s="28"/>
      <c r="AW648" s="28"/>
      <c r="AX648" s="28"/>
      <c r="AY648" s="30"/>
      <c r="AZ648" s="32" t="str">
        <f>IFERROR(INDEX('Data Pull-down menus'!$AB$4:$AB$10,MATCH(AY648,'Data Pull-down menus'!$AA$4:$AA$10,0)),"")</f>
        <v/>
      </c>
      <c r="BA648" s="28"/>
      <c r="BB648" s="28"/>
      <c r="BC648" s="28"/>
      <c r="BD648" s="28"/>
      <c r="BE648" s="28"/>
      <c r="BF648" s="28"/>
      <c r="BG648" s="28"/>
      <c r="BH648" s="34"/>
    </row>
    <row r="649" spans="1:60" ht="15">
      <c r="A649" s="28"/>
      <c r="B649" s="28"/>
      <c r="C649" s="27"/>
      <c r="D649" s="27"/>
      <c r="E649" s="28"/>
      <c r="F649" s="27"/>
      <c r="G649" s="29"/>
      <c r="H649" s="28"/>
      <c r="I649" s="30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31"/>
      <c r="W649" s="30"/>
      <c r="X649" s="28"/>
      <c r="Y649" s="32" t="str">
        <f>IFERROR(INDEX([1]term!$B:$B,MATCH(X649,[1]term!$A:$A,0)),"")</f>
        <v/>
      </c>
      <c r="Z649" s="28"/>
      <c r="AA649" s="28"/>
      <c r="AB649" s="30"/>
      <c r="AC649" s="32" t="str">
        <f>IFERROR(INDEX('Data Pull-down menus'!$H$4:$H$6,MATCH(AB649,'Data Pull-down menus'!$G$4:$G$6,0)),"")</f>
        <v/>
      </c>
      <c r="AD649" s="28"/>
      <c r="AE649" s="28"/>
      <c r="AF649" s="28"/>
      <c r="AG649" s="31"/>
      <c r="AH649" s="30"/>
      <c r="AI649" s="33" t="str">
        <f>IFERROR(INDEX('Data Pull-down menus'!$O$4:$O$5,MATCH(AH649,'Data Pull-down menus'!$N$4:$N$5,0)),"")</f>
        <v/>
      </c>
      <c r="AJ649" s="32" t="str">
        <f>IFERROR(INDEX('Data Pull-down menus'!$Q$4:$Q$17,MATCH(AK649,'Data Pull-down menus'!$R$4:$R$17,0)),"")</f>
        <v/>
      </c>
      <c r="AK649" s="31"/>
      <c r="AL649" s="30"/>
      <c r="AM649" s="32" t="str">
        <f>IFERROR(INDEX('Data Pull-down menus'!$U$4:$U$8,MATCH(AL649,'Data Pull-down menus'!$T$4:$T$8,0)),"")</f>
        <v/>
      </c>
      <c r="AN649" s="31"/>
      <c r="AO649" s="30"/>
      <c r="AP649" s="33" t="str">
        <f>IF(IFERROR(INDEX('Data Pull-down menus'!$X$4:$X$34,MATCH(AO649,'Data Pull-down menus'!$W$4:$W$34,0)),"")=0,"",IFERROR(INDEX('Data Pull-down menus'!$X$4:$X$34,MATCH(AO649,'Data Pull-down menus'!$W$4:$W$34,0)),""))</f>
        <v/>
      </c>
      <c r="AQ649" s="32" t="str">
        <f>IF(IFERROR(INDEX('Data Pull-down menus'!$Y$4:$Y$34,MATCH(AO649,'Data Pull-down menus'!$W$4:$W$34,0)),"")=0,"",IFERROR(INDEX('Data Pull-down menus'!$Y$4:$Y$34,MATCH(AO649,'Data Pull-down menus'!$W$4:$W$34,0)),""))</f>
        <v/>
      </c>
      <c r="AR649" s="28"/>
      <c r="AS649" s="28"/>
      <c r="AT649" s="28"/>
      <c r="AU649" s="28"/>
      <c r="AV649" s="28"/>
      <c r="AW649" s="28"/>
      <c r="AX649" s="28"/>
      <c r="AY649" s="30"/>
      <c r="AZ649" s="32" t="str">
        <f>IFERROR(INDEX('Data Pull-down menus'!$AB$4:$AB$10,MATCH(AY649,'Data Pull-down menus'!$AA$4:$AA$10,0)),"")</f>
        <v/>
      </c>
      <c r="BA649" s="28"/>
      <c r="BB649" s="28"/>
      <c r="BC649" s="28"/>
      <c r="BD649" s="28"/>
      <c r="BE649" s="28"/>
      <c r="BF649" s="28"/>
      <c r="BG649" s="28"/>
      <c r="BH649" s="34"/>
    </row>
    <row r="650" spans="1:60" ht="15">
      <c r="A650" s="28"/>
      <c r="B650" s="28"/>
      <c r="C650" s="27"/>
      <c r="D650" s="27"/>
      <c r="E650" s="28"/>
      <c r="F650" s="27"/>
      <c r="G650" s="29"/>
      <c r="H650" s="28"/>
      <c r="I650" s="30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31"/>
      <c r="W650" s="30"/>
      <c r="X650" s="28"/>
      <c r="Y650" s="32" t="str">
        <f>IFERROR(INDEX([1]term!$B:$B,MATCH(X650,[1]term!$A:$A,0)),"")</f>
        <v/>
      </c>
      <c r="Z650" s="28"/>
      <c r="AA650" s="28"/>
      <c r="AB650" s="30"/>
      <c r="AC650" s="32" t="str">
        <f>IFERROR(INDEX('Data Pull-down menus'!$H$4:$H$6,MATCH(AB650,'Data Pull-down menus'!$G$4:$G$6,0)),"")</f>
        <v/>
      </c>
      <c r="AD650" s="28"/>
      <c r="AE650" s="28"/>
      <c r="AF650" s="28"/>
      <c r="AG650" s="31"/>
      <c r="AH650" s="30"/>
      <c r="AI650" s="33" t="str">
        <f>IFERROR(INDEX('Data Pull-down menus'!$O$4:$O$5,MATCH(AH650,'Data Pull-down menus'!$N$4:$N$5,0)),"")</f>
        <v/>
      </c>
      <c r="AJ650" s="32" t="str">
        <f>IFERROR(INDEX('Data Pull-down menus'!$Q$4:$Q$17,MATCH(AK650,'Data Pull-down menus'!$R$4:$R$17,0)),"")</f>
        <v/>
      </c>
      <c r="AK650" s="31"/>
      <c r="AL650" s="30"/>
      <c r="AM650" s="32" t="str">
        <f>IFERROR(INDEX('Data Pull-down menus'!$U$4:$U$8,MATCH(AL650,'Data Pull-down menus'!$T$4:$T$8,0)),"")</f>
        <v/>
      </c>
      <c r="AN650" s="31"/>
      <c r="AO650" s="30"/>
      <c r="AP650" s="33" t="str">
        <f>IF(IFERROR(INDEX('Data Pull-down menus'!$X$4:$X$34,MATCH(AO650,'Data Pull-down menus'!$W$4:$W$34,0)),"")=0,"",IFERROR(INDEX('Data Pull-down menus'!$X$4:$X$34,MATCH(AO650,'Data Pull-down menus'!$W$4:$W$34,0)),""))</f>
        <v/>
      </c>
      <c r="AQ650" s="32" t="str">
        <f>IF(IFERROR(INDEX('Data Pull-down menus'!$Y$4:$Y$34,MATCH(AO650,'Data Pull-down menus'!$W$4:$W$34,0)),"")=0,"",IFERROR(INDEX('Data Pull-down menus'!$Y$4:$Y$34,MATCH(AO650,'Data Pull-down menus'!$W$4:$W$34,0)),""))</f>
        <v/>
      </c>
      <c r="AR650" s="28"/>
      <c r="AS650" s="28"/>
      <c r="AT650" s="28"/>
      <c r="AU650" s="28"/>
      <c r="AV650" s="28"/>
      <c r="AW650" s="28"/>
      <c r="AX650" s="28"/>
      <c r="AY650" s="30"/>
      <c r="AZ650" s="32" t="str">
        <f>IFERROR(INDEX('Data Pull-down menus'!$AB$4:$AB$10,MATCH(AY650,'Data Pull-down menus'!$AA$4:$AA$10,0)),"")</f>
        <v/>
      </c>
      <c r="BA650" s="28"/>
      <c r="BB650" s="28"/>
      <c r="BC650" s="28"/>
      <c r="BD650" s="28"/>
      <c r="BE650" s="28"/>
      <c r="BF650" s="28"/>
      <c r="BG650" s="28"/>
      <c r="BH650" s="34"/>
    </row>
    <row r="651" spans="1:60" ht="15">
      <c r="A651" s="28"/>
      <c r="B651" s="28"/>
      <c r="C651" s="27"/>
      <c r="D651" s="27"/>
      <c r="E651" s="28"/>
      <c r="F651" s="27"/>
      <c r="G651" s="29"/>
      <c r="H651" s="28"/>
      <c r="I651" s="30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31"/>
      <c r="W651" s="30"/>
      <c r="X651" s="28"/>
      <c r="Y651" s="32" t="str">
        <f>IFERROR(INDEX([1]term!$B:$B,MATCH(X651,[1]term!$A:$A,0)),"")</f>
        <v/>
      </c>
      <c r="Z651" s="28"/>
      <c r="AA651" s="28"/>
      <c r="AB651" s="30"/>
      <c r="AC651" s="32" t="str">
        <f>IFERROR(INDEX('Data Pull-down menus'!$H$4:$H$6,MATCH(AB651,'Data Pull-down menus'!$G$4:$G$6,0)),"")</f>
        <v/>
      </c>
      <c r="AD651" s="28"/>
      <c r="AE651" s="28"/>
      <c r="AF651" s="28"/>
      <c r="AG651" s="31"/>
      <c r="AH651" s="30"/>
      <c r="AI651" s="33" t="str">
        <f>IFERROR(INDEX('Data Pull-down menus'!$O$4:$O$5,MATCH(AH651,'Data Pull-down menus'!$N$4:$N$5,0)),"")</f>
        <v/>
      </c>
      <c r="AJ651" s="32" t="str">
        <f>IFERROR(INDEX('Data Pull-down menus'!$Q$4:$Q$17,MATCH(AK651,'Data Pull-down menus'!$R$4:$R$17,0)),"")</f>
        <v/>
      </c>
      <c r="AK651" s="31"/>
      <c r="AL651" s="30"/>
      <c r="AM651" s="32" t="str">
        <f>IFERROR(INDEX('Data Pull-down menus'!$U$4:$U$8,MATCH(AL651,'Data Pull-down menus'!$T$4:$T$8,0)),"")</f>
        <v/>
      </c>
      <c r="AN651" s="31"/>
      <c r="AO651" s="30"/>
      <c r="AP651" s="33" t="str">
        <f>IF(IFERROR(INDEX('Data Pull-down menus'!$X$4:$X$34,MATCH(AO651,'Data Pull-down menus'!$W$4:$W$34,0)),"")=0,"",IFERROR(INDEX('Data Pull-down menus'!$X$4:$X$34,MATCH(AO651,'Data Pull-down menus'!$W$4:$W$34,0)),""))</f>
        <v/>
      </c>
      <c r="AQ651" s="32" t="str">
        <f>IF(IFERROR(INDEX('Data Pull-down menus'!$Y$4:$Y$34,MATCH(AO651,'Data Pull-down menus'!$W$4:$W$34,0)),"")=0,"",IFERROR(INDEX('Data Pull-down menus'!$Y$4:$Y$34,MATCH(AO651,'Data Pull-down menus'!$W$4:$W$34,0)),""))</f>
        <v/>
      </c>
      <c r="AR651" s="28"/>
      <c r="AS651" s="28"/>
      <c r="AT651" s="28"/>
      <c r="AU651" s="28"/>
      <c r="AV651" s="28"/>
      <c r="AW651" s="28"/>
      <c r="AX651" s="28"/>
      <c r="AY651" s="30"/>
      <c r="AZ651" s="32" t="str">
        <f>IFERROR(INDEX('Data Pull-down menus'!$AB$4:$AB$10,MATCH(AY651,'Data Pull-down menus'!$AA$4:$AA$10,0)),"")</f>
        <v/>
      </c>
      <c r="BA651" s="28"/>
      <c r="BB651" s="28"/>
      <c r="BC651" s="28"/>
      <c r="BD651" s="28"/>
      <c r="BE651" s="28"/>
      <c r="BF651" s="28"/>
      <c r="BG651" s="28"/>
      <c r="BH651" s="34"/>
    </row>
    <row r="652" spans="1:60" ht="15">
      <c r="A652" s="28"/>
      <c r="B652" s="28"/>
      <c r="C652" s="27"/>
      <c r="D652" s="27"/>
      <c r="E652" s="28"/>
      <c r="F652" s="27"/>
      <c r="G652" s="29"/>
      <c r="H652" s="28"/>
      <c r="I652" s="30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31"/>
      <c r="W652" s="30"/>
      <c r="X652" s="28"/>
      <c r="Y652" s="32" t="str">
        <f>IFERROR(INDEX([1]term!$B:$B,MATCH(X652,[1]term!$A:$A,0)),"")</f>
        <v/>
      </c>
      <c r="Z652" s="28"/>
      <c r="AA652" s="28"/>
      <c r="AB652" s="30"/>
      <c r="AC652" s="32" t="str">
        <f>IFERROR(INDEX('Data Pull-down menus'!$H$4:$H$6,MATCH(AB652,'Data Pull-down menus'!$G$4:$G$6,0)),"")</f>
        <v/>
      </c>
      <c r="AD652" s="28"/>
      <c r="AE652" s="28"/>
      <c r="AF652" s="28"/>
      <c r="AG652" s="31"/>
      <c r="AH652" s="30"/>
      <c r="AI652" s="33" t="str">
        <f>IFERROR(INDEX('Data Pull-down menus'!$O$4:$O$5,MATCH(AH652,'Data Pull-down menus'!$N$4:$N$5,0)),"")</f>
        <v/>
      </c>
      <c r="AJ652" s="32" t="str">
        <f>IFERROR(INDEX('Data Pull-down menus'!$Q$4:$Q$17,MATCH(AK652,'Data Pull-down menus'!$R$4:$R$17,0)),"")</f>
        <v/>
      </c>
      <c r="AK652" s="31"/>
      <c r="AL652" s="30"/>
      <c r="AM652" s="32" t="str">
        <f>IFERROR(INDEX('Data Pull-down menus'!$U$4:$U$8,MATCH(AL652,'Data Pull-down menus'!$T$4:$T$8,0)),"")</f>
        <v/>
      </c>
      <c r="AN652" s="31"/>
      <c r="AO652" s="30"/>
      <c r="AP652" s="33" t="str">
        <f>IF(IFERROR(INDEX('Data Pull-down menus'!$X$4:$X$34,MATCH(AO652,'Data Pull-down menus'!$W$4:$W$34,0)),"")=0,"",IFERROR(INDEX('Data Pull-down menus'!$X$4:$X$34,MATCH(AO652,'Data Pull-down menus'!$W$4:$W$34,0)),""))</f>
        <v/>
      </c>
      <c r="AQ652" s="32" t="str">
        <f>IF(IFERROR(INDEX('Data Pull-down menus'!$Y$4:$Y$34,MATCH(AO652,'Data Pull-down menus'!$W$4:$W$34,0)),"")=0,"",IFERROR(INDEX('Data Pull-down menus'!$Y$4:$Y$34,MATCH(AO652,'Data Pull-down menus'!$W$4:$W$34,0)),""))</f>
        <v/>
      </c>
      <c r="AR652" s="28"/>
      <c r="AS652" s="28"/>
      <c r="AT652" s="28"/>
      <c r="AU652" s="28"/>
      <c r="AV652" s="28"/>
      <c r="AW652" s="28"/>
      <c r="AX652" s="28"/>
      <c r="AY652" s="30"/>
      <c r="AZ652" s="32" t="str">
        <f>IFERROR(INDEX('Data Pull-down menus'!$AB$4:$AB$10,MATCH(AY652,'Data Pull-down menus'!$AA$4:$AA$10,0)),"")</f>
        <v/>
      </c>
      <c r="BA652" s="28"/>
      <c r="BB652" s="28"/>
      <c r="BC652" s="28"/>
      <c r="BD652" s="28"/>
      <c r="BE652" s="28"/>
      <c r="BF652" s="28"/>
      <c r="BG652" s="28"/>
      <c r="BH652" s="34"/>
    </row>
    <row r="653" spans="1:60" ht="15">
      <c r="A653" s="28"/>
      <c r="B653" s="28"/>
      <c r="C653" s="27"/>
      <c r="D653" s="27"/>
      <c r="E653" s="28"/>
      <c r="F653" s="27"/>
      <c r="G653" s="29"/>
      <c r="H653" s="28"/>
      <c r="I653" s="30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31"/>
      <c r="W653" s="30"/>
      <c r="X653" s="28"/>
      <c r="Y653" s="32" t="str">
        <f>IFERROR(INDEX([1]term!$B:$B,MATCH(X653,[1]term!$A:$A,0)),"")</f>
        <v/>
      </c>
      <c r="Z653" s="28"/>
      <c r="AA653" s="28"/>
      <c r="AB653" s="30"/>
      <c r="AC653" s="32" t="str">
        <f>IFERROR(INDEX('Data Pull-down menus'!$H$4:$H$6,MATCH(AB653,'Data Pull-down menus'!$G$4:$G$6,0)),"")</f>
        <v/>
      </c>
      <c r="AD653" s="28"/>
      <c r="AE653" s="28"/>
      <c r="AF653" s="28"/>
      <c r="AG653" s="31"/>
      <c r="AH653" s="30"/>
      <c r="AI653" s="33" t="str">
        <f>IFERROR(INDEX('Data Pull-down menus'!$O$4:$O$5,MATCH(AH653,'Data Pull-down menus'!$N$4:$N$5,0)),"")</f>
        <v/>
      </c>
      <c r="AJ653" s="32" t="str">
        <f>IFERROR(INDEX('Data Pull-down menus'!$Q$4:$Q$17,MATCH(AK653,'Data Pull-down menus'!$R$4:$R$17,0)),"")</f>
        <v/>
      </c>
      <c r="AK653" s="31"/>
      <c r="AL653" s="30"/>
      <c r="AM653" s="32" t="str">
        <f>IFERROR(INDEX('Data Pull-down menus'!$U$4:$U$8,MATCH(AL653,'Data Pull-down menus'!$T$4:$T$8,0)),"")</f>
        <v/>
      </c>
      <c r="AN653" s="31"/>
      <c r="AO653" s="30"/>
      <c r="AP653" s="33" t="str">
        <f>IF(IFERROR(INDEX('Data Pull-down menus'!$X$4:$X$34,MATCH(AO653,'Data Pull-down menus'!$W$4:$W$34,0)),"")=0,"",IFERROR(INDEX('Data Pull-down menus'!$X$4:$X$34,MATCH(AO653,'Data Pull-down menus'!$W$4:$W$34,0)),""))</f>
        <v/>
      </c>
      <c r="AQ653" s="32" t="str">
        <f>IF(IFERROR(INDEX('Data Pull-down menus'!$Y$4:$Y$34,MATCH(AO653,'Data Pull-down menus'!$W$4:$W$34,0)),"")=0,"",IFERROR(INDEX('Data Pull-down menus'!$Y$4:$Y$34,MATCH(AO653,'Data Pull-down menus'!$W$4:$W$34,0)),""))</f>
        <v/>
      </c>
      <c r="AR653" s="28"/>
      <c r="AS653" s="28"/>
      <c r="AT653" s="28"/>
      <c r="AU653" s="28"/>
      <c r="AV653" s="28"/>
      <c r="AW653" s="28"/>
      <c r="AX653" s="28"/>
      <c r="AY653" s="30"/>
      <c r="AZ653" s="32" t="str">
        <f>IFERROR(INDEX('Data Pull-down menus'!$AB$4:$AB$10,MATCH(AY653,'Data Pull-down menus'!$AA$4:$AA$10,0)),"")</f>
        <v/>
      </c>
      <c r="BA653" s="28"/>
      <c r="BB653" s="28"/>
      <c r="BC653" s="28"/>
      <c r="BD653" s="28"/>
      <c r="BE653" s="28"/>
      <c r="BF653" s="28"/>
      <c r="BG653" s="28"/>
      <c r="BH653" s="34"/>
    </row>
    <row r="654" spans="1:60" ht="15">
      <c r="A654" s="28"/>
      <c r="B654" s="28"/>
      <c r="C654" s="27"/>
      <c r="D654" s="27"/>
      <c r="E654" s="28"/>
      <c r="F654" s="27"/>
      <c r="G654" s="29"/>
      <c r="H654" s="28"/>
      <c r="I654" s="30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31"/>
      <c r="W654" s="30"/>
      <c r="X654" s="28"/>
      <c r="Y654" s="32" t="str">
        <f>IFERROR(INDEX([1]term!$B:$B,MATCH(X654,[1]term!$A:$A,0)),"")</f>
        <v/>
      </c>
      <c r="Z654" s="28"/>
      <c r="AA654" s="28"/>
      <c r="AB654" s="30"/>
      <c r="AC654" s="32" t="str">
        <f>IFERROR(INDEX('Data Pull-down menus'!$H$4:$H$6,MATCH(AB654,'Data Pull-down menus'!$G$4:$G$6,0)),"")</f>
        <v/>
      </c>
      <c r="AD654" s="28"/>
      <c r="AE654" s="28"/>
      <c r="AF654" s="28"/>
      <c r="AG654" s="31"/>
      <c r="AH654" s="30"/>
      <c r="AI654" s="33" t="str">
        <f>IFERROR(INDEX('Data Pull-down menus'!$O$4:$O$5,MATCH(AH654,'Data Pull-down menus'!$N$4:$N$5,0)),"")</f>
        <v/>
      </c>
      <c r="AJ654" s="32" t="str">
        <f>IFERROR(INDEX('Data Pull-down menus'!$Q$4:$Q$17,MATCH(AK654,'Data Pull-down menus'!$R$4:$R$17,0)),"")</f>
        <v/>
      </c>
      <c r="AK654" s="31"/>
      <c r="AL654" s="30"/>
      <c r="AM654" s="32" t="str">
        <f>IFERROR(INDEX('Data Pull-down menus'!$U$4:$U$8,MATCH(AL654,'Data Pull-down menus'!$T$4:$T$8,0)),"")</f>
        <v/>
      </c>
      <c r="AN654" s="31"/>
      <c r="AO654" s="30"/>
      <c r="AP654" s="33" t="str">
        <f>IF(IFERROR(INDEX('Data Pull-down menus'!$X$4:$X$34,MATCH(AO654,'Data Pull-down menus'!$W$4:$W$34,0)),"")=0,"",IFERROR(INDEX('Data Pull-down menus'!$X$4:$X$34,MATCH(AO654,'Data Pull-down menus'!$W$4:$W$34,0)),""))</f>
        <v/>
      </c>
      <c r="AQ654" s="32" t="str">
        <f>IF(IFERROR(INDEX('Data Pull-down menus'!$Y$4:$Y$34,MATCH(AO654,'Data Pull-down menus'!$W$4:$W$34,0)),"")=0,"",IFERROR(INDEX('Data Pull-down menus'!$Y$4:$Y$34,MATCH(AO654,'Data Pull-down menus'!$W$4:$W$34,0)),""))</f>
        <v/>
      </c>
      <c r="AR654" s="28"/>
      <c r="AS654" s="28"/>
      <c r="AT654" s="28"/>
      <c r="AU654" s="28"/>
      <c r="AV654" s="28"/>
      <c r="AW654" s="28"/>
      <c r="AX654" s="28"/>
      <c r="AY654" s="30"/>
      <c r="AZ654" s="32" t="str">
        <f>IFERROR(INDEX('Data Pull-down menus'!$AB$4:$AB$10,MATCH(AY654,'Data Pull-down menus'!$AA$4:$AA$10,0)),"")</f>
        <v/>
      </c>
      <c r="BA654" s="28"/>
      <c r="BB654" s="28"/>
      <c r="BC654" s="28"/>
      <c r="BD654" s="28"/>
      <c r="BE654" s="28"/>
      <c r="BF654" s="28"/>
      <c r="BG654" s="28"/>
      <c r="BH654" s="34"/>
    </row>
    <row r="655" spans="1:60" ht="15">
      <c r="A655" s="28"/>
      <c r="B655" s="28"/>
      <c r="C655" s="27"/>
      <c r="D655" s="27"/>
      <c r="E655" s="28"/>
      <c r="F655" s="27"/>
      <c r="G655" s="29"/>
      <c r="H655" s="28"/>
      <c r="I655" s="30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31"/>
      <c r="W655" s="30"/>
      <c r="X655" s="28"/>
      <c r="Y655" s="32" t="str">
        <f>IFERROR(INDEX([1]term!$B:$B,MATCH(X655,[1]term!$A:$A,0)),"")</f>
        <v/>
      </c>
      <c r="Z655" s="28"/>
      <c r="AA655" s="28"/>
      <c r="AB655" s="30"/>
      <c r="AC655" s="32" t="str">
        <f>IFERROR(INDEX('Data Pull-down menus'!$H$4:$H$6,MATCH(AB655,'Data Pull-down menus'!$G$4:$G$6,0)),"")</f>
        <v/>
      </c>
      <c r="AD655" s="28"/>
      <c r="AE655" s="28"/>
      <c r="AF655" s="28"/>
      <c r="AG655" s="31"/>
      <c r="AH655" s="30"/>
      <c r="AI655" s="33" t="str">
        <f>IFERROR(INDEX('Data Pull-down menus'!$O$4:$O$5,MATCH(AH655,'Data Pull-down menus'!$N$4:$N$5,0)),"")</f>
        <v/>
      </c>
      <c r="AJ655" s="32" t="str">
        <f>IFERROR(INDEX('Data Pull-down menus'!$Q$4:$Q$17,MATCH(AK655,'Data Pull-down menus'!$R$4:$R$17,0)),"")</f>
        <v/>
      </c>
      <c r="AK655" s="31"/>
      <c r="AL655" s="30"/>
      <c r="AM655" s="32" t="str">
        <f>IFERROR(INDEX('Data Pull-down menus'!$U$4:$U$8,MATCH(AL655,'Data Pull-down menus'!$T$4:$T$8,0)),"")</f>
        <v/>
      </c>
      <c r="AN655" s="31"/>
      <c r="AO655" s="30"/>
      <c r="AP655" s="33" t="str">
        <f>IF(IFERROR(INDEX('Data Pull-down menus'!$X$4:$X$34,MATCH(AO655,'Data Pull-down menus'!$W$4:$W$34,0)),"")=0,"",IFERROR(INDEX('Data Pull-down menus'!$X$4:$X$34,MATCH(AO655,'Data Pull-down menus'!$W$4:$W$34,0)),""))</f>
        <v/>
      </c>
      <c r="AQ655" s="32" t="str">
        <f>IF(IFERROR(INDEX('Data Pull-down menus'!$Y$4:$Y$34,MATCH(AO655,'Data Pull-down menus'!$W$4:$W$34,0)),"")=0,"",IFERROR(INDEX('Data Pull-down menus'!$Y$4:$Y$34,MATCH(AO655,'Data Pull-down menus'!$W$4:$W$34,0)),""))</f>
        <v/>
      </c>
      <c r="AR655" s="28"/>
      <c r="AS655" s="28"/>
      <c r="AT655" s="28"/>
      <c r="AU655" s="28"/>
      <c r="AV655" s="28"/>
      <c r="AW655" s="28"/>
      <c r="AX655" s="28"/>
      <c r="AY655" s="30"/>
      <c r="AZ655" s="32" t="str">
        <f>IFERROR(INDEX('Data Pull-down menus'!$AB$4:$AB$10,MATCH(AY655,'Data Pull-down menus'!$AA$4:$AA$10,0)),"")</f>
        <v/>
      </c>
      <c r="BA655" s="28"/>
      <c r="BB655" s="28"/>
      <c r="BC655" s="28"/>
      <c r="BD655" s="28"/>
      <c r="BE655" s="28"/>
      <c r="BF655" s="28"/>
      <c r="BG655" s="28"/>
      <c r="BH655" s="34"/>
    </row>
    <row r="656" spans="1:60" ht="15">
      <c r="A656" s="28"/>
      <c r="B656" s="28"/>
      <c r="C656" s="27"/>
      <c r="D656" s="27"/>
      <c r="E656" s="28"/>
      <c r="F656" s="27"/>
      <c r="G656" s="29"/>
      <c r="H656" s="28"/>
      <c r="I656" s="30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31"/>
      <c r="W656" s="30"/>
      <c r="X656" s="28"/>
      <c r="Y656" s="32" t="str">
        <f>IFERROR(INDEX([1]term!$B:$B,MATCH(X656,[1]term!$A:$A,0)),"")</f>
        <v/>
      </c>
      <c r="Z656" s="28"/>
      <c r="AA656" s="28"/>
      <c r="AB656" s="30"/>
      <c r="AC656" s="32" t="str">
        <f>IFERROR(INDEX('Data Pull-down menus'!$H$4:$H$6,MATCH(AB656,'Data Pull-down menus'!$G$4:$G$6,0)),"")</f>
        <v/>
      </c>
      <c r="AD656" s="28"/>
      <c r="AE656" s="28"/>
      <c r="AF656" s="28"/>
      <c r="AG656" s="31"/>
      <c r="AH656" s="30"/>
      <c r="AI656" s="33" t="str">
        <f>IFERROR(INDEX('Data Pull-down menus'!$O$4:$O$5,MATCH(AH656,'Data Pull-down menus'!$N$4:$N$5,0)),"")</f>
        <v/>
      </c>
      <c r="AJ656" s="32" t="str">
        <f>IFERROR(INDEX('Data Pull-down menus'!$Q$4:$Q$17,MATCH(AK656,'Data Pull-down menus'!$R$4:$R$17,0)),"")</f>
        <v/>
      </c>
      <c r="AK656" s="31"/>
      <c r="AL656" s="30"/>
      <c r="AM656" s="32" t="str">
        <f>IFERROR(INDEX('Data Pull-down menus'!$U$4:$U$8,MATCH(AL656,'Data Pull-down menus'!$T$4:$T$8,0)),"")</f>
        <v/>
      </c>
      <c r="AN656" s="31"/>
      <c r="AO656" s="30"/>
      <c r="AP656" s="33" t="str">
        <f>IF(IFERROR(INDEX('Data Pull-down menus'!$X$4:$X$34,MATCH(AO656,'Data Pull-down menus'!$W$4:$W$34,0)),"")=0,"",IFERROR(INDEX('Data Pull-down menus'!$X$4:$X$34,MATCH(AO656,'Data Pull-down menus'!$W$4:$W$34,0)),""))</f>
        <v/>
      </c>
      <c r="AQ656" s="32" t="str">
        <f>IF(IFERROR(INDEX('Data Pull-down menus'!$Y$4:$Y$34,MATCH(AO656,'Data Pull-down menus'!$W$4:$W$34,0)),"")=0,"",IFERROR(INDEX('Data Pull-down menus'!$Y$4:$Y$34,MATCH(AO656,'Data Pull-down menus'!$W$4:$W$34,0)),""))</f>
        <v/>
      </c>
      <c r="AR656" s="28"/>
      <c r="AS656" s="28"/>
      <c r="AT656" s="28"/>
      <c r="AU656" s="28"/>
      <c r="AV656" s="28"/>
      <c r="AW656" s="28"/>
      <c r="AX656" s="28"/>
      <c r="AY656" s="30"/>
      <c r="AZ656" s="32" t="str">
        <f>IFERROR(INDEX('Data Pull-down menus'!$AB$4:$AB$10,MATCH(AY656,'Data Pull-down menus'!$AA$4:$AA$10,0)),"")</f>
        <v/>
      </c>
      <c r="BA656" s="28"/>
      <c r="BB656" s="28"/>
      <c r="BC656" s="28"/>
      <c r="BD656" s="28"/>
      <c r="BE656" s="28"/>
      <c r="BF656" s="28"/>
      <c r="BG656" s="28"/>
      <c r="BH656" s="34"/>
    </row>
    <row r="657" spans="1:60" ht="15">
      <c r="A657" s="28"/>
      <c r="B657" s="28"/>
      <c r="C657" s="27"/>
      <c r="D657" s="27"/>
      <c r="E657" s="28"/>
      <c r="F657" s="27"/>
      <c r="G657" s="29"/>
      <c r="H657" s="28"/>
      <c r="I657" s="30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31"/>
      <c r="W657" s="30"/>
      <c r="X657" s="28"/>
      <c r="Y657" s="32" t="str">
        <f>IFERROR(INDEX([1]term!$B:$B,MATCH(X657,[1]term!$A:$A,0)),"")</f>
        <v/>
      </c>
      <c r="Z657" s="28"/>
      <c r="AA657" s="28"/>
      <c r="AB657" s="30"/>
      <c r="AC657" s="32" t="str">
        <f>IFERROR(INDEX('Data Pull-down menus'!$H$4:$H$6,MATCH(AB657,'Data Pull-down menus'!$G$4:$G$6,0)),"")</f>
        <v/>
      </c>
      <c r="AD657" s="28"/>
      <c r="AE657" s="28"/>
      <c r="AF657" s="28"/>
      <c r="AG657" s="31"/>
      <c r="AH657" s="30"/>
      <c r="AI657" s="33" t="str">
        <f>IFERROR(INDEX('Data Pull-down menus'!$O$4:$O$5,MATCH(AH657,'Data Pull-down menus'!$N$4:$N$5,0)),"")</f>
        <v/>
      </c>
      <c r="AJ657" s="32" t="str">
        <f>IFERROR(INDEX('Data Pull-down menus'!$Q$4:$Q$17,MATCH(AK657,'Data Pull-down menus'!$R$4:$R$17,0)),"")</f>
        <v/>
      </c>
      <c r="AK657" s="31"/>
      <c r="AL657" s="30"/>
      <c r="AM657" s="32" t="str">
        <f>IFERROR(INDEX('Data Pull-down menus'!$U$4:$U$8,MATCH(AL657,'Data Pull-down menus'!$T$4:$T$8,0)),"")</f>
        <v/>
      </c>
      <c r="AN657" s="31"/>
      <c r="AO657" s="30"/>
      <c r="AP657" s="33" t="str">
        <f>IF(IFERROR(INDEX('Data Pull-down menus'!$X$4:$X$34,MATCH(AO657,'Data Pull-down menus'!$W$4:$W$34,0)),"")=0,"",IFERROR(INDEX('Data Pull-down menus'!$X$4:$X$34,MATCH(AO657,'Data Pull-down menus'!$W$4:$W$34,0)),""))</f>
        <v/>
      </c>
      <c r="AQ657" s="32" t="str">
        <f>IF(IFERROR(INDEX('Data Pull-down menus'!$Y$4:$Y$34,MATCH(AO657,'Data Pull-down menus'!$W$4:$W$34,0)),"")=0,"",IFERROR(INDEX('Data Pull-down menus'!$Y$4:$Y$34,MATCH(AO657,'Data Pull-down menus'!$W$4:$W$34,0)),""))</f>
        <v/>
      </c>
      <c r="AR657" s="28"/>
      <c r="AS657" s="28"/>
      <c r="AT657" s="28"/>
      <c r="AU657" s="28"/>
      <c r="AV657" s="28"/>
      <c r="AW657" s="28"/>
      <c r="AX657" s="28"/>
      <c r="AY657" s="30"/>
      <c r="AZ657" s="32" t="str">
        <f>IFERROR(INDEX('Data Pull-down menus'!$AB$4:$AB$10,MATCH(AY657,'Data Pull-down menus'!$AA$4:$AA$10,0)),"")</f>
        <v/>
      </c>
      <c r="BA657" s="28"/>
      <c r="BB657" s="28"/>
      <c r="BC657" s="28"/>
      <c r="BD657" s="28"/>
      <c r="BE657" s="28"/>
      <c r="BF657" s="28"/>
      <c r="BG657" s="28"/>
      <c r="BH657" s="34"/>
    </row>
    <row r="658" spans="1:60" ht="15">
      <c r="A658" s="28"/>
      <c r="B658" s="28"/>
      <c r="C658" s="27"/>
      <c r="D658" s="27"/>
      <c r="E658" s="28"/>
      <c r="F658" s="27"/>
      <c r="G658" s="29"/>
      <c r="H658" s="28"/>
      <c r="I658" s="30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31"/>
      <c r="W658" s="30"/>
      <c r="X658" s="28"/>
      <c r="Y658" s="32" t="str">
        <f>IFERROR(INDEX([1]term!$B:$B,MATCH(X658,[1]term!$A:$A,0)),"")</f>
        <v/>
      </c>
      <c r="Z658" s="28"/>
      <c r="AA658" s="28"/>
      <c r="AB658" s="30"/>
      <c r="AC658" s="32" t="str">
        <f>IFERROR(INDEX('Data Pull-down menus'!$H$4:$H$6,MATCH(AB658,'Data Pull-down menus'!$G$4:$G$6,0)),"")</f>
        <v/>
      </c>
      <c r="AD658" s="28"/>
      <c r="AE658" s="28"/>
      <c r="AF658" s="28"/>
      <c r="AG658" s="31"/>
      <c r="AH658" s="30"/>
      <c r="AI658" s="33" t="str">
        <f>IFERROR(INDEX('Data Pull-down menus'!$O$4:$O$5,MATCH(AH658,'Data Pull-down menus'!$N$4:$N$5,0)),"")</f>
        <v/>
      </c>
      <c r="AJ658" s="32" t="str">
        <f>IFERROR(INDEX('Data Pull-down menus'!$Q$4:$Q$17,MATCH(AK658,'Data Pull-down menus'!$R$4:$R$17,0)),"")</f>
        <v/>
      </c>
      <c r="AK658" s="31"/>
      <c r="AL658" s="30"/>
      <c r="AM658" s="32" t="str">
        <f>IFERROR(INDEX('Data Pull-down menus'!$U$4:$U$8,MATCH(AL658,'Data Pull-down menus'!$T$4:$T$8,0)),"")</f>
        <v/>
      </c>
      <c r="AN658" s="31"/>
      <c r="AO658" s="30"/>
      <c r="AP658" s="33" t="str">
        <f>IF(IFERROR(INDEX('Data Pull-down menus'!$X$4:$X$34,MATCH(AO658,'Data Pull-down menus'!$W$4:$W$34,0)),"")=0,"",IFERROR(INDEX('Data Pull-down menus'!$X$4:$X$34,MATCH(AO658,'Data Pull-down menus'!$W$4:$W$34,0)),""))</f>
        <v/>
      </c>
      <c r="AQ658" s="32" t="str">
        <f>IF(IFERROR(INDEX('Data Pull-down menus'!$Y$4:$Y$34,MATCH(AO658,'Data Pull-down menus'!$W$4:$W$34,0)),"")=0,"",IFERROR(INDEX('Data Pull-down menus'!$Y$4:$Y$34,MATCH(AO658,'Data Pull-down menus'!$W$4:$W$34,0)),""))</f>
        <v/>
      </c>
      <c r="AR658" s="28"/>
      <c r="AS658" s="28"/>
      <c r="AT658" s="28"/>
      <c r="AU658" s="28"/>
      <c r="AV658" s="28"/>
      <c r="AW658" s="28"/>
      <c r="AX658" s="28"/>
      <c r="AY658" s="30"/>
      <c r="AZ658" s="32" t="str">
        <f>IFERROR(INDEX('Data Pull-down menus'!$AB$4:$AB$10,MATCH(AY658,'Data Pull-down menus'!$AA$4:$AA$10,0)),"")</f>
        <v/>
      </c>
      <c r="BA658" s="28"/>
      <c r="BB658" s="28"/>
      <c r="BC658" s="28"/>
      <c r="BD658" s="28"/>
      <c r="BE658" s="28"/>
      <c r="BF658" s="28"/>
      <c r="BG658" s="28"/>
      <c r="BH658" s="34"/>
    </row>
    <row r="659" spans="1:60" ht="15">
      <c r="A659" s="28"/>
      <c r="B659" s="28"/>
      <c r="C659" s="27"/>
      <c r="D659" s="27"/>
      <c r="E659" s="28"/>
      <c r="F659" s="27"/>
      <c r="G659" s="29"/>
      <c r="H659" s="28"/>
      <c r="I659" s="30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31"/>
      <c r="W659" s="30"/>
      <c r="X659" s="28"/>
      <c r="Y659" s="32" t="str">
        <f>IFERROR(INDEX([1]term!$B:$B,MATCH(X659,[1]term!$A:$A,0)),"")</f>
        <v/>
      </c>
      <c r="Z659" s="28"/>
      <c r="AA659" s="28"/>
      <c r="AB659" s="30"/>
      <c r="AC659" s="32" t="str">
        <f>IFERROR(INDEX('Data Pull-down menus'!$H$4:$H$6,MATCH(AB659,'Data Pull-down menus'!$G$4:$G$6,0)),"")</f>
        <v/>
      </c>
      <c r="AD659" s="28"/>
      <c r="AE659" s="28"/>
      <c r="AF659" s="28"/>
      <c r="AG659" s="31"/>
      <c r="AH659" s="30"/>
      <c r="AI659" s="33" t="str">
        <f>IFERROR(INDEX('Data Pull-down menus'!$O$4:$O$5,MATCH(AH659,'Data Pull-down menus'!$N$4:$N$5,0)),"")</f>
        <v/>
      </c>
      <c r="AJ659" s="32" t="str">
        <f>IFERROR(INDEX('Data Pull-down menus'!$Q$4:$Q$17,MATCH(AK659,'Data Pull-down menus'!$R$4:$R$17,0)),"")</f>
        <v/>
      </c>
      <c r="AK659" s="31"/>
      <c r="AL659" s="30"/>
      <c r="AM659" s="32" t="str">
        <f>IFERROR(INDEX('Data Pull-down menus'!$U$4:$U$8,MATCH(AL659,'Data Pull-down menus'!$T$4:$T$8,0)),"")</f>
        <v/>
      </c>
      <c r="AN659" s="31"/>
      <c r="AO659" s="30"/>
      <c r="AP659" s="33" t="str">
        <f>IF(IFERROR(INDEX('Data Pull-down menus'!$X$4:$X$34,MATCH(AO659,'Data Pull-down menus'!$W$4:$W$34,0)),"")=0,"",IFERROR(INDEX('Data Pull-down menus'!$X$4:$X$34,MATCH(AO659,'Data Pull-down menus'!$W$4:$W$34,0)),""))</f>
        <v/>
      </c>
      <c r="AQ659" s="32" t="str">
        <f>IF(IFERROR(INDEX('Data Pull-down menus'!$Y$4:$Y$34,MATCH(AO659,'Data Pull-down menus'!$W$4:$W$34,0)),"")=0,"",IFERROR(INDEX('Data Pull-down menus'!$Y$4:$Y$34,MATCH(AO659,'Data Pull-down menus'!$W$4:$W$34,0)),""))</f>
        <v/>
      </c>
      <c r="AR659" s="28"/>
      <c r="AS659" s="28"/>
      <c r="AT659" s="28"/>
      <c r="AU659" s="28"/>
      <c r="AV659" s="28"/>
      <c r="AW659" s="28"/>
      <c r="AX659" s="28"/>
      <c r="AY659" s="30"/>
      <c r="AZ659" s="32" t="str">
        <f>IFERROR(INDEX('Data Pull-down menus'!$AB$4:$AB$10,MATCH(AY659,'Data Pull-down menus'!$AA$4:$AA$10,0)),"")</f>
        <v/>
      </c>
      <c r="BA659" s="28"/>
      <c r="BB659" s="28"/>
      <c r="BC659" s="28"/>
      <c r="BD659" s="28"/>
      <c r="BE659" s="28"/>
      <c r="BF659" s="28"/>
      <c r="BG659" s="28"/>
      <c r="BH659" s="34"/>
    </row>
    <row r="660" spans="1:60" ht="15">
      <c r="A660" s="28"/>
      <c r="B660" s="28"/>
      <c r="C660" s="27"/>
      <c r="D660" s="27"/>
      <c r="E660" s="28"/>
      <c r="F660" s="27"/>
      <c r="G660" s="29"/>
      <c r="H660" s="28"/>
      <c r="I660" s="30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31"/>
      <c r="W660" s="30"/>
      <c r="X660" s="28"/>
      <c r="Y660" s="32" t="str">
        <f>IFERROR(INDEX([1]term!$B:$B,MATCH(X660,[1]term!$A:$A,0)),"")</f>
        <v/>
      </c>
      <c r="Z660" s="28"/>
      <c r="AA660" s="28"/>
      <c r="AB660" s="30"/>
      <c r="AC660" s="32" t="str">
        <f>IFERROR(INDEX('Data Pull-down menus'!$H$4:$H$6,MATCH(AB660,'Data Pull-down menus'!$G$4:$G$6,0)),"")</f>
        <v/>
      </c>
      <c r="AD660" s="28"/>
      <c r="AE660" s="28"/>
      <c r="AF660" s="28"/>
      <c r="AG660" s="31"/>
      <c r="AH660" s="30"/>
      <c r="AI660" s="33" t="str">
        <f>IFERROR(INDEX('Data Pull-down menus'!$O$4:$O$5,MATCH(AH660,'Data Pull-down menus'!$N$4:$N$5,0)),"")</f>
        <v/>
      </c>
      <c r="AJ660" s="32" t="str">
        <f>IFERROR(INDEX('Data Pull-down menus'!$Q$4:$Q$17,MATCH(AK660,'Data Pull-down menus'!$R$4:$R$17,0)),"")</f>
        <v/>
      </c>
      <c r="AK660" s="31"/>
      <c r="AL660" s="30"/>
      <c r="AM660" s="32" t="str">
        <f>IFERROR(INDEX('Data Pull-down menus'!$U$4:$U$8,MATCH(AL660,'Data Pull-down menus'!$T$4:$T$8,0)),"")</f>
        <v/>
      </c>
      <c r="AN660" s="31"/>
      <c r="AO660" s="30"/>
      <c r="AP660" s="33" t="str">
        <f>IF(IFERROR(INDEX('Data Pull-down menus'!$X$4:$X$34,MATCH(AO660,'Data Pull-down menus'!$W$4:$W$34,0)),"")=0,"",IFERROR(INDEX('Data Pull-down menus'!$X$4:$X$34,MATCH(AO660,'Data Pull-down menus'!$W$4:$W$34,0)),""))</f>
        <v/>
      </c>
      <c r="AQ660" s="32" t="str">
        <f>IF(IFERROR(INDEX('Data Pull-down menus'!$Y$4:$Y$34,MATCH(AO660,'Data Pull-down menus'!$W$4:$W$34,0)),"")=0,"",IFERROR(INDEX('Data Pull-down menus'!$Y$4:$Y$34,MATCH(AO660,'Data Pull-down menus'!$W$4:$W$34,0)),""))</f>
        <v/>
      </c>
      <c r="AR660" s="28"/>
      <c r="AS660" s="28"/>
      <c r="AT660" s="28"/>
      <c r="AU660" s="28"/>
      <c r="AV660" s="28"/>
      <c r="AW660" s="28"/>
      <c r="AX660" s="28"/>
      <c r="AY660" s="30"/>
      <c r="AZ660" s="32" t="str">
        <f>IFERROR(INDEX('Data Pull-down menus'!$AB$4:$AB$10,MATCH(AY660,'Data Pull-down menus'!$AA$4:$AA$10,0)),"")</f>
        <v/>
      </c>
      <c r="BA660" s="28"/>
      <c r="BB660" s="28"/>
      <c r="BC660" s="28"/>
      <c r="BD660" s="28"/>
      <c r="BE660" s="28"/>
      <c r="BF660" s="28"/>
      <c r="BG660" s="28"/>
      <c r="BH660" s="34"/>
    </row>
    <row r="661" spans="1:60" ht="15">
      <c r="A661" s="28"/>
      <c r="B661" s="28"/>
      <c r="C661" s="27"/>
      <c r="D661" s="27"/>
      <c r="E661" s="28"/>
      <c r="F661" s="27"/>
      <c r="G661" s="29"/>
      <c r="H661" s="28"/>
      <c r="I661" s="30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31"/>
      <c r="W661" s="30"/>
      <c r="X661" s="28"/>
      <c r="Y661" s="32" t="str">
        <f>IFERROR(INDEX([1]term!$B:$B,MATCH(X661,[1]term!$A:$A,0)),"")</f>
        <v/>
      </c>
      <c r="Z661" s="28"/>
      <c r="AA661" s="28"/>
      <c r="AB661" s="30"/>
      <c r="AC661" s="32" t="str">
        <f>IFERROR(INDEX('Data Pull-down menus'!$H$4:$H$6,MATCH(AB661,'Data Pull-down menus'!$G$4:$G$6,0)),"")</f>
        <v/>
      </c>
      <c r="AD661" s="28"/>
      <c r="AE661" s="28"/>
      <c r="AF661" s="28"/>
      <c r="AG661" s="31"/>
      <c r="AH661" s="30"/>
      <c r="AI661" s="33" t="str">
        <f>IFERROR(INDEX('Data Pull-down menus'!$O$4:$O$5,MATCH(AH661,'Data Pull-down menus'!$N$4:$N$5,0)),"")</f>
        <v/>
      </c>
      <c r="AJ661" s="32" t="str">
        <f>IFERROR(INDEX('Data Pull-down menus'!$Q$4:$Q$17,MATCH(AK661,'Data Pull-down menus'!$R$4:$R$17,0)),"")</f>
        <v/>
      </c>
      <c r="AK661" s="31"/>
      <c r="AL661" s="30"/>
      <c r="AM661" s="32" t="str">
        <f>IFERROR(INDEX('Data Pull-down menus'!$U$4:$U$8,MATCH(AL661,'Data Pull-down menus'!$T$4:$T$8,0)),"")</f>
        <v/>
      </c>
      <c r="AN661" s="31"/>
      <c r="AO661" s="30"/>
      <c r="AP661" s="33" t="str">
        <f>IF(IFERROR(INDEX('Data Pull-down menus'!$X$4:$X$34,MATCH(AO661,'Data Pull-down menus'!$W$4:$W$34,0)),"")=0,"",IFERROR(INDEX('Data Pull-down menus'!$X$4:$X$34,MATCH(AO661,'Data Pull-down menus'!$W$4:$W$34,0)),""))</f>
        <v/>
      </c>
      <c r="AQ661" s="32" t="str">
        <f>IF(IFERROR(INDEX('Data Pull-down menus'!$Y$4:$Y$34,MATCH(AO661,'Data Pull-down menus'!$W$4:$W$34,0)),"")=0,"",IFERROR(INDEX('Data Pull-down menus'!$Y$4:$Y$34,MATCH(AO661,'Data Pull-down menus'!$W$4:$W$34,0)),""))</f>
        <v/>
      </c>
      <c r="AR661" s="28"/>
      <c r="AS661" s="28"/>
      <c r="AT661" s="28"/>
      <c r="AU661" s="28"/>
      <c r="AV661" s="28"/>
      <c r="AW661" s="28"/>
      <c r="AX661" s="28"/>
      <c r="AY661" s="30"/>
      <c r="AZ661" s="32" t="str">
        <f>IFERROR(INDEX('Data Pull-down menus'!$AB$4:$AB$10,MATCH(AY661,'Data Pull-down menus'!$AA$4:$AA$10,0)),"")</f>
        <v/>
      </c>
      <c r="BA661" s="28"/>
      <c r="BB661" s="28"/>
      <c r="BC661" s="28"/>
      <c r="BD661" s="28"/>
      <c r="BE661" s="28"/>
      <c r="BF661" s="28"/>
      <c r="BG661" s="28"/>
      <c r="BH661" s="34"/>
    </row>
    <row r="662" spans="1:60" ht="15">
      <c r="A662" s="28"/>
      <c r="B662" s="28"/>
      <c r="C662" s="27"/>
      <c r="D662" s="27"/>
      <c r="E662" s="28"/>
      <c r="F662" s="27"/>
      <c r="G662" s="29"/>
      <c r="H662" s="28"/>
      <c r="I662" s="30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31"/>
      <c r="W662" s="30"/>
      <c r="X662" s="28"/>
      <c r="Y662" s="32" t="str">
        <f>IFERROR(INDEX([1]term!$B:$B,MATCH(X662,[1]term!$A:$A,0)),"")</f>
        <v/>
      </c>
      <c r="Z662" s="28"/>
      <c r="AA662" s="28"/>
      <c r="AB662" s="30"/>
      <c r="AC662" s="32" t="str">
        <f>IFERROR(INDEX('Data Pull-down menus'!$H$4:$H$6,MATCH(AB662,'Data Pull-down menus'!$G$4:$G$6,0)),"")</f>
        <v/>
      </c>
      <c r="AD662" s="28"/>
      <c r="AE662" s="28"/>
      <c r="AF662" s="28"/>
      <c r="AG662" s="31"/>
      <c r="AH662" s="30"/>
      <c r="AI662" s="33" t="str">
        <f>IFERROR(INDEX('Data Pull-down menus'!$O$4:$O$5,MATCH(AH662,'Data Pull-down menus'!$N$4:$N$5,0)),"")</f>
        <v/>
      </c>
      <c r="AJ662" s="32" t="str">
        <f>IFERROR(INDEX('Data Pull-down menus'!$Q$4:$Q$17,MATCH(AK662,'Data Pull-down menus'!$R$4:$R$17,0)),"")</f>
        <v/>
      </c>
      <c r="AK662" s="31"/>
      <c r="AL662" s="30"/>
      <c r="AM662" s="32" t="str">
        <f>IFERROR(INDEX('Data Pull-down menus'!$U$4:$U$8,MATCH(AL662,'Data Pull-down menus'!$T$4:$T$8,0)),"")</f>
        <v/>
      </c>
      <c r="AN662" s="31"/>
      <c r="AO662" s="30"/>
      <c r="AP662" s="33" t="str">
        <f>IF(IFERROR(INDEX('Data Pull-down menus'!$X$4:$X$34,MATCH(AO662,'Data Pull-down menus'!$W$4:$W$34,0)),"")=0,"",IFERROR(INDEX('Data Pull-down menus'!$X$4:$X$34,MATCH(AO662,'Data Pull-down menus'!$W$4:$W$34,0)),""))</f>
        <v/>
      </c>
      <c r="AQ662" s="32" t="str">
        <f>IF(IFERROR(INDEX('Data Pull-down menus'!$Y$4:$Y$34,MATCH(AO662,'Data Pull-down menus'!$W$4:$W$34,0)),"")=0,"",IFERROR(INDEX('Data Pull-down menus'!$Y$4:$Y$34,MATCH(AO662,'Data Pull-down menus'!$W$4:$W$34,0)),""))</f>
        <v/>
      </c>
      <c r="AR662" s="28"/>
      <c r="AS662" s="28"/>
      <c r="AT662" s="28"/>
      <c r="AU662" s="28"/>
      <c r="AV662" s="28"/>
      <c r="AW662" s="28"/>
      <c r="AX662" s="28"/>
      <c r="AY662" s="30"/>
      <c r="AZ662" s="32" t="str">
        <f>IFERROR(INDEX('Data Pull-down menus'!$AB$4:$AB$10,MATCH(AY662,'Data Pull-down menus'!$AA$4:$AA$10,0)),"")</f>
        <v/>
      </c>
      <c r="BA662" s="28"/>
      <c r="BB662" s="28"/>
      <c r="BC662" s="28"/>
      <c r="BD662" s="28"/>
      <c r="BE662" s="28"/>
      <c r="BF662" s="28"/>
      <c r="BG662" s="28"/>
      <c r="BH662" s="34"/>
    </row>
    <row r="663" spans="1:60" ht="15">
      <c r="A663" s="28"/>
      <c r="B663" s="28"/>
      <c r="C663" s="27"/>
      <c r="D663" s="27"/>
      <c r="E663" s="28"/>
      <c r="F663" s="27"/>
      <c r="G663" s="29"/>
      <c r="H663" s="28"/>
      <c r="I663" s="30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31"/>
      <c r="W663" s="30"/>
      <c r="X663" s="28"/>
      <c r="Y663" s="32" t="str">
        <f>IFERROR(INDEX([1]term!$B:$B,MATCH(X663,[1]term!$A:$A,0)),"")</f>
        <v/>
      </c>
      <c r="Z663" s="28"/>
      <c r="AA663" s="28"/>
      <c r="AB663" s="30"/>
      <c r="AC663" s="32" t="str">
        <f>IFERROR(INDEX('Data Pull-down menus'!$H$4:$H$6,MATCH(AB663,'Data Pull-down menus'!$G$4:$G$6,0)),"")</f>
        <v/>
      </c>
      <c r="AD663" s="28"/>
      <c r="AE663" s="28"/>
      <c r="AF663" s="28"/>
      <c r="AG663" s="31"/>
      <c r="AH663" s="30"/>
      <c r="AI663" s="33" t="str">
        <f>IFERROR(INDEX('Data Pull-down menus'!$O$4:$O$5,MATCH(AH663,'Data Pull-down menus'!$N$4:$N$5,0)),"")</f>
        <v/>
      </c>
      <c r="AJ663" s="32" t="str">
        <f>IFERROR(INDEX('Data Pull-down menus'!$Q$4:$Q$17,MATCH(AK663,'Data Pull-down menus'!$R$4:$R$17,0)),"")</f>
        <v/>
      </c>
      <c r="AK663" s="31"/>
      <c r="AL663" s="30"/>
      <c r="AM663" s="32" t="str">
        <f>IFERROR(INDEX('Data Pull-down menus'!$U$4:$U$8,MATCH(AL663,'Data Pull-down menus'!$T$4:$T$8,0)),"")</f>
        <v/>
      </c>
      <c r="AN663" s="31"/>
      <c r="AO663" s="30"/>
      <c r="AP663" s="33" t="str">
        <f>IF(IFERROR(INDEX('Data Pull-down menus'!$X$4:$X$34,MATCH(AO663,'Data Pull-down menus'!$W$4:$W$34,0)),"")=0,"",IFERROR(INDEX('Data Pull-down menus'!$X$4:$X$34,MATCH(AO663,'Data Pull-down menus'!$W$4:$W$34,0)),""))</f>
        <v/>
      </c>
      <c r="AQ663" s="32" t="str">
        <f>IF(IFERROR(INDEX('Data Pull-down menus'!$Y$4:$Y$34,MATCH(AO663,'Data Pull-down menus'!$W$4:$W$34,0)),"")=0,"",IFERROR(INDEX('Data Pull-down menus'!$Y$4:$Y$34,MATCH(AO663,'Data Pull-down menus'!$W$4:$W$34,0)),""))</f>
        <v/>
      </c>
      <c r="AR663" s="28"/>
      <c r="AS663" s="28"/>
      <c r="AT663" s="28"/>
      <c r="AU663" s="28"/>
      <c r="AV663" s="28"/>
      <c r="AW663" s="28"/>
      <c r="AX663" s="28"/>
      <c r="AY663" s="30"/>
      <c r="AZ663" s="32" t="str">
        <f>IFERROR(INDEX('Data Pull-down menus'!$AB$4:$AB$10,MATCH(AY663,'Data Pull-down menus'!$AA$4:$AA$10,0)),"")</f>
        <v/>
      </c>
      <c r="BA663" s="28"/>
      <c r="BB663" s="28"/>
      <c r="BC663" s="28"/>
      <c r="BD663" s="28"/>
      <c r="BE663" s="28"/>
      <c r="BF663" s="28"/>
      <c r="BG663" s="28"/>
      <c r="BH663" s="34"/>
    </row>
    <row r="664" spans="1:60" ht="15">
      <c r="A664" s="28"/>
      <c r="B664" s="28"/>
      <c r="C664" s="27"/>
      <c r="D664" s="27"/>
      <c r="E664" s="28"/>
      <c r="F664" s="27"/>
      <c r="G664" s="29"/>
      <c r="H664" s="28"/>
      <c r="I664" s="30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31"/>
      <c r="W664" s="30"/>
      <c r="X664" s="28"/>
      <c r="Y664" s="32" t="str">
        <f>IFERROR(INDEX([1]term!$B:$B,MATCH(X664,[1]term!$A:$A,0)),"")</f>
        <v/>
      </c>
      <c r="Z664" s="28"/>
      <c r="AA664" s="28"/>
      <c r="AB664" s="30"/>
      <c r="AC664" s="32" t="str">
        <f>IFERROR(INDEX('Data Pull-down menus'!$H$4:$H$6,MATCH(AB664,'Data Pull-down menus'!$G$4:$G$6,0)),"")</f>
        <v/>
      </c>
      <c r="AD664" s="28"/>
      <c r="AE664" s="28"/>
      <c r="AF664" s="28"/>
      <c r="AG664" s="31"/>
      <c r="AH664" s="30"/>
      <c r="AI664" s="33" t="str">
        <f>IFERROR(INDEX('Data Pull-down menus'!$O$4:$O$5,MATCH(AH664,'Data Pull-down menus'!$N$4:$N$5,0)),"")</f>
        <v/>
      </c>
      <c r="AJ664" s="32" t="str">
        <f>IFERROR(INDEX('Data Pull-down menus'!$Q$4:$Q$17,MATCH(AK664,'Data Pull-down menus'!$R$4:$R$17,0)),"")</f>
        <v/>
      </c>
      <c r="AK664" s="31"/>
      <c r="AL664" s="30"/>
      <c r="AM664" s="32" t="str">
        <f>IFERROR(INDEX('Data Pull-down menus'!$U$4:$U$8,MATCH(AL664,'Data Pull-down menus'!$T$4:$T$8,0)),"")</f>
        <v/>
      </c>
      <c r="AN664" s="31"/>
      <c r="AO664" s="30"/>
      <c r="AP664" s="33" t="str">
        <f>IF(IFERROR(INDEX('Data Pull-down menus'!$X$4:$X$34,MATCH(AO664,'Data Pull-down menus'!$W$4:$W$34,0)),"")=0,"",IFERROR(INDEX('Data Pull-down menus'!$X$4:$X$34,MATCH(AO664,'Data Pull-down menus'!$W$4:$W$34,0)),""))</f>
        <v/>
      </c>
      <c r="AQ664" s="32" t="str">
        <f>IF(IFERROR(INDEX('Data Pull-down menus'!$Y$4:$Y$34,MATCH(AO664,'Data Pull-down menus'!$W$4:$W$34,0)),"")=0,"",IFERROR(INDEX('Data Pull-down menus'!$Y$4:$Y$34,MATCH(AO664,'Data Pull-down menus'!$W$4:$W$34,0)),""))</f>
        <v/>
      </c>
      <c r="AR664" s="28"/>
      <c r="AS664" s="28"/>
      <c r="AT664" s="28"/>
      <c r="AU664" s="28"/>
      <c r="AV664" s="28"/>
      <c r="AW664" s="28"/>
      <c r="AX664" s="28"/>
      <c r="AY664" s="30"/>
      <c r="AZ664" s="32" t="str">
        <f>IFERROR(INDEX('Data Pull-down menus'!$AB$4:$AB$10,MATCH(AY664,'Data Pull-down menus'!$AA$4:$AA$10,0)),"")</f>
        <v/>
      </c>
      <c r="BA664" s="28"/>
      <c r="BB664" s="28"/>
      <c r="BC664" s="28"/>
      <c r="BD664" s="28"/>
      <c r="BE664" s="28"/>
      <c r="BF664" s="28"/>
      <c r="BG664" s="28"/>
      <c r="BH664" s="34"/>
    </row>
    <row r="665" spans="1:60" ht="15">
      <c r="A665" s="28"/>
      <c r="B665" s="28"/>
      <c r="C665" s="27"/>
      <c r="D665" s="27"/>
      <c r="E665" s="28"/>
      <c r="F665" s="27"/>
      <c r="G665" s="29"/>
      <c r="H665" s="28"/>
      <c r="I665" s="30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31"/>
      <c r="W665" s="30"/>
      <c r="X665" s="28"/>
      <c r="Y665" s="32" t="str">
        <f>IFERROR(INDEX([1]term!$B:$B,MATCH(X665,[1]term!$A:$A,0)),"")</f>
        <v/>
      </c>
      <c r="Z665" s="28"/>
      <c r="AA665" s="28"/>
      <c r="AB665" s="30"/>
      <c r="AC665" s="32" t="str">
        <f>IFERROR(INDEX('Data Pull-down menus'!$H$4:$H$6,MATCH(AB665,'Data Pull-down menus'!$G$4:$G$6,0)),"")</f>
        <v/>
      </c>
      <c r="AD665" s="28"/>
      <c r="AE665" s="28"/>
      <c r="AF665" s="28"/>
      <c r="AG665" s="31"/>
      <c r="AH665" s="30"/>
      <c r="AI665" s="33" t="str">
        <f>IFERROR(INDEX('Data Pull-down menus'!$O$4:$O$5,MATCH(AH665,'Data Pull-down menus'!$N$4:$N$5,0)),"")</f>
        <v/>
      </c>
      <c r="AJ665" s="32" t="str">
        <f>IFERROR(INDEX('Data Pull-down menus'!$Q$4:$Q$17,MATCH(AK665,'Data Pull-down menus'!$R$4:$R$17,0)),"")</f>
        <v/>
      </c>
      <c r="AK665" s="31"/>
      <c r="AL665" s="30"/>
      <c r="AM665" s="32" t="str">
        <f>IFERROR(INDEX('Data Pull-down menus'!$U$4:$U$8,MATCH(AL665,'Data Pull-down menus'!$T$4:$T$8,0)),"")</f>
        <v/>
      </c>
      <c r="AN665" s="31"/>
      <c r="AO665" s="30"/>
      <c r="AP665" s="33" t="str">
        <f>IF(IFERROR(INDEX('Data Pull-down menus'!$X$4:$X$34,MATCH(AO665,'Data Pull-down menus'!$W$4:$W$34,0)),"")=0,"",IFERROR(INDEX('Data Pull-down menus'!$X$4:$X$34,MATCH(AO665,'Data Pull-down menus'!$W$4:$W$34,0)),""))</f>
        <v/>
      </c>
      <c r="AQ665" s="32" t="str">
        <f>IF(IFERROR(INDEX('Data Pull-down menus'!$Y$4:$Y$34,MATCH(AO665,'Data Pull-down menus'!$W$4:$W$34,0)),"")=0,"",IFERROR(INDEX('Data Pull-down menus'!$Y$4:$Y$34,MATCH(AO665,'Data Pull-down menus'!$W$4:$W$34,0)),""))</f>
        <v/>
      </c>
      <c r="AR665" s="28"/>
      <c r="AS665" s="28"/>
      <c r="AT665" s="28"/>
      <c r="AU665" s="28"/>
      <c r="AV665" s="28"/>
      <c r="AW665" s="28"/>
      <c r="AX665" s="28"/>
      <c r="AY665" s="30"/>
      <c r="AZ665" s="32" t="str">
        <f>IFERROR(INDEX('Data Pull-down menus'!$AB$4:$AB$10,MATCH(AY665,'Data Pull-down menus'!$AA$4:$AA$10,0)),"")</f>
        <v/>
      </c>
      <c r="BA665" s="28"/>
      <c r="BB665" s="28"/>
      <c r="BC665" s="28"/>
      <c r="BD665" s="28"/>
      <c r="BE665" s="28"/>
      <c r="BF665" s="28"/>
      <c r="BG665" s="28"/>
      <c r="BH665" s="34"/>
    </row>
    <row r="666" spans="1:60" ht="15">
      <c r="A666" s="28"/>
      <c r="B666" s="28"/>
      <c r="C666" s="27"/>
      <c r="D666" s="27"/>
      <c r="E666" s="28"/>
      <c r="F666" s="27"/>
      <c r="G666" s="29"/>
      <c r="H666" s="28"/>
      <c r="I666" s="30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31"/>
      <c r="W666" s="30"/>
      <c r="X666" s="28"/>
      <c r="Y666" s="32" t="str">
        <f>IFERROR(INDEX([1]term!$B:$B,MATCH(X666,[1]term!$A:$A,0)),"")</f>
        <v/>
      </c>
      <c r="Z666" s="28"/>
      <c r="AA666" s="28"/>
      <c r="AB666" s="30"/>
      <c r="AC666" s="32" t="str">
        <f>IFERROR(INDEX('Data Pull-down menus'!$H$4:$H$6,MATCH(AB666,'Data Pull-down menus'!$G$4:$G$6,0)),"")</f>
        <v/>
      </c>
      <c r="AD666" s="28"/>
      <c r="AE666" s="28"/>
      <c r="AF666" s="28"/>
      <c r="AG666" s="31"/>
      <c r="AH666" s="30"/>
      <c r="AI666" s="33" t="str">
        <f>IFERROR(INDEX('Data Pull-down menus'!$O$4:$O$5,MATCH(AH666,'Data Pull-down menus'!$N$4:$N$5,0)),"")</f>
        <v/>
      </c>
      <c r="AJ666" s="32" t="str">
        <f>IFERROR(INDEX('Data Pull-down menus'!$Q$4:$Q$17,MATCH(AK666,'Data Pull-down menus'!$R$4:$R$17,0)),"")</f>
        <v/>
      </c>
      <c r="AK666" s="31"/>
      <c r="AL666" s="30"/>
      <c r="AM666" s="32" t="str">
        <f>IFERROR(INDEX('Data Pull-down menus'!$U$4:$U$8,MATCH(AL666,'Data Pull-down menus'!$T$4:$T$8,0)),"")</f>
        <v/>
      </c>
      <c r="AN666" s="31"/>
      <c r="AO666" s="30"/>
      <c r="AP666" s="33" t="str">
        <f>IF(IFERROR(INDEX('Data Pull-down menus'!$X$4:$X$34,MATCH(AO666,'Data Pull-down menus'!$W$4:$W$34,0)),"")=0,"",IFERROR(INDEX('Data Pull-down menus'!$X$4:$X$34,MATCH(AO666,'Data Pull-down menus'!$W$4:$W$34,0)),""))</f>
        <v/>
      </c>
      <c r="AQ666" s="32" t="str">
        <f>IF(IFERROR(INDEX('Data Pull-down menus'!$Y$4:$Y$34,MATCH(AO666,'Data Pull-down menus'!$W$4:$W$34,0)),"")=0,"",IFERROR(INDEX('Data Pull-down menus'!$Y$4:$Y$34,MATCH(AO666,'Data Pull-down menus'!$W$4:$W$34,0)),""))</f>
        <v/>
      </c>
      <c r="AR666" s="28"/>
      <c r="AS666" s="28"/>
      <c r="AT666" s="28"/>
      <c r="AU666" s="28"/>
      <c r="AV666" s="28"/>
      <c r="AW666" s="28"/>
      <c r="AX666" s="28"/>
      <c r="AY666" s="30"/>
      <c r="AZ666" s="32" t="str">
        <f>IFERROR(INDEX('Data Pull-down menus'!$AB$4:$AB$10,MATCH(AY666,'Data Pull-down menus'!$AA$4:$AA$10,0)),"")</f>
        <v/>
      </c>
      <c r="BA666" s="28"/>
      <c r="BB666" s="28"/>
      <c r="BC666" s="28"/>
      <c r="BD666" s="28"/>
      <c r="BE666" s="28"/>
      <c r="BF666" s="28"/>
      <c r="BG666" s="28"/>
      <c r="BH666" s="34"/>
    </row>
    <row r="667" spans="1:60" ht="15">
      <c r="A667" s="28"/>
      <c r="B667" s="28"/>
      <c r="C667" s="27"/>
      <c r="D667" s="27"/>
      <c r="E667" s="28"/>
      <c r="F667" s="27"/>
      <c r="G667" s="29"/>
      <c r="H667" s="28"/>
      <c r="I667" s="30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31"/>
      <c r="W667" s="30"/>
      <c r="X667" s="28"/>
      <c r="Y667" s="32" t="str">
        <f>IFERROR(INDEX([1]term!$B:$B,MATCH(X667,[1]term!$A:$A,0)),"")</f>
        <v/>
      </c>
      <c r="Z667" s="28"/>
      <c r="AA667" s="28"/>
      <c r="AB667" s="30"/>
      <c r="AC667" s="32" t="str">
        <f>IFERROR(INDEX('Data Pull-down menus'!$H$4:$H$6,MATCH(AB667,'Data Pull-down menus'!$G$4:$G$6,0)),"")</f>
        <v/>
      </c>
      <c r="AD667" s="28"/>
      <c r="AE667" s="28"/>
      <c r="AF667" s="28"/>
      <c r="AG667" s="31"/>
      <c r="AH667" s="30"/>
      <c r="AI667" s="33" t="str">
        <f>IFERROR(INDEX('Data Pull-down menus'!$O$4:$O$5,MATCH(AH667,'Data Pull-down menus'!$N$4:$N$5,0)),"")</f>
        <v/>
      </c>
      <c r="AJ667" s="32" t="str">
        <f>IFERROR(INDEX('Data Pull-down menus'!$Q$4:$Q$17,MATCH(AK667,'Data Pull-down menus'!$R$4:$R$17,0)),"")</f>
        <v/>
      </c>
      <c r="AK667" s="31"/>
      <c r="AL667" s="30"/>
      <c r="AM667" s="32" t="str">
        <f>IFERROR(INDEX('Data Pull-down menus'!$U$4:$U$8,MATCH(AL667,'Data Pull-down menus'!$T$4:$T$8,0)),"")</f>
        <v/>
      </c>
      <c r="AN667" s="31"/>
      <c r="AO667" s="30"/>
      <c r="AP667" s="33" t="str">
        <f>IF(IFERROR(INDEX('Data Pull-down menus'!$X$4:$X$34,MATCH(AO667,'Data Pull-down menus'!$W$4:$W$34,0)),"")=0,"",IFERROR(INDEX('Data Pull-down menus'!$X$4:$X$34,MATCH(AO667,'Data Pull-down menus'!$W$4:$W$34,0)),""))</f>
        <v/>
      </c>
      <c r="AQ667" s="32" t="str">
        <f>IF(IFERROR(INDEX('Data Pull-down menus'!$Y$4:$Y$34,MATCH(AO667,'Data Pull-down menus'!$W$4:$W$34,0)),"")=0,"",IFERROR(INDEX('Data Pull-down menus'!$Y$4:$Y$34,MATCH(AO667,'Data Pull-down menus'!$W$4:$W$34,0)),""))</f>
        <v/>
      </c>
      <c r="AR667" s="28"/>
      <c r="AS667" s="28"/>
      <c r="AT667" s="28"/>
      <c r="AU667" s="28"/>
      <c r="AV667" s="28"/>
      <c r="AW667" s="28"/>
      <c r="AX667" s="28"/>
      <c r="AY667" s="30"/>
      <c r="AZ667" s="32" t="str">
        <f>IFERROR(INDEX('Data Pull-down menus'!$AB$4:$AB$10,MATCH(AY667,'Data Pull-down menus'!$AA$4:$AA$10,0)),"")</f>
        <v/>
      </c>
      <c r="BA667" s="28"/>
      <c r="BB667" s="28"/>
      <c r="BC667" s="28"/>
      <c r="BD667" s="28"/>
      <c r="BE667" s="28"/>
      <c r="BF667" s="28"/>
      <c r="BG667" s="28"/>
      <c r="BH667" s="34"/>
    </row>
    <row r="668" spans="1:60" ht="15">
      <c r="A668" s="28"/>
      <c r="B668" s="28"/>
      <c r="C668" s="27"/>
      <c r="D668" s="27"/>
      <c r="E668" s="28"/>
      <c r="F668" s="27"/>
      <c r="G668" s="29"/>
      <c r="H668" s="28"/>
      <c r="I668" s="30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31"/>
      <c r="W668" s="30"/>
      <c r="X668" s="28"/>
      <c r="Y668" s="32" t="str">
        <f>IFERROR(INDEX([1]term!$B:$B,MATCH(X668,[1]term!$A:$A,0)),"")</f>
        <v/>
      </c>
      <c r="Z668" s="28"/>
      <c r="AA668" s="28"/>
      <c r="AB668" s="30"/>
      <c r="AC668" s="32" t="str">
        <f>IFERROR(INDEX('Data Pull-down menus'!$H$4:$H$6,MATCH(AB668,'Data Pull-down menus'!$G$4:$G$6,0)),"")</f>
        <v/>
      </c>
      <c r="AD668" s="28"/>
      <c r="AE668" s="28"/>
      <c r="AF668" s="28"/>
      <c r="AG668" s="31"/>
      <c r="AH668" s="30"/>
      <c r="AI668" s="33" t="str">
        <f>IFERROR(INDEX('Data Pull-down menus'!$O$4:$O$5,MATCH(AH668,'Data Pull-down menus'!$N$4:$N$5,0)),"")</f>
        <v/>
      </c>
      <c r="AJ668" s="32" t="str">
        <f>IFERROR(INDEX('Data Pull-down menus'!$Q$4:$Q$17,MATCH(AK668,'Data Pull-down menus'!$R$4:$R$17,0)),"")</f>
        <v/>
      </c>
      <c r="AK668" s="31"/>
      <c r="AL668" s="30"/>
      <c r="AM668" s="32" t="str">
        <f>IFERROR(INDEX('Data Pull-down menus'!$U$4:$U$8,MATCH(AL668,'Data Pull-down menus'!$T$4:$T$8,0)),"")</f>
        <v/>
      </c>
      <c r="AN668" s="31"/>
      <c r="AO668" s="30"/>
      <c r="AP668" s="33" t="str">
        <f>IF(IFERROR(INDEX('Data Pull-down menus'!$X$4:$X$34,MATCH(AO668,'Data Pull-down menus'!$W$4:$W$34,0)),"")=0,"",IFERROR(INDEX('Data Pull-down menus'!$X$4:$X$34,MATCH(AO668,'Data Pull-down menus'!$W$4:$W$34,0)),""))</f>
        <v/>
      </c>
      <c r="AQ668" s="32" t="str">
        <f>IF(IFERROR(INDEX('Data Pull-down menus'!$Y$4:$Y$34,MATCH(AO668,'Data Pull-down menus'!$W$4:$W$34,0)),"")=0,"",IFERROR(INDEX('Data Pull-down menus'!$Y$4:$Y$34,MATCH(AO668,'Data Pull-down menus'!$W$4:$W$34,0)),""))</f>
        <v/>
      </c>
      <c r="AR668" s="28"/>
      <c r="AS668" s="28"/>
      <c r="AT668" s="28"/>
      <c r="AU668" s="28"/>
      <c r="AV668" s="28"/>
      <c r="AW668" s="28"/>
      <c r="AX668" s="28"/>
      <c r="AY668" s="30"/>
      <c r="AZ668" s="32" t="str">
        <f>IFERROR(INDEX('Data Pull-down menus'!$AB$4:$AB$10,MATCH(AY668,'Data Pull-down menus'!$AA$4:$AA$10,0)),"")</f>
        <v/>
      </c>
      <c r="BA668" s="28"/>
      <c r="BB668" s="28"/>
      <c r="BC668" s="28"/>
      <c r="BD668" s="28"/>
      <c r="BE668" s="28"/>
      <c r="BF668" s="28"/>
      <c r="BG668" s="28"/>
      <c r="BH668" s="34"/>
    </row>
    <row r="669" spans="1:60" ht="15">
      <c r="A669" s="28"/>
      <c r="B669" s="28"/>
      <c r="C669" s="27"/>
      <c r="D669" s="27"/>
      <c r="E669" s="28"/>
      <c r="F669" s="27"/>
      <c r="G669" s="29"/>
      <c r="H669" s="28"/>
      <c r="I669" s="30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31"/>
      <c r="W669" s="30"/>
      <c r="X669" s="28"/>
      <c r="Y669" s="32" t="str">
        <f>IFERROR(INDEX([1]term!$B:$B,MATCH(X669,[1]term!$A:$A,0)),"")</f>
        <v/>
      </c>
      <c r="Z669" s="28"/>
      <c r="AA669" s="28"/>
      <c r="AB669" s="30"/>
      <c r="AC669" s="32" t="str">
        <f>IFERROR(INDEX('Data Pull-down menus'!$H$4:$H$6,MATCH(AB669,'Data Pull-down menus'!$G$4:$G$6,0)),"")</f>
        <v/>
      </c>
      <c r="AD669" s="28"/>
      <c r="AE669" s="28"/>
      <c r="AF669" s="28"/>
      <c r="AG669" s="31"/>
      <c r="AH669" s="30"/>
      <c r="AI669" s="33" t="str">
        <f>IFERROR(INDEX('Data Pull-down menus'!$O$4:$O$5,MATCH(AH669,'Data Pull-down menus'!$N$4:$N$5,0)),"")</f>
        <v/>
      </c>
      <c r="AJ669" s="32" t="str">
        <f>IFERROR(INDEX('Data Pull-down menus'!$Q$4:$Q$17,MATCH(AK669,'Data Pull-down menus'!$R$4:$R$17,0)),"")</f>
        <v/>
      </c>
      <c r="AK669" s="31"/>
      <c r="AL669" s="30"/>
      <c r="AM669" s="32" t="str">
        <f>IFERROR(INDEX('Data Pull-down menus'!$U$4:$U$8,MATCH(AL669,'Data Pull-down menus'!$T$4:$T$8,0)),"")</f>
        <v/>
      </c>
      <c r="AN669" s="31"/>
      <c r="AO669" s="30"/>
      <c r="AP669" s="33" t="str">
        <f>IF(IFERROR(INDEX('Data Pull-down menus'!$X$4:$X$34,MATCH(AO669,'Data Pull-down menus'!$W$4:$W$34,0)),"")=0,"",IFERROR(INDEX('Data Pull-down menus'!$X$4:$X$34,MATCH(AO669,'Data Pull-down menus'!$W$4:$W$34,0)),""))</f>
        <v/>
      </c>
      <c r="AQ669" s="32" t="str">
        <f>IF(IFERROR(INDEX('Data Pull-down menus'!$Y$4:$Y$34,MATCH(AO669,'Data Pull-down menus'!$W$4:$W$34,0)),"")=0,"",IFERROR(INDEX('Data Pull-down menus'!$Y$4:$Y$34,MATCH(AO669,'Data Pull-down menus'!$W$4:$W$34,0)),""))</f>
        <v/>
      </c>
      <c r="AR669" s="28"/>
      <c r="AS669" s="28"/>
      <c r="AT669" s="28"/>
      <c r="AU669" s="28"/>
      <c r="AV669" s="28"/>
      <c r="AW669" s="28"/>
      <c r="AX669" s="28"/>
      <c r="AY669" s="30"/>
      <c r="AZ669" s="32" t="str">
        <f>IFERROR(INDEX('Data Pull-down menus'!$AB$4:$AB$10,MATCH(AY669,'Data Pull-down menus'!$AA$4:$AA$10,0)),"")</f>
        <v/>
      </c>
      <c r="BA669" s="28"/>
      <c r="BB669" s="28"/>
      <c r="BC669" s="28"/>
      <c r="BD669" s="28"/>
      <c r="BE669" s="28"/>
      <c r="BF669" s="28"/>
      <c r="BG669" s="28"/>
      <c r="BH669" s="34"/>
    </row>
    <row r="670" spans="1:60" ht="15">
      <c r="A670" s="28"/>
      <c r="B670" s="28"/>
      <c r="C670" s="27"/>
      <c r="D670" s="27"/>
      <c r="E670" s="28"/>
      <c r="F670" s="27"/>
      <c r="G670" s="29"/>
      <c r="H670" s="28"/>
      <c r="I670" s="30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31"/>
      <c r="W670" s="30"/>
      <c r="X670" s="28"/>
      <c r="Y670" s="32" t="str">
        <f>IFERROR(INDEX([1]term!$B:$B,MATCH(X670,[1]term!$A:$A,0)),"")</f>
        <v/>
      </c>
      <c r="Z670" s="28"/>
      <c r="AA670" s="28"/>
      <c r="AB670" s="30"/>
      <c r="AC670" s="32" t="str">
        <f>IFERROR(INDEX('Data Pull-down menus'!$H$4:$H$6,MATCH(AB670,'Data Pull-down menus'!$G$4:$G$6,0)),"")</f>
        <v/>
      </c>
      <c r="AD670" s="28"/>
      <c r="AE670" s="28"/>
      <c r="AF670" s="28"/>
      <c r="AG670" s="31"/>
      <c r="AH670" s="30"/>
      <c r="AI670" s="33" t="str">
        <f>IFERROR(INDEX('Data Pull-down menus'!$O$4:$O$5,MATCH(AH670,'Data Pull-down menus'!$N$4:$N$5,0)),"")</f>
        <v/>
      </c>
      <c r="AJ670" s="32" t="str">
        <f>IFERROR(INDEX('Data Pull-down menus'!$Q$4:$Q$17,MATCH(AK670,'Data Pull-down menus'!$R$4:$R$17,0)),"")</f>
        <v/>
      </c>
      <c r="AK670" s="31"/>
      <c r="AL670" s="30"/>
      <c r="AM670" s="32" t="str">
        <f>IFERROR(INDEX('Data Pull-down menus'!$U$4:$U$8,MATCH(AL670,'Data Pull-down menus'!$T$4:$T$8,0)),"")</f>
        <v/>
      </c>
      <c r="AN670" s="31"/>
      <c r="AO670" s="30"/>
      <c r="AP670" s="33" t="str">
        <f>IF(IFERROR(INDEX('Data Pull-down menus'!$X$4:$X$34,MATCH(AO670,'Data Pull-down menus'!$W$4:$W$34,0)),"")=0,"",IFERROR(INDEX('Data Pull-down menus'!$X$4:$X$34,MATCH(AO670,'Data Pull-down menus'!$W$4:$W$34,0)),""))</f>
        <v/>
      </c>
      <c r="AQ670" s="32" t="str">
        <f>IF(IFERROR(INDEX('Data Pull-down menus'!$Y$4:$Y$34,MATCH(AO670,'Data Pull-down menus'!$W$4:$W$34,0)),"")=0,"",IFERROR(INDEX('Data Pull-down menus'!$Y$4:$Y$34,MATCH(AO670,'Data Pull-down menus'!$W$4:$W$34,0)),""))</f>
        <v/>
      </c>
      <c r="AR670" s="28"/>
      <c r="AS670" s="28"/>
      <c r="AT670" s="28"/>
      <c r="AU670" s="28"/>
      <c r="AV670" s="28"/>
      <c r="AW670" s="28"/>
      <c r="AX670" s="28"/>
      <c r="AY670" s="30"/>
      <c r="AZ670" s="32" t="str">
        <f>IFERROR(INDEX('Data Pull-down menus'!$AB$4:$AB$10,MATCH(AY670,'Data Pull-down menus'!$AA$4:$AA$10,0)),"")</f>
        <v/>
      </c>
      <c r="BA670" s="28"/>
      <c r="BB670" s="28"/>
      <c r="BC670" s="28"/>
      <c r="BD670" s="28"/>
      <c r="BE670" s="28"/>
      <c r="BF670" s="28"/>
      <c r="BG670" s="28"/>
      <c r="BH670" s="34"/>
    </row>
    <row r="671" spans="1:60" ht="15">
      <c r="A671" s="28"/>
      <c r="B671" s="28"/>
      <c r="C671" s="27"/>
      <c r="D671" s="27"/>
      <c r="E671" s="28"/>
      <c r="F671" s="27"/>
      <c r="G671" s="29"/>
      <c r="H671" s="28"/>
      <c r="I671" s="30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31"/>
      <c r="W671" s="30"/>
      <c r="X671" s="28"/>
      <c r="Y671" s="32" t="str">
        <f>IFERROR(INDEX([1]term!$B:$B,MATCH(X671,[1]term!$A:$A,0)),"")</f>
        <v/>
      </c>
      <c r="Z671" s="28"/>
      <c r="AA671" s="28"/>
      <c r="AB671" s="30"/>
      <c r="AC671" s="32" t="str">
        <f>IFERROR(INDEX('Data Pull-down menus'!$H$4:$H$6,MATCH(AB671,'Data Pull-down menus'!$G$4:$G$6,0)),"")</f>
        <v/>
      </c>
      <c r="AD671" s="28"/>
      <c r="AE671" s="28"/>
      <c r="AF671" s="28"/>
      <c r="AG671" s="31"/>
      <c r="AH671" s="30"/>
      <c r="AI671" s="33" t="str">
        <f>IFERROR(INDEX('Data Pull-down menus'!$O$4:$O$5,MATCH(AH671,'Data Pull-down menus'!$N$4:$N$5,0)),"")</f>
        <v/>
      </c>
      <c r="AJ671" s="32" t="str">
        <f>IFERROR(INDEX('Data Pull-down menus'!$Q$4:$Q$17,MATCH(AK671,'Data Pull-down menus'!$R$4:$R$17,0)),"")</f>
        <v/>
      </c>
      <c r="AK671" s="31"/>
      <c r="AL671" s="30"/>
      <c r="AM671" s="32" t="str">
        <f>IFERROR(INDEX('Data Pull-down menus'!$U$4:$U$8,MATCH(AL671,'Data Pull-down menus'!$T$4:$T$8,0)),"")</f>
        <v/>
      </c>
      <c r="AN671" s="31"/>
      <c r="AO671" s="30"/>
      <c r="AP671" s="33" t="str">
        <f>IF(IFERROR(INDEX('Data Pull-down menus'!$X$4:$X$34,MATCH(AO671,'Data Pull-down menus'!$W$4:$W$34,0)),"")=0,"",IFERROR(INDEX('Data Pull-down menus'!$X$4:$X$34,MATCH(AO671,'Data Pull-down menus'!$W$4:$W$34,0)),""))</f>
        <v/>
      </c>
      <c r="AQ671" s="32" t="str">
        <f>IF(IFERROR(INDEX('Data Pull-down menus'!$Y$4:$Y$34,MATCH(AO671,'Data Pull-down menus'!$W$4:$W$34,0)),"")=0,"",IFERROR(INDEX('Data Pull-down menus'!$Y$4:$Y$34,MATCH(AO671,'Data Pull-down menus'!$W$4:$W$34,0)),""))</f>
        <v/>
      </c>
      <c r="AR671" s="28"/>
      <c r="AS671" s="28"/>
      <c r="AT671" s="28"/>
      <c r="AU671" s="28"/>
      <c r="AV671" s="28"/>
      <c r="AW671" s="28"/>
      <c r="AX671" s="28"/>
      <c r="AY671" s="30"/>
      <c r="AZ671" s="32" t="str">
        <f>IFERROR(INDEX('Data Pull-down menus'!$AB$4:$AB$10,MATCH(AY671,'Data Pull-down menus'!$AA$4:$AA$10,0)),"")</f>
        <v/>
      </c>
      <c r="BA671" s="28"/>
      <c r="BB671" s="28"/>
      <c r="BC671" s="28"/>
      <c r="BD671" s="28"/>
      <c r="BE671" s="28"/>
      <c r="BF671" s="28"/>
      <c r="BG671" s="28"/>
      <c r="BH671" s="34"/>
    </row>
    <row r="672" spans="1:60" ht="15">
      <c r="A672" s="28"/>
      <c r="B672" s="28"/>
      <c r="C672" s="27"/>
      <c r="D672" s="27"/>
      <c r="E672" s="28"/>
      <c r="F672" s="27"/>
      <c r="G672" s="29"/>
      <c r="H672" s="28"/>
      <c r="I672" s="30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31"/>
      <c r="W672" s="30"/>
      <c r="X672" s="28"/>
      <c r="Y672" s="32" t="str">
        <f>IFERROR(INDEX([1]term!$B:$B,MATCH(X672,[1]term!$A:$A,0)),"")</f>
        <v/>
      </c>
      <c r="Z672" s="28"/>
      <c r="AA672" s="28"/>
      <c r="AB672" s="30"/>
      <c r="AC672" s="32" t="str">
        <f>IFERROR(INDEX('Data Pull-down menus'!$H$4:$H$6,MATCH(AB672,'Data Pull-down menus'!$G$4:$G$6,0)),"")</f>
        <v/>
      </c>
      <c r="AD672" s="28"/>
      <c r="AE672" s="28"/>
      <c r="AF672" s="28"/>
      <c r="AG672" s="31"/>
      <c r="AH672" s="30"/>
      <c r="AI672" s="33" t="str">
        <f>IFERROR(INDEX('Data Pull-down menus'!$O$4:$O$5,MATCH(AH672,'Data Pull-down menus'!$N$4:$N$5,0)),"")</f>
        <v/>
      </c>
      <c r="AJ672" s="32" t="str">
        <f>IFERROR(INDEX('Data Pull-down menus'!$Q$4:$Q$17,MATCH(AK672,'Data Pull-down menus'!$R$4:$R$17,0)),"")</f>
        <v/>
      </c>
      <c r="AK672" s="31"/>
      <c r="AL672" s="30"/>
      <c r="AM672" s="32" t="str">
        <f>IFERROR(INDEX('Data Pull-down menus'!$U$4:$U$8,MATCH(AL672,'Data Pull-down menus'!$T$4:$T$8,0)),"")</f>
        <v/>
      </c>
      <c r="AN672" s="31"/>
      <c r="AO672" s="30"/>
      <c r="AP672" s="33" t="str">
        <f>IF(IFERROR(INDEX('Data Pull-down menus'!$X$4:$X$34,MATCH(AO672,'Data Pull-down menus'!$W$4:$W$34,0)),"")=0,"",IFERROR(INDEX('Data Pull-down menus'!$X$4:$X$34,MATCH(AO672,'Data Pull-down menus'!$W$4:$W$34,0)),""))</f>
        <v/>
      </c>
      <c r="AQ672" s="32" t="str">
        <f>IF(IFERROR(INDEX('Data Pull-down menus'!$Y$4:$Y$34,MATCH(AO672,'Data Pull-down menus'!$W$4:$W$34,0)),"")=0,"",IFERROR(INDEX('Data Pull-down menus'!$Y$4:$Y$34,MATCH(AO672,'Data Pull-down menus'!$W$4:$W$34,0)),""))</f>
        <v/>
      </c>
      <c r="AR672" s="28"/>
      <c r="AS672" s="28"/>
      <c r="AT672" s="28"/>
      <c r="AU672" s="28"/>
      <c r="AV672" s="28"/>
      <c r="AW672" s="28"/>
      <c r="AX672" s="28"/>
      <c r="AY672" s="30"/>
      <c r="AZ672" s="32" t="str">
        <f>IFERROR(INDEX('Data Pull-down menus'!$AB$4:$AB$10,MATCH(AY672,'Data Pull-down menus'!$AA$4:$AA$10,0)),"")</f>
        <v/>
      </c>
      <c r="BA672" s="28"/>
      <c r="BB672" s="28"/>
      <c r="BC672" s="28"/>
      <c r="BD672" s="28"/>
      <c r="BE672" s="28"/>
      <c r="BF672" s="28"/>
      <c r="BG672" s="28"/>
      <c r="BH672" s="34"/>
    </row>
    <row r="673" spans="1:60" ht="15">
      <c r="A673" s="28"/>
      <c r="B673" s="28"/>
      <c r="C673" s="27"/>
      <c r="D673" s="27"/>
      <c r="E673" s="28"/>
      <c r="F673" s="27"/>
      <c r="G673" s="29"/>
      <c r="H673" s="28"/>
      <c r="I673" s="30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31"/>
      <c r="W673" s="30"/>
      <c r="X673" s="28"/>
      <c r="Y673" s="32" t="str">
        <f>IFERROR(INDEX([1]term!$B:$B,MATCH(X673,[1]term!$A:$A,0)),"")</f>
        <v/>
      </c>
      <c r="Z673" s="28"/>
      <c r="AA673" s="28"/>
      <c r="AB673" s="30"/>
      <c r="AC673" s="32" t="str">
        <f>IFERROR(INDEX('Data Pull-down menus'!$H$4:$H$6,MATCH(AB673,'Data Pull-down menus'!$G$4:$G$6,0)),"")</f>
        <v/>
      </c>
      <c r="AD673" s="28"/>
      <c r="AE673" s="28"/>
      <c r="AF673" s="28"/>
      <c r="AG673" s="31"/>
      <c r="AH673" s="30"/>
      <c r="AI673" s="33" t="str">
        <f>IFERROR(INDEX('Data Pull-down menus'!$O$4:$O$5,MATCH(AH673,'Data Pull-down menus'!$N$4:$N$5,0)),"")</f>
        <v/>
      </c>
      <c r="AJ673" s="32" t="str">
        <f>IFERROR(INDEX('Data Pull-down menus'!$Q$4:$Q$17,MATCH(AK673,'Data Pull-down menus'!$R$4:$R$17,0)),"")</f>
        <v/>
      </c>
      <c r="AK673" s="31"/>
      <c r="AL673" s="30"/>
      <c r="AM673" s="32" t="str">
        <f>IFERROR(INDEX('Data Pull-down menus'!$U$4:$U$8,MATCH(AL673,'Data Pull-down menus'!$T$4:$T$8,0)),"")</f>
        <v/>
      </c>
      <c r="AN673" s="31"/>
      <c r="AO673" s="30"/>
      <c r="AP673" s="33" t="str">
        <f>IF(IFERROR(INDEX('Data Pull-down menus'!$X$4:$X$34,MATCH(AO673,'Data Pull-down menus'!$W$4:$W$34,0)),"")=0,"",IFERROR(INDEX('Data Pull-down menus'!$X$4:$X$34,MATCH(AO673,'Data Pull-down menus'!$W$4:$W$34,0)),""))</f>
        <v/>
      </c>
      <c r="AQ673" s="32" t="str">
        <f>IF(IFERROR(INDEX('Data Pull-down menus'!$Y$4:$Y$34,MATCH(AO673,'Data Pull-down menus'!$W$4:$W$34,0)),"")=0,"",IFERROR(INDEX('Data Pull-down menus'!$Y$4:$Y$34,MATCH(AO673,'Data Pull-down menus'!$W$4:$W$34,0)),""))</f>
        <v/>
      </c>
      <c r="AR673" s="28"/>
      <c r="AS673" s="28"/>
      <c r="AT673" s="28"/>
      <c r="AU673" s="28"/>
      <c r="AV673" s="28"/>
      <c r="AW673" s="28"/>
      <c r="AX673" s="28"/>
      <c r="AY673" s="30"/>
      <c r="AZ673" s="32" t="str">
        <f>IFERROR(INDEX('Data Pull-down menus'!$AB$4:$AB$10,MATCH(AY673,'Data Pull-down menus'!$AA$4:$AA$10,0)),"")</f>
        <v/>
      </c>
      <c r="BA673" s="28"/>
      <c r="BB673" s="28"/>
      <c r="BC673" s="28"/>
      <c r="BD673" s="28"/>
      <c r="BE673" s="28"/>
      <c r="BF673" s="28"/>
      <c r="BG673" s="28"/>
      <c r="BH673" s="34"/>
    </row>
    <row r="674" spans="1:60" ht="15">
      <c r="A674" s="28"/>
      <c r="B674" s="28"/>
      <c r="C674" s="27"/>
      <c r="D674" s="27"/>
      <c r="E674" s="28"/>
      <c r="F674" s="27"/>
      <c r="G674" s="29"/>
      <c r="H674" s="28"/>
      <c r="I674" s="30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31"/>
      <c r="W674" s="30"/>
      <c r="X674" s="28"/>
      <c r="Y674" s="32" t="str">
        <f>IFERROR(INDEX([1]term!$B:$B,MATCH(X674,[1]term!$A:$A,0)),"")</f>
        <v/>
      </c>
      <c r="Z674" s="28"/>
      <c r="AA674" s="28"/>
      <c r="AB674" s="30"/>
      <c r="AC674" s="32" t="str">
        <f>IFERROR(INDEX('Data Pull-down menus'!$H$4:$H$6,MATCH(AB674,'Data Pull-down menus'!$G$4:$G$6,0)),"")</f>
        <v/>
      </c>
      <c r="AD674" s="28"/>
      <c r="AE674" s="28"/>
      <c r="AF674" s="28"/>
      <c r="AG674" s="31"/>
      <c r="AH674" s="30"/>
      <c r="AI674" s="33" t="str">
        <f>IFERROR(INDEX('Data Pull-down menus'!$O$4:$O$5,MATCH(AH674,'Data Pull-down menus'!$N$4:$N$5,0)),"")</f>
        <v/>
      </c>
      <c r="AJ674" s="32" t="str">
        <f>IFERROR(INDEX('Data Pull-down menus'!$Q$4:$Q$17,MATCH(AK674,'Data Pull-down menus'!$R$4:$R$17,0)),"")</f>
        <v/>
      </c>
      <c r="AK674" s="31"/>
      <c r="AL674" s="30"/>
      <c r="AM674" s="32" t="str">
        <f>IFERROR(INDEX('Data Pull-down menus'!$U$4:$U$8,MATCH(AL674,'Data Pull-down menus'!$T$4:$T$8,0)),"")</f>
        <v/>
      </c>
      <c r="AN674" s="31"/>
      <c r="AO674" s="30"/>
      <c r="AP674" s="33" t="str">
        <f>IF(IFERROR(INDEX('Data Pull-down menus'!$X$4:$X$34,MATCH(AO674,'Data Pull-down menus'!$W$4:$W$34,0)),"")=0,"",IFERROR(INDEX('Data Pull-down menus'!$X$4:$X$34,MATCH(AO674,'Data Pull-down menus'!$W$4:$W$34,0)),""))</f>
        <v/>
      </c>
      <c r="AQ674" s="32" t="str">
        <f>IF(IFERROR(INDEX('Data Pull-down menus'!$Y$4:$Y$34,MATCH(AO674,'Data Pull-down menus'!$W$4:$W$34,0)),"")=0,"",IFERROR(INDEX('Data Pull-down menus'!$Y$4:$Y$34,MATCH(AO674,'Data Pull-down menus'!$W$4:$W$34,0)),""))</f>
        <v/>
      </c>
      <c r="AR674" s="28"/>
      <c r="AS674" s="28"/>
      <c r="AT674" s="28"/>
      <c r="AU674" s="28"/>
      <c r="AV674" s="28"/>
      <c r="AW674" s="28"/>
      <c r="AX674" s="28"/>
      <c r="AY674" s="30"/>
      <c r="AZ674" s="32" t="str">
        <f>IFERROR(INDEX('Data Pull-down menus'!$AB$4:$AB$10,MATCH(AY674,'Data Pull-down menus'!$AA$4:$AA$10,0)),"")</f>
        <v/>
      </c>
      <c r="BA674" s="28"/>
      <c r="BB674" s="28"/>
      <c r="BC674" s="28"/>
      <c r="BD674" s="28"/>
      <c r="BE674" s="28"/>
      <c r="BF674" s="28"/>
      <c r="BG674" s="28"/>
      <c r="BH674" s="34"/>
    </row>
    <row r="675" spans="1:60" ht="15">
      <c r="A675" s="28"/>
      <c r="B675" s="28"/>
      <c r="C675" s="27"/>
      <c r="D675" s="27"/>
      <c r="E675" s="28"/>
      <c r="F675" s="27"/>
      <c r="G675" s="29"/>
      <c r="H675" s="28"/>
      <c r="I675" s="30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31"/>
      <c r="W675" s="30"/>
      <c r="X675" s="28"/>
      <c r="Y675" s="32" t="str">
        <f>IFERROR(INDEX([1]term!$B:$B,MATCH(X675,[1]term!$A:$A,0)),"")</f>
        <v/>
      </c>
      <c r="Z675" s="28"/>
      <c r="AA675" s="28"/>
      <c r="AB675" s="30"/>
      <c r="AC675" s="32" t="str">
        <f>IFERROR(INDEX('Data Pull-down menus'!$H$4:$H$6,MATCH(AB675,'Data Pull-down menus'!$G$4:$G$6,0)),"")</f>
        <v/>
      </c>
      <c r="AD675" s="28"/>
      <c r="AE675" s="28"/>
      <c r="AF675" s="28"/>
      <c r="AG675" s="31"/>
      <c r="AH675" s="30"/>
      <c r="AI675" s="33" t="str">
        <f>IFERROR(INDEX('Data Pull-down menus'!$O$4:$O$5,MATCH(AH675,'Data Pull-down menus'!$N$4:$N$5,0)),"")</f>
        <v/>
      </c>
      <c r="AJ675" s="32" t="str">
        <f>IFERROR(INDEX('Data Pull-down menus'!$Q$4:$Q$17,MATCH(AK675,'Data Pull-down menus'!$R$4:$R$17,0)),"")</f>
        <v/>
      </c>
      <c r="AK675" s="31"/>
      <c r="AL675" s="30"/>
      <c r="AM675" s="32" t="str">
        <f>IFERROR(INDEX('Data Pull-down menus'!$U$4:$U$8,MATCH(AL675,'Data Pull-down menus'!$T$4:$T$8,0)),"")</f>
        <v/>
      </c>
      <c r="AN675" s="31"/>
      <c r="AO675" s="30"/>
      <c r="AP675" s="33" t="str">
        <f>IF(IFERROR(INDEX('Data Pull-down menus'!$X$4:$X$34,MATCH(AO675,'Data Pull-down menus'!$W$4:$W$34,0)),"")=0,"",IFERROR(INDEX('Data Pull-down menus'!$X$4:$X$34,MATCH(AO675,'Data Pull-down menus'!$W$4:$W$34,0)),""))</f>
        <v/>
      </c>
      <c r="AQ675" s="32" t="str">
        <f>IF(IFERROR(INDEX('Data Pull-down menus'!$Y$4:$Y$34,MATCH(AO675,'Data Pull-down menus'!$W$4:$W$34,0)),"")=0,"",IFERROR(INDEX('Data Pull-down menus'!$Y$4:$Y$34,MATCH(AO675,'Data Pull-down menus'!$W$4:$W$34,0)),""))</f>
        <v/>
      </c>
      <c r="AR675" s="28"/>
      <c r="AS675" s="28"/>
      <c r="AT675" s="28"/>
      <c r="AU675" s="28"/>
      <c r="AV675" s="28"/>
      <c r="AW675" s="28"/>
      <c r="AX675" s="28"/>
      <c r="AY675" s="30"/>
      <c r="AZ675" s="32" t="str">
        <f>IFERROR(INDEX('Data Pull-down menus'!$AB$4:$AB$10,MATCH(AY675,'Data Pull-down menus'!$AA$4:$AA$10,0)),"")</f>
        <v/>
      </c>
      <c r="BA675" s="28"/>
      <c r="BB675" s="28"/>
      <c r="BC675" s="28"/>
      <c r="BD675" s="28"/>
      <c r="BE675" s="28"/>
      <c r="BF675" s="28"/>
      <c r="BG675" s="28"/>
      <c r="BH675" s="34"/>
    </row>
    <row r="676" spans="1:60" ht="15">
      <c r="A676" s="28"/>
      <c r="B676" s="28"/>
      <c r="C676" s="27"/>
      <c r="D676" s="27"/>
      <c r="E676" s="28"/>
      <c r="F676" s="27"/>
      <c r="G676" s="29"/>
      <c r="H676" s="28"/>
      <c r="I676" s="30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31"/>
      <c r="W676" s="30"/>
      <c r="X676" s="28"/>
      <c r="Y676" s="32" t="str">
        <f>IFERROR(INDEX([1]term!$B:$B,MATCH(X676,[1]term!$A:$A,0)),"")</f>
        <v/>
      </c>
      <c r="Z676" s="28"/>
      <c r="AA676" s="28"/>
      <c r="AB676" s="30"/>
      <c r="AC676" s="32" t="str">
        <f>IFERROR(INDEX('Data Pull-down menus'!$H$4:$H$6,MATCH(AB676,'Data Pull-down menus'!$G$4:$G$6,0)),"")</f>
        <v/>
      </c>
      <c r="AD676" s="28"/>
      <c r="AE676" s="28"/>
      <c r="AF676" s="28"/>
      <c r="AG676" s="31"/>
      <c r="AH676" s="30"/>
      <c r="AI676" s="33" t="str">
        <f>IFERROR(INDEX('Data Pull-down menus'!$O$4:$O$5,MATCH(AH676,'Data Pull-down menus'!$N$4:$N$5,0)),"")</f>
        <v/>
      </c>
      <c r="AJ676" s="32" t="str">
        <f>IFERROR(INDEX('Data Pull-down menus'!$Q$4:$Q$17,MATCH(AK676,'Data Pull-down menus'!$R$4:$R$17,0)),"")</f>
        <v/>
      </c>
      <c r="AK676" s="31"/>
      <c r="AL676" s="30"/>
      <c r="AM676" s="32" t="str">
        <f>IFERROR(INDEX('Data Pull-down menus'!$U$4:$U$8,MATCH(AL676,'Data Pull-down menus'!$T$4:$T$8,0)),"")</f>
        <v/>
      </c>
      <c r="AN676" s="31"/>
      <c r="AO676" s="30"/>
      <c r="AP676" s="33" t="str">
        <f>IF(IFERROR(INDEX('Data Pull-down menus'!$X$4:$X$34,MATCH(AO676,'Data Pull-down menus'!$W$4:$W$34,0)),"")=0,"",IFERROR(INDEX('Data Pull-down menus'!$X$4:$X$34,MATCH(AO676,'Data Pull-down menus'!$W$4:$W$34,0)),""))</f>
        <v/>
      </c>
      <c r="AQ676" s="32" t="str">
        <f>IF(IFERROR(INDEX('Data Pull-down menus'!$Y$4:$Y$34,MATCH(AO676,'Data Pull-down menus'!$W$4:$W$34,0)),"")=0,"",IFERROR(INDEX('Data Pull-down menus'!$Y$4:$Y$34,MATCH(AO676,'Data Pull-down menus'!$W$4:$W$34,0)),""))</f>
        <v/>
      </c>
      <c r="AR676" s="28"/>
      <c r="AS676" s="28"/>
      <c r="AT676" s="28"/>
      <c r="AU676" s="28"/>
      <c r="AV676" s="28"/>
      <c r="AW676" s="28"/>
      <c r="AX676" s="28"/>
      <c r="AY676" s="30"/>
      <c r="AZ676" s="32" t="str">
        <f>IFERROR(INDEX('Data Pull-down menus'!$AB$4:$AB$10,MATCH(AY676,'Data Pull-down menus'!$AA$4:$AA$10,0)),"")</f>
        <v/>
      </c>
      <c r="BA676" s="28"/>
      <c r="BB676" s="28"/>
      <c r="BC676" s="28"/>
      <c r="BD676" s="28"/>
      <c r="BE676" s="28"/>
      <c r="BF676" s="28"/>
      <c r="BG676" s="28"/>
      <c r="BH676" s="34"/>
    </row>
    <row r="677" spans="1:60" ht="15">
      <c r="A677" s="28"/>
      <c r="B677" s="28"/>
      <c r="C677" s="27"/>
      <c r="D677" s="27"/>
      <c r="E677" s="28"/>
      <c r="F677" s="27"/>
      <c r="G677" s="29"/>
      <c r="H677" s="28"/>
      <c r="I677" s="30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31"/>
      <c r="W677" s="30"/>
      <c r="X677" s="28"/>
      <c r="Y677" s="32" t="str">
        <f>IFERROR(INDEX([1]term!$B:$B,MATCH(X677,[1]term!$A:$A,0)),"")</f>
        <v/>
      </c>
      <c r="Z677" s="28"/>
      <c r="AA677" s="28"/>
      <c r="AB677" s="30"/>
      <c r="AC677" s="32" t="str">
        <f>IFERROR(INDEX('Data Pull-down menus'!$H$4:$H$6,MATCH(AB677,'Data Pull-down menus'!$G$4:$G$6,0)),"")</f>
        <v/>
      </c>
      <c r="AD677" s="28"/>
      <c r="AE677" s="28"/>
      <c r="AF677" s="28"/>
      <c r="AG677" s="31"/>
      <c r="AH677" s="30"/>
      <c r="AI677" s="33" t="str">
        <f>IFERROR(INDEX('Data Pull-down menus'!$O$4:$O$5,MATCH(AH677,'Data Pull-down menus'!$N$4:$N$5,0)),"")</f>
        <v/>
      </c>
      <c r="AJ677" s="32" t="str">
        <f>IFERROR(INDEX('Data Pull-down menus'!$Q$4:$Q$17,MATCH(AK677,'Data Pull-down menus'!$R$4:$R$17,0)),"")</f>
        <v/>
      </c>
      <c r="AK677" s="31"/>
      <c r="AL677" s="30"/>
      <c r="AM677" s="32" t="str">
        <f>IFERROR(INDEX('Data Pull-down menus'!$U$4:$U$8,MATCH(AL677,'Data Pull-down menus'!$T$4:$T$8,0)),"")</f>
        <v/>
      </c>
      <c r="AN677" s="31"/>
      <c r="AO677" s="30"/>
      <c r="AP677" s="33" t="str">
        <f>IF(IFERROR(INDEX('Data Pull-down menus'!$X$4:$X$34,MATCH(AO677,'Data Pull-down menus'!$W$4:$W$34,0)),"")=0,"",IFERROR(INDEX('Data Pull-down menus'!$X$4:$X$34,MATCH(AO677,'Data Pull-down menus'!$W$4:$W$34,0)),""))</f>
        <v/>
      </c>
      <c r="AQ677" s="32" t="str">
        <f>IF(IFERROR(INDEX('Data Pull-down menus'!$Y$4:$Y$34,MATCH(AO677,'Data Pull-down menus'!$W$4:$W$34,0)),"")=0,"",IFERROR(INDEX('Data Pull-down menus'!$Y$4:$Y$34,MATCH(AO677,'Data Pull-down menus'!$W$4:$W$34,0)),""))</f>
        <v/>
      </c>
      <c r="AR677" s="28"/>
      <c r="AS677" s="28"/>
      <c r="AT677" s="28"/>
      <c r="AU677" s="28"/>
      <c r="AV677" s="28"/>
      <c r="AW677" s="28"/>
      <c r="AX677" s="28"/>
      <c r="AY677" s="30"/>
      <c r="AZ677" s="32" t="str">
        <f>IFERROR(INDEX('Data Pull-down menus'!$AB$4:$AB$10,MATCH(AY677,'Data Pull-down menus'!$AA$4:$AA$10,0)),"")</f>
        <v/>
      </c>
      <c r="BA677" s="28"/>
      <c r="BB677" s="28"/>
      <c r="BC677" s="28"/>
      <c r="BD677" s="28"/>
      <c r="BE677" s="28"/>
      <c r="BF677" s="28"/>
      <c r="BG677" s="28"/>
      <c r="BH677" s="34"/>
    </row>
    <row r="678" spans="1:60" ht="15">
      <c r="A678" s="28"/>
      <c r="B678" s="28"/>
      <c r="C678" s="27"/>
      <c r="D678" s="27"/>
      <c r="E678" s="28"/>
      <c r="F678" s="27"/>
      <c r="G678" s="29"/>
      <c r="H678" s="28"/>
      <c r="I678" s="30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31"/>
      <c r="W678" s="30"/>
      <c r="X678" s="28"/>
      <c r="Y678" s="32" t="str">
        <f>IFERROR(INDEX([1]term!$B:$B,MATCH(X678,[1]term!$A:$A,0)),"")</f>
        <v/>
      </c>
      <c r="Z678" s="28"/>
      <c r="AA678" s="28"/>
      <c r="AB678" s="30"/>
      <c r="AC678" s="32" t="str">
        <f>IFERROR(INDEX('Data Pull-down menus'!$H$4:$H$6,MATCH(AB678,'Data Pull-down menus'!$G$4:$G$6,0)),"")</f>
        <v/>
      </c>
      <c r="AD678" s="28"/>
      <c r="AE678" s="28"/>
      <c r="AF678" s="28"/>
      <c r="AG678" s="31"/>
      <c r="AH678" s="30"/>
      <c r="AI678" s="33" t="str">
        <f>IFERROR(INDEX('Data Pull-down menus'!$O$4:$O$5,MATCH(AH678,'Data Pull-down menus'!$N$4:$N$5,0)),"")</f>
        <v/>
      </c>
      <c r="AJ678" s="32" t="str">
        <f>IFERROR(INDEX('Data Pull-down menus'!$Q$4:$Q$17,MATCH(AK678,'Data Pull-down menus'!$R$4:$R$17,0)),"")</f>
        <v/>
      </c>
      <c r="AK678" s="31"/>
      <c r="AL678" s="30"/>
      <c r="AM678" s="32" t="str">
        <f>IFERROR(INDEX('Data Pull-down menus'!$U$4:$U$8,MATCH(AL678,'Data Pull-down menus'!$T$4:$T$8,0)),"")</f>
        <v/>
      </c>
      <c r="AN678" s="31"/>
      <c r="AO678" s="30"/>
      <c r="AP678" s="33" t="str">
        <f>IF(IFERROR(INDEX('Data Pull-down menus'!$X$4:$X$34,MATCH(AO678,'Data Pull-down menus'!$W$4:$W$34,0)),"")=0,"",IFERROR(INDEX('Data Pull-down menus'!$X$4:$X$34,MATCH(AO678,'Data Pull-down menus'!$W$4:$W$34,0)),""))</f>
        <v/>
      </c>
      <c r="AQ678" s="32" t="str">
        <f>IF(IFERROR(INDEX('Data Pull-down menus'!$Y$4:$Y$34,MATCH(AO678,'Data Pull-down menus'!$W$4:$W$34,0)),"")=0,"",IFERROR(INDEX('Data Pull-down menus'!$Y$4:$Y$34,MATCH(AO678,'Data Pull-down menus'!$W$4:$W$34,0)),""))</f>
        <v/>
      </c>
      <c r="AR678" s="28"/>
      <c r="AS678" s="28"/>
      <c r="AT678" s="28"/>
      <c r="AU678" s="28"/>
      <c r="AV678" s="28"/>
      <c r="AW678" s="28"/>
      <c r="AX678" s="28"/>
      <c r="AY678" s="30"/>
      <c r="AZ678" s="32" t="str">
        <f>IFERROR(INDEX('Data Pull-down menus'!$AB$4:$AB$10,MATCH(AY678,'Data Pull-down menus'!$AA$4:$AA$10,0)),"")</f>
        <v/>
      </c>
      <c r="BA678" s="28"/>
      <c r="BB678" s="28"/>
      <c r="BC678" s="28"/>
      <c r="BD678" s="28"/>
      <c r="BE678" s="28"/>
      <c r="BF678" s="28"/>
      <c r="BG678" s="28"/>
      <c r="BH678" s="34"/>
    </row>
    <row r="679" spans="1:60" ht="15">
      <c r="A679" s="28"/>
      <c r="B679" s="28"/>
      <c r="C679" s="27"/>
      <c r="D679" s="27"/>
      <c r="E679" s="28"/>
      <c r="F679" s="27"/>
      <c r="G679" s="29"/>
      <c r="H679" s="28"/>
      <c r="I679" s="30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31"/>
      <c r="W679" s="30"/>
      <c r="X679" s="28"/>
      <c r="Y679" s="32" t="str">
        <f>IFERROR(INDEX([1]term!$B:$B,MATCH(X679,[1]term!$A:$A,0)),"")</f>
        <v/>
      </c>
      <c r="Z679" s="28"/>
      <c r="AA679" s="28"/>
      <c r="AB679" s="30"/>
      <c r="AC679" s="32" t="str">
        <f>IFERROR(INDEX('Data Pull-down menus'!$H$4:$H$6,MATCH(AB679,'Data Pull-down menus'!$G$4:$G$6,0)),"")</f>
        <v/>
      </c>
      <c r="AD679" s="28"/>
      <c r="AE679" s="28"/>
      <c r="AF679" s="28"/>
      <c r="AG679" s="31"/>
      <c r="AH679" s="30"/>
      <c r="AI679" s="33" t="str">
        <f>IFERROR(INDEX('Data Pull-down menus'!$O$4:$O$5,MATCH(AH679,'Data Pull-down menus'!$N$4:$N$5,0)),"")</f>
        <v/>
      </c>
      <c r="AJ679" s="32" t="str">
        <f>IFERROR(INDEX('Data Pull-down menus'!$Q$4:$Q$17,MATCH(AK679,'Data Pull-down menus'!$R$4:$R$17,0)),"")</f>
        <v/>
      </c>
      <c r="AK679" s="31"/>
      <c r="AL679" s="30"/>
      <c r="AM679" s="32" t="str">
        <f>IFERROR(INDEX('Data Pull-down menus'!$U$4:$U$8,MATCH(AL679,'Data Pull-down menus'!$T$4:$T$8,0)),"")</f>
        <v/>
      </c>
      <c r="AN679" s="31"/>
      <c r="AO679" s="30"/>
      <c r="AP679" s="33" t="str">
        <f>IF(IFERROR(INDEX('Data Pull-down menus'!$X$4:$X$34,MATCH(AO679,'Data Pull-down menus'!$W$4:$W$34,0)),"")=0,"",IFERROR(INDEX('Data Pull-down menus'!$X$4:$X$34,MATCH(AO679,'Data Pull-down menus'!$W$4:$W$34,0)),""))</f>
        <v/>
      </c>
      <c r="AQ679" s="32" t="str">
        <f>IF(IFERROR(INDEX('Data Pull-down menus'!$Y$4:$Y$34,MATCH(AO679,'Data Pull-down menus'!$W$4:$W$34,0)),"")=0,"",IFERROR(INDEX('Data Pull-down menus'!$Y$4:$Y$34,MATCH(AO679,'Data Pull-down menus'!$W$4:$W$34,0)),""))</f>
        <v/>
      </c>
      <c r="AR679" s="28"/>
      <c r="AS679" s="28"/>
      <c r="AT679" s="28"/>
      <c r="AU679" s="28"/>
      <c r="AV679" s="28"/>
      <c r="AW679" s="28"/>
      <c r="AX679" s="28"/>
      <c r="AY679" s="30"/>
      <c r="AZ679" s="32" t="str">
        <f>IFERROR(INDEX('Data Pull-down menus'!$AB$4:$AB$10,MATCH(AY679,'Data Pull-down menus'!$AA$4:$AA$10,0)),"")</f>
        <v/>
      </c>
      <c r="BA679" s="28"/>
      <c r="BB679" s="28"/>
      <c r="BC679" s="28"/>
      <c r="BD679" s="28"/>
      <c r="BE679" s="28"/>
      <c r="BF679" s="28"/>
      <c r="BG679" s="28"/>
      <c r="BH679" s="34"/>
    </row>
    <row r="680" spans="1:60" ht="15">
      <c r="A680" s="28"/>
      <c r="B680" s="28"/>
      <c r="C680" s="27"/>
      <c r="D680" s="27"/>
      <c r="E680" s="28"/>
      <c r="F680" s="27"/>
      <c r="G680" s="29"/>
      <c r="H680" s="28"/>
      <c r="I680" s="30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31"/>
      <c r="W680" s="30"/>
      <c r="X680" s="28"/>
      <c r="Y680" s="32" t="str">
        <f>IFERROR(INDEX([1]term!$B:$B,MATCH(X680,[1]term!$A:$A,0)),"")</f>
        <v/>
      </c>
      <c r="Z680" s="28"/>
      <c r="AA680" s="28"/>
      <c r="AB680" s="30"/>
      <c r="AC680" s="32" t="str">
        <f>IFERROR(INDEX('Data Pull-down menus'!$H$4:$H$6,MATCH(AB680,'Data Pull-down menus'!$G$4:$G$6,0)),"")</f>
        <v/>
      </c>
      <c r="AD680" s="28"/>
      <c r="AE680" s="28"/>
      <c r="AF680" s="28"/>
      <c r="AG680" s="31"/>
      <c r="AH680" s="30"/>
      <c r="AI680" s="33" t="str">
        <f>IFERROR(INDEX('Data Pull-down menus'!$O$4:$O$5,MATCH(AH680,'Data Pull-down menus'!$N$4:$N$5,0)),"")</f>
        <v/>
      </c>
      <c r="AJ680" s="32" t="str">
        <f>IFERROR(INDEX('Data Pull-down menus'!$Q$4:$Q$17,MATCH(AK680,'Data Pull-down menus'!$R$4:$R$17,0)),"")</f>
        <v/>
      </c>
      <c r="AK680" s="31"/>
      <c r="AL680" s="30"/>
      <c r="AM680" s="32" t="str">
        <f>IFERROR(INDEX('Data Pull-down menus'!$U$4:$U$8,MATCH(AL680,'Data Pull-down menus'!$T$4:$T$8,0)),"")</f>
        <v/>
      </c>
      <c r="AN680" s="31"/>
      <c r="AO680" s="30"/>
      <c r="AP680" s="33" t="str">
        <f>IF(IFERROR(INDEX('Data Pull-down menus'!$X$4:$X$34,MATCH(AO680,'Data Pull-down menus'!$W$4:$W$34,0)),"")=0,"",IFERROR(INDEX('Data Pull-down menus'!$X$4:$X$34,MATCH(AO680,'Data Pull-down menus'!$W$4:$W$34,0)),""))</f>
        <v/>
      </c>
      <c r="AQ680" s="32" t="str">
        <f>IF(IFERROR(INDEX('Data Pull-down menus'!$Y$4:$Y$34,MATCH(AO680,'Data Pull-down menus'!$W$4:$W$34,0)),"")=0,"",IFERROR(INDEX('Data Pull-down menus'!$Y$4:$Y$34,MATCH(AO680,'Data Pull-down menus'!$W$4:$W$34,0)),""))</f>
        <v/>
      </c>
      <c r="AR680" s="28"/>
      <c r="AS680" s="28"/>
      <c r="AT680" s="28"/>
      <c r="AU680" s="28"/>
      <c r="AV680" s="28"/>
      <c r="AW680" s="28"/>
      <c r="AX680" s="28"/>
      <c r="AY680" s="30"/>
      <c r="AZ680" s="32" t="str">
        <f>IFERROR(INDEX('Data Pull-down menus'!$AB$4:$AB$10,MATCH(AY680,'Data Pull-down menus'!$AA$4:$AA$10,0)),"")</f>
        <v/>
      </c>
      <c r="BA680" s="28"/>
      <c r="BB680" s="28"/>
      <c r="BC680" s="28"/>
      <c r="BD680" s="28"/>
      <c r="BE680" s="28"/>
      <c r="BF680" s="28"/>
      <c r="BG680" s="28"/>
      <c r="BH680" s="34"/>
    </row>
    <row r="681" spans="1:60" ht="15">
      <c r="A681" s="28"/>
      <c r="B681" s="28"/>
      <c r="C681" s="27"/>
      <c r="D681" s="27"/>
      <c r="E681" s="28"/>
      <c r="F681" s="27"/>
      <c r="G681" s="29"/>
      <c r="H681" s="28"/>
      <c r="I681" s="30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31"/>
      <c r="W681" s="30"/>
      <c r="X681" s="28"/>
      <c r="Y681" s="32" t="str">
        <f>IFERROR(INDEX([1]term!$B:$B,MATCH(X681,[1]term!$A:$A,0)),"")</f>
        <v/>
      </c>
      <c r="Z681" s="28"/>
      <c r="AA681" s="28"/>
      <c r="AB681" s="30"/>
      <c r="AC681" s="32" t="str">
        <f>IFERROR(INDEX('Data Pull-down menus'!$H$4:$H$6,MATCH(AB681,'Data Pull-down menus'!$G$4:$G$6,0)),"")</f>
        <v/>
      </c>
      <c r="AD681" s="28"/>
      <c r="AE681" s="28"/>
      <c r="AF681" s="28"/>
      <c r="AG681" s="31"/>
      <c r="AH681" s="30"/>
      <c r="AI681" s="33" t="str">
        <f>IFERROR(INDEX('Data Pull-down menus'!$O$4:$O$5,MATCH(AH681,'Data Pull-down menus'!$N$4:$N$5,0)),"")</f>
        <v/>
      </c>
      <c r="AJ681" s="32" t="str">
        <f>IFERROR(INDEX('Data Pull-down menus'!$Q$4:$Q$17,MATCH(AK681,'Data Pull-down menus'!$R$4:$R$17,0)),"")</f>
        <v/>
      </c>
      <c r="AK681" s="31"/>
      <c r="AL681" s="30"/>
      <c r="AM681" s="32" t="str">
        <f>IFERROR(INDEX('Data Pull-down menus'!$U$4:$U$8,MATCH(AL681,'Data Pull-down menus'!$T$4:$T$8,0)),"")</f>
        <v/>
      </c>
      <c r="AN681" s="31"/>
      <c r="AO681" s="30"/>
      <c r="AP681" s="33" t="str">
        <f>IF(IFERROR(INDEX('Data Pull-down menus'!$X$4:$X$34,MATCH(AO681,'Data Pull-down menus'!$W$4:$W$34,0)),"")=0,"",IFERROR(INDEX('Data Pull-down menus'!$X$4:$X$34,MATCH(AO681,'Data Pull-down menus'!$W$4:$W$34,0)),""))</f>
        <v/>
      </c>
      <c r="AQ681" s="32" t="str">
        <f>IF(IFERROR(INDEX('Data Pull-down menus'!$Y$4:$Y$34,MATCH(AO681,'Data Pull-down menus'!$W$4:$W$34,0)),"")=0,"",IFERROR(INDEX('Data Pull-down menus'!$Y$4:$Y$34,MATCH(AO681,'Data Pull-down menus'!$W$4:$W$34,0)),""))</f>
        <v/>
      </c>
      <c r="AR681" s="28"/>
      <c r="AS681" s="28"/>
      <c r="AT681" s="28"/>
      <c r="AU681" s="28"/>
      <c r="AV681" s="28"/>
      <c r="AW681" s="28"/>
      <c r="AX681" s="28"/>
      <c r="AY681" s="30"/>
      <c r="AZ681" s="32" t="str">
        <f>IFERROR(INDEX('Data Pull-down menus'!$AB$4:$AB$10,MATCH(AY681,'Data Pull-down menus'!$AA$4:$AA$10,0)),"")</f>
        <v/>
      </c>
      <c r="BA681" s="28"/>
      <c r="BB681" s="28"/>
      <c r="BC681" s="28"/>
      <c r="BD681" s="28"/>
      <c r="BE681" s="28"/>
      <c r="BF681" s="28"/>
      <c r="BG681" s="28"/>
      <c r="BH681" s="34"/>
    </row>
    <row r="682" spans="1:60" ht="15">
      <c r="A682" s="28"/>
      <c r="B682" s="28"/>
      <c r="C682" s="27"/>
      <c r="D682" s="27"/>
      <c r="E682" s="28"/>
      <c r="F682" s="27"/>
      <c r="G682" s="29"/>
      <c r="H682" s="28"/>
      <c r="I682" s="30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31"/>
      <c r="W682" s="30"/>
      <c r="X682" s="28"/>
      <c r="Y682" s="32" t="str">
        <f>IFERROR(INDEX([1]term!$B:$B,MATCH(X682,[1]term!$A:$A,0)),"")</f>
        <v/>
      </c>
      <c r="Z682" s="28"/>
      <c r="AA682" s="28"/>
      <c r="AB682" s="30"/>
      <c r="AC682" s="32" t="str">
        <f>IFERROR(INDEX('Data Pull-down menus'!$H$4:$H$6,MATCH(AB682,'Data Pull-down menus'!$G$4:$G$6,0)),"")</f>
        <v/>
      </c>
      <c r="AD682" s="28"/>
      <c r="AE682" s="28"/>
      <c r="AF682" s="28"/>
      <c r="AG682" s="31"/>
      <c r="AH682" s="30"/>
      <c r="AI682" s="33" t="str">
        <f>IFERROR(INDEX('Data Pull-down menus'!$O$4:$O$5,MATCH(AH682,'Data Pull-down menus'!$N$4:$N$5,0)),"")</f>
        <v/>
      </c>
      <c r="AJ682" s="32" t="str">
        <f>IFERROR(INDEX('Data Pull-down menus'!$Q$4:$Q$17,MATCH(AK682,'Data Pull-down menus'!$R$4:$R$17,0)),"")</f>
        <v/>
      </c>
      <c r="AK682" s="31"/>
      <c r="AL682" s="30"/>
      <c r="AM682" s="32" t="str">
        <f>IFERROR(INDEX('Data Pull-down menus'!$U$4:$U$8,MATCH(AL682,'Data Pull-down menus'!$T$4:$T$8,0)),"")</f>
        <v/>
      </c>
      <c r="AN682" s="31"/>
      <c r="AO682" s="30"/>
      <c r="AP682" s="33" t="str">
        <f>IF(IFERROR(INDEX('Data Pull-down menus'!$X$4:$X$34,MATCH(AO682,'Data Pull-down menus'!$W$4:$W$34,0)),"")=0,"",IFERROR(INDEX('Data Pull-down menus'!$X$4:$X$34,MATCH(AO682,'Data Pull-down menus'!$W$4:$W$34,0)),""))</f>
        <v/>
      </c>
      <c r="AQ682" s="32" t="str">
        <f>IF(IFERROR(INDEX('Data Pull-down menus'!$Y$4:$Y$34,MATCH(AO682,'Data Pull-down menus'!$W$4:$W$34,0)),"")=0,"",IFERROR(INDEX('Data Pull-down menus'!$Y$4:$Y$34,MATCH(AO682,'Data Pull-down menus'!$W$4:$W$34,0)),""))</f>
        <v/>
      </c>
      <c r="AR682" s="28"/>
      <c r="AS682" s="28"/>
      <c r="AT682" s="28"/>
      <c r="AU682" s="28"/>
      <c r="AV682" s="28"/>
      <c r="AW682" s="28"/>
      <c r="AX682" s="28"/>
      <c r="AY682" s="30"/>
      <c r="AZ682" s="32" t="str">
        <f>IFERROR(INDEX('Data Pull-down menus'!$AB$4:$AB$10,MATCH(AY682,'Data Pull-down menus'!$AA$4:$AA$10,0)),"")</f>
        <v/>
      </c>
      <c r="BA682" s="28"/>
      <c r="BB682" s="28"/>
      <c r="BC682" s="28"/>
      <c r="BD682" s="28"/>
      <c r="BE682" s="28"/>
      <c r="BF682" s="28"/>
      <c r="BG682" s="28"/>
      <c r="BH682" s="34"/>
    </row>
    <row r="683" spans="1:60" ht="15">
      <c r="A683" s="28"/>
      <c r="B683" s="28"/>
      <c r="C683" s="27"/>
      <c r="D683" s="27"/>
      <c r="E683" s="28"/>
      <c r="F683" s="27"/>
      <c r="G683" s="29"/>
      <c r="H683" s="28"/>
      <c r="I683" s="30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31"/>
      <c r="W683" s="30"/>
      <c r="X683" s="28"/>
      <c r="Y683" s="32" t="str">
        <f>IFERROR(INDEX([1]term!$B:$B,MATCH(X683,[1]term!$A:$A,0)),"")</f>
        <v/>
      </c>
      <c r="Z683" s="28"/>
      <c r="AA683" s="28"/>
      <c r="AB683" s="30"/>
      <c r="AC683" s="32" t="str">
        <f>IFERROR(INDEX('Data Pull-down menus'!$H$4:$H$6,MATCH(AB683,'Data Pull-down menus'!$G$4:$G$6,0)),"")</f>
        <v/>
      </c>
      <c r="AD683" s="28"/>
      <c r="AE683" s="28"/>
      <c r="AF683" s="28"/>
      <c r="AG683" s="31"/>
      <c r="AH683" s="30"/>
      <c r="AI683" s="33" t="str">
        <f>IFERROR(INDEX('Data Pull-down menus'!$O$4:$O$5,MATCH(AH683,'Data Pull-down menus'!$N$4:$N$5,0)),"")</f>
        <v/>
      </c>
      <c r="AJ683" s="32" t="str">
        <f>IFERROR(INDEX('Data Pull-down menus'!$Q$4:$Q$17,MATCH(AK683,'Data Pull-down menus'!$R$4:$R$17,0)),"")</f>
        <v/>
      </c>
      <c r="AK683" s="31"/>
      <c r="AL683" s="30"/>
      <c r="AM683" s="32" t="str">
        <f>IFERROR(INDEX('Data Pull-down menus'!$U$4:$U$8,MATCH(AL683,'Data Pull-down menus'!$T$4:$T$8,0)),"")</f>
        <v/>
      </c>
      <c r="AN683" s="31"/>
      <c r="AO683" s="30"/>
      <c r="AP683" s="33" t="str">
        <f>IF(IFERROR(INDEX('Data Pull-down menus'!$X$4:$X$34,MATCH(AO683,'Data Pull-down menus'!$W$4:$W$34,0)),"")=0,"",IFERROR(INDEX('Data Pull-down menus'!$X$4:$X$34,MATCH(AO683,'Data Pull-down menus'!$W$4:$W$34,0)),""))</f>
        <v/>
      </c>
      <c r="AQ683" s="32" t="str">
        <f>IF(IFERROR(INDEX('Data Pull-down menus'!$Y$4:$Y$34,MATCH(AO683,'Data Pull-down menus'!$W$4:$W$34,0)),"")=0,"",IFERROR(INDEX('Data Pull-down menus'!$Y$4:$Y$34,MATCH(AO683,'Data Pull-down menus'!$W$4:$W$34,0)),""))</f>
        <v/>
      </c>
      <c r="AR683" s="28"/>
      <c r="AS683" s="28"/>
      <c r="AT683" s="28"/>
      <c r="AU683" s="28"/>
      <c r="AV683" s="28"/>
      <c r="AW683" s="28"/>
      <c r="AX683" s="28"/>
      <c r="AY683" s="30"/>
      <c r="AZ683" s="32" t="str">
        <f>IFERROR(INDEX('Data Pull-down menus'!$AB$4:$AB$10,MATCH(AY683,'Data Pull-down menus'!$AA$4:$AA$10,0)),"")</f>
        <v/>
      </c>
      <c r="BA683" s="28"/>
      <c r="BB683" s="28"/>
      <c r="BC683" s="28"/>
      <c r="BD683" s="28"/>
      <c r="BE683" s="28"/>
      <c r="BF683" s="28"/>
      <c r="BG683" s="28"/>
      <c r="BH683" s="34"/>
    </row>
    <row r="684" spans="1:60" ht="15">
      <c r="A684" s="28"/>
      <c r="B684" s="28"/>
      <c r="C684" s="27"/>
      <c r="D684" s="27"/>
      <c r="E684" s="28"/>
      <c r="F684" s="27"/>
      <c r="G684" s="29"/>
      <c r="H684" s="28"/>
      <c r="I684" s="30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31"/>
      <c r="W684" s="30"/>
      <c r="X684" s="28"/>
      <c r="Y684" s="32" t="str">
        <f>IFERROR(INDEX([1]term!$B:$B,MATCH(X684,[1]term!$A:$A,0)),"")</f>
        <v/>
      </c>
      <c r="Z684" s="28"/>
      <c r="AA684" s="28"/>
      <c r="AB684" s="30"/>
      <c r="AC684" s="32" t="str">
        <f>IFERROR(INDEX('Data Pull-down menus'!$H$4:$H$6,MATCH(AB684,'Data Pull-down menus'!$G$4:$G$6,0)),"")</f>
        <v/>
      </c>
      <c r="AD684" s="28"/>
      <c r="AE684" s="28"/>
      <c r="AF684" s="28"/>
      <c r="AG684" s="31"/>
      <c r="AH684" s="30"/>
      <c r="AI684" s="33" t="str">
        <f>IFERROR(INDEX('Data Pull-down menus'!$O$4:$O$5,MATCH(AH684,'Data Pull-down menus'!$N$4:$N$5,0)),"")</f>
        <v/>
      </c>
      <c r="AJ684" s="32" t="str">
        <f>IFERROR(INDEX('Data Pull-down menus'!$Q$4:$Q$17,MATCH(AK684,'Data Pull-down menus'!$R$4:$R$17,0)),"")</f>
        <v/>
      </c>
      <c r="AK684" s="31"/>
      <c r="AL684" s="30"/>
      <c r="AM684" s="32" t="str">
        <f>IFERROR(INDEX('Data Pull-down menus'!$U$4:$U$8,MATCH(AL684,'Data Pull-down menus'!$T$4:$T$8,0)),"")</f>
        <v/>
      </c>
      <c r="AN684" s="31"/>
      <c r="AO684" s="30"/>
      <c r="AP684" s="33" t="str">
        <f>IF(IFERROR(INDEX('Data Pull-down menus'!$X$4:$X$34,MATCH(AO684,'Data Pull-down menus'!$W$4:$W$34,0)),"")=0,"",IFERROR(INDEX('Data Pull-down menus'!$X$4:$X$34,MATCH(AO684,'Data Pull-down menus'!$W$4:$W$34,0)),""))</f>
        <v/>
      </c>
      <c r="AQ684" s="32" t="str">
        <f>IF(IFERROR(INDEX('Data Pull-down menus'!$Y$4:$Y$34,MATCH(AO684,'Data Pull-down menus'!$W$4:$W$34,0)),"")=0,"",IFERROR(INDEX('Data Pull-down menus'!$Y$4:$Y$34,MATCH(AO684,'Data Pull-down menus'!$W$4:$W$34,0)),""))</f>
        <v/>
      </c>
      <c r="AR684" s="28"/>
      <c r="AS684" s="28"/>
      <c r="AT684" s="28"/>
      <c r="AU684" s="28"/>
      <c r="AV684" s="28"/>
      <c r="AW684" s="28"/>
      <c r="AX684" s="28"/>
      <c r="AY684" s="30"/>
      <c r="AZ684" s="32" t="str">
        <f>IFERROR(INDEX('Data Pull-down menus'!$AB$4:$AB$10,MATCH(AY684,'Data Pull-down menus'!$AA$4:$AA$10,0)),"")</f>
        <v/>
      </c>
      <c r="BA684" s="28"/>
      <c r="BB684" s="28"/>
      <c r="BC684" s="28"/>
      <c r="BD684" s="28"/>
      <c r="BE684" s="28"/>
      <c r="BF684" s="28"/>
      <c r="BG684" s="28"/>
      <c r="BH684" s="34"/>
    </row>
    <row r="685" spans="1:60" ht="15">
      <c r="A685" s="28"/>
      <c r="B685" s="28"/>
      <c r="C685" s="27"/>
      <c r="D685" s="27"/>
      <c r="E685" s="28"/>
      <c r="F685" s="27"/>
      <c r="G685" s="29"/>
      <c r="H685" s="28"/>
      <c r="I685" s="30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31"/>
      <c r="W685" s="30"/>
      <c r="X685" s="28"/>
      <c r="Y685" s="32" t="str">
        <f>IFERROR(INDEX([1]term!$B:$B,MATCH(X685,[1]term!$A:$A,0)),"")</f>
        <v/>
      </c>
      <c r="Z685" s="28"/>
      <c r="AA685" s="28"/>
      <c r="AB685" s="30"/>
      <c r="AC685" s="32" t="str">
        <f>IFERROR(INDEX('Data Pull-down menus'!$H$4:$H$6,MATCH(AB685,'Data Pull-down menus'!$G$4:$G$6,0)),"")</f>
        <v/>
      </c>
      <c r="AD685" s="28"/>
      <c r="AE685" s="28"/>
      <c r="AF685" s="28"/>
      <c r="AG685" s="31"/>
      <c r="AH685" s="30"/>
      <c r="AI685" s="33" t="str">
        <f>IFERROR(INDEX('Data Pull-down menus'!$O$4:$O$5,MATCH(AH685,'Data Pull-down menus'!$N$4:$N$5,0)),"")</f>
        <v/>
      </c>
      <c r="AJ685" s="32" t="str">
        <f>IFERROR(INDEX('Data Pull-down menus'!$Q$4:$Q$17,MATCH(AK685,'Data Pull-down menus'!$R$4:$R$17,0)),"")</f>
        <v/>
      </c>
      <c r="AK685" s="31"/>
      <c r="AL685" s="30"/>
      <c r="AM685" s="32" t="str">
        <f>IFERROR(INDEX('Data Pull-down menus'!$U$4:$U$8,MATCH(AL685,'Data Pull-down menus'!$T$4:$T$8,0)),"")</f>
        <v/>
      </c>
      <c r="AN685" s="31"/>
      <c r="AO685" s="30"/>
      <c r="AP685" s="33" t="str">
        <f>IF(IFERROR(INDEX('Data Pull-down menus'!$X$4:$X$34,MATCH(AO685,'Data Pull-down menus'!$W$4:$W$34,0)),"")=0,"",IFERROR(INDEX('Data Pull-down menus'!$X$4:$X$34,MATCH(AO685,'Data Pull-down menus'!$W$4:$W$34,0)),""))</f>
        <v/>
      </c>
      <c r="AQ685" s="32" t="str">
        <f>IF(IFERROR(INDEX('Data Pull-down menus'!$Y$4:$Y$34,MATCH(AO685,'Data Pull-down menus'!$W$4:$W$34,0)),"")=0,"",IFERROR(INDEX('Data Pull-down menus'!$Y$4:$Y$34,MATCH(AO685,'Data Pull-down menus'!$W$4:$W$34,0)),""))</f>
        <v/>
      </c>
      <c r="AR685" s="28"/>
      <c r="AS685" s="28"/>
      <c r="AT685" s="28"/>
      <c r="AU685" s="28"/>
      <c r="AV685" s="28"/>
      <c r="AW685" s="28"/>
      <c r="AX685" s="28"/>
      <c r="AY685" s="30"/>
      <c r="AZ685" s="32" t="str">
        <f>IFERROR(INDEX('Data Pull-down menus'!$AB$4:$AB$10,MATCH(AY685,'Data Pull-down menus'!$AA$4:$AA$10,0)),"")</f>
        <v/>
      </c>
      <c r="BA685" s="28"/>
      <c r="BB685" s="28"/>
      <c r="BC685" s="28"/>
      <c r="BD685" s="28"/>
      <c r="BE685" s="28"/>
      <c r="BF685" s="28"/>
      <c r="BG685" s="28"/>
      <c r="BH685" s="34"/>
    </row>
    <row r="686" spans="1:60" ht="15">
      <c r="A686" s="28"/>
      <c r="B686" s="28"/>
      <c r="C686" s="27"/>
      <c r="D686" s="27"/>
      <c r="E686" s="28"/>
      <c r="F686" s="27"/>
      <c r="G686" s="29"/>
      <c r="H686" s="28"/>
      <c r="I686" s="30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31"/>
      <c r="W686" s="30"/>
      <c r="X686" s="28"/>
      <c r="Y686" s="32" t="str">
        <f>IFERROR(INDEX([1]term!$B:$B,MATCH(X686,[1]term!$A:$A,0)),"")</f>
        <v/>
      </c>
      <c r="Z686" s="28"/>
      <c r="AA686" s="28"/>
      <c r="AB686" s="30"/>
      <c r="AC686" s="32" t="str">
        <f>IFERROR(INDEX('Data Pull-down menus'!$H$4:$H$6,MATCH(AB686,'Data Pull-down menus'!$G$4:$G$6,0)),"")</f>
        <v/>
      </c>
      <c r="AD686" s="28"/>
      <c r="AE686" s="28"/>
      <c r="AF686" s="28"/>
      <c r="AG686" s="31"/>
      <c r="AH686" s="30"/>
      <c r="AI686" s="33" t="str">
        <f>IFERROR(INDEX('Data Pull-down menus'!$O$4:$O$5,MATCH(AH686,'Data Pull-down menus'!$N$4:$N$5,0)),"")</f>
        <v/>
      </c>
      <c r="AJ686" s="32" t="str">
        <f>IFERROR(INDEX('Data Pull-down menus'!$Q$4:$Q$17,MATCH(AK686,'Data Pull-down menus'!$R$4:$R$17,0)),"")</f>
        <v/>
      </c>
      <c r="AK686" s="31"/>
      <c r="AL686" s="30"/>
      <c r="AM686" s="32" t="str">
        <f>IFERROR(INDEX('Data Pull-down menus'!$U$4:$U$8,MATCH(AL686,'Data Pull-down menus'!$T$4:$T$8,0)),"")</f>
        <v/>
      </c>
      <c r="AN686" s="31"/>
      <c r="AO686" s="30"/>
      <c r="AP686" s="33" t="str">
        <f>IF(IFERROR(INDEX('Data Pull-down menus'!$X$4:$X$34,MATCH(AO686,'Data Pull-down menus'!$W$4:$W$34,0)),"")=0,"",IFERROR(INDEX('Data Pull-down menus'!$X$4:$X$34,MATCH(AO686,'Data Pull-down menus'!$W$4:$W$34,0)),""))</f>
        <v/>
      </c>
      <c r="AQ686" s="32" t="str">
        <f>IF(IFERROR(INDEX('Data Pull-down menus'!$Y$4:$Y$34,MATCH(AO686,'Data Pull-down menus'!$W$4:$W$34,0)),"")=0,"",IFERROR(INDEX('Data Pull-down menus'!$Y$4:$Y$34,MATCH(AO686,'Data Pull-down menus'!$W$4:$W$34,0)),""))</f>
        <v/>
      </c>
      <c r="AR686" s="28"/>
      <c r="AS686" s="28"/>
      <c r="AT686" s="28"/>
      <c r="AU686" s="28"/>
      <c r="AV686" s="28"/>
      <c r="AW686" s="28"/>
      <c r="AX686" s="28"/>
      <c r="AY686" s="30"/>
      <c r="AZ686" s="32" t="str">
        <f>IFERROR(INDEX('Data Pull-down menus'!$AB$4:$AB$10,MATCH(AY686,'Data Pull-down menus'!$AA$4:$AA$10,0)),"")</f>
        <v/>
      </c>
      <c r="BA686" s="28"/>
      <c r="BB686" s="28"/>
      <c r="BC686" s="28"/>
      <c r="BD686" s="28"/>
      <c r="BE686" s="28"/>
      <c r="BF686" s="28"/>
      <c r="BG686" s="28"/>
      <c r="BH686" s="34"/>
    </row>
    <row r="687" spans="1:60" ht="15">
      <c r="A687" s="28"/>
      <c r="B687" s="28"/>
      <c r="C687" s="27"/>
      <c r="D687" s="27"/>
      <c r="E687" s="28"/>
      <c r="F687" s="27"/>
      <c r="G687" s="29"/>
      <c r="H687" s="28"/>
      <c r="I687" s="30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31"/>
      <c r="W687" s="30"/>
      <c r="X687" s="28"/>
      <c r="Y687" s="32" t="str">
        <f>IFERROR(INDEX([1]term!$B:$B,MATCH(X687,[1]term!$A:$A,0)),"")</f>
        <v/>
      </c>
      <c r="Z687" s="28"/>
      <c r="AA687" s="28"/>
      <c r="AB687" s="30"/>
      <c r="AC687" s="32" t="str">
        <f>IFERROR(INDEX('Data Pull-down menus'!$H$4:$H$6,MATCH(AB687,'Data Pull-down menus'!$G$4:$G$6,0)),"")</f>
        <v/>
      </c>
      <c r="AD687" s="28"/>
      <c r="AE687" s="28"/>
      <c r="AF687" s="28"/>
      <c r="AG687" s="31"/>
      <c r="AH687" s="30"/>
      <c r="AI687" s="33" t="str">
        <f>IFERROR(INDEX('Data Pull-down menus'!$O$4:$O$5,MATCH(AH687,'Data Pull-down menus'!$N$4:$N$5,0)),"")</f>
        <v/>
      </c>
      <c r="AJ687" s="32" t="str">
        <f>IFERROR(INDEX('Data Pull-down menus'!$Q$4:$Q$17,MATCH(AK687,'Data Pull-down menus'!$R$4:$R$17,0)),"")</f>
        <v/>
      </c>
      <c r="AK687" s="31"/>
      <c r="AL687" s="30"/>
      <c r="AM687" s="32" t="str">
        <f>IFERROR(INDEX('Data Pull-down menus'!$U$4:$U$8,MATCH(AL687,'Data Pull-down menus'!$T$4:$T$8,0)),"")</f>
        <v/>
      </c>
      <c r="AN687" s="31"/>
      <c r="AO687" s="30"/>
      <c r="AP687" s="33" t="str">
        <f>IF(IFERROR(INDEX('Data Pull-down menus'!$X$4:$X$34,MATCH(AO687,'Data Pull-down menus'!$W$4:$W$34,0)),"")=0,"",IFERROR(INDEX('Data Pull-down menus'!$X$4:$X$34,MATCH(AO687,'Data Pull-down menus'!$W$4:$W$34,0)),""))</f>
        <v/>
      </c>
      <c r="AQ687" s="32" t="str">
        <f>IF(IFERROR(INDEX('Data Pull-down menus'!$Y$4:$Y$34,MATCH(AO687,'Data Pull-down menus'!$W$4:$W$34,0)),"")=0,"",IFERROR(INDEX('Data Pull-down menus'!$Y$4:$Y$34,MATCH(AO687,'Data Pull-down menus'!$W$4:$W$34,0)),""))</f>
        <v/>
      </c>
      <c r="AR687" s="28"/>
      <c r="AS687" s="28"/>
      <c r="AT687" s="28"/>
      <c r="AU687" s="28"/>
      <c r="AV687" s="28"/>
      <c r="AW687" s="28"/>
      <c r="AX687" s="28"/>
      <c r="AY687" s="30"/>
      <c r="AZ687" s="32" t="str">
        <f>IFERROR(INDEX('Data Pull-down menus'!$AB$4:$AB$10,MATCH(AY687,'Data Pull-down menus'!$AA$4:$AA$10,0)),"")</f>
        <v/>
      </c>
      <c r="BA687" s="28"/>
      <c r="BB687" s="28"/>
      <c r="BC687" s="28"/>
      <c r="BD687" s="28"/>
      <c r="BE687" s="28"/>
      <c r="BF687" s="28"/>
      <c r="BG687" s="28"/>
      <c r="BH687" s="34"/>
    </row>
    <row r="688" spans="1:60" ht="15">
      <c r="A688" s="28"/>
      <c r="B688" s="28"/>
      <c r="C688" s="27"/>
      <c r="D688" s="27"/>
      <c r="E688" s="28"/>
      <c r="F688" s="27"/>
      <c r="G688" s="29"/>
      <c r="H688" s="28"/>
      <c r="I688" s="30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31"/>
      <c r="W688" s="30"/>
      <c r="X688" s="28"/>
      <c r="Y688" s="32" t="str">
        <f>IFERROR(INDEX([1]term!$B:$B,MATCH(X688,[1]term!$A:$A,0)),"")</f>
        <v/>
      </c>
      <c r="Z688" s="28"/>
      <c r="AA688" s="28"/>
      <c r="AB688" s="30"/>
      <c r="AC688" s="32" t="str">
        <f>IFERROR(INDEX('Data Pull-down menus'!$H$4:$H$6,MATCH(AB688,'Data Pull-down menus'!$G$4:$G$6,0)),"")</f>
        <v/>
      </c>
      <c r="AD688" s="28"/>
      <c r="AE688" s="28"/>
      <c r="AF688" s="28"/>
      <c r="AG688" s="31"/>
      <c r="AH688" s="30"/>
      <c r="AI688" s="33" t="str">
        <f>IFERROR(INDEX('Data Pull-down menus'!$O$4:$O$5,MATCH(AH688,'Data Pull-down menus'!$N$4:$N$5,0)),"")</f>
        <v/>
      </c>
      <c r="AJ688" s="32" t="str">
        <f>IFERROR(INDEX('Data Pull-down menus'!$Q$4:$Q$17,MATCH(AK688,'Data Pull-down menus'!$R$4:$R$17,0)),"")</f>
        <v/>
      </c>
      <c r="AK688" s="31"/>
      <c r="AL688" s="30"/>
      <c r="AM688" s="32" t="str">
        <f>IFERROR(INDEX('Data Pull-down menus'!$U$4:$U$8,MATCH(AL688,'Data Pull-down menus'!$T$4:$T$8,0)),"")</f>
        <v/>
      </c>
      <c r="AN688" s="31"/>
      <c r="AO688" s="30"/>
      <c r="AP688" s="33" t="str">
        <f>IF(IFERROR(INDEX('Data Pull-down menus'!$X$4:$X$34,MATCH(AO688,'Data Pull-down menus'!$W$4:$W$34,0)),"")=0,"",IFERROR(INDEX('Data Pull-down menus'!$X$4:$X$34,MATCH(AO688,'Data Pull-down menus'!$W$4:$W$34,0)),""))</f>
        <v/>
      </c>
      <c r="AQ688" s="32" t="str">
        <f>IF(IFERROR(INDEX('Data Pull-down menus'!$Y$4:$Y$34,MATCH(AO688,'Data Pull-down menus'!$W$4:$W$34,0)),"")=0,"",IFERROR(INDEX('Data Pull-down menus'!$Y$4:$Y$34,MATCH(AO688,'Data Pull-down menus'!$W$4:$W$34,0)),""))</f>
        <v/>
      </c>
      <c r="AR688" s="28"/>
      <c r="AS688" s="28"/>
      <c r="AT688" s="28"/>
      <c r="AU688" s="28"/>
      <c r="AV688" s="28"/>
      <c r="AW688" s="28"/>
      <c r="AX688" s="28"/>
      <c r="AY688" s="30"/>
      <c r="AZ688" s="32" t="str">
        <f>IFERROR(INDEX('Data Pull-down menus'!$AB$4:$AB$10,MATCH(AY688,'Data Pull-down menus'!$AA$4:$AA$10,0)),"")</f>
        <v/>
      </c>
      <c r="BA688" s="28"/>
      <c r="BB688" s="28"/>
      <c r="BC688" s="28"/>
      <c r="BD688" s="28"/>
      <c r="BE688" s="28"/>
      <c r="BF688" s="28"/>
      <c r="BG688" s="28"/>
      <c r="BH688" s="34"/>
    </row>
    <row r="689" spans="1:60" ht="15">
      <c r="A689" s="28"/>
      <c r="B689" s="28"/>
      <c r="C689" s="27"/>
      <c r="D689" s="27"/>
      <c r="E689" s="28"/>
      <c r="F689" s="27"/>
      <c r="G689" s="29"/>
      <c r="H689" s="28"/>
      <c r="I689" s="30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31"/>
      <c r="W689" s="30"/>
      <c r="X689" s="28"/>
      <c r="Y689" s="32" t="str">
        <f>IFERROR(INDEX([1]term!$B:$B,MATCH(X689,[1]term!$A:$A,0)),"")</f>
        <v/>
      </c>
      <c r="Z689" s="28"/>
      <c r="AA689" s="28"/>
      <c r="AB689" s="30"/>
      <c r="AC689" s="32" t="str">
        <f>IFERROR(INDEX('Data Pull-down menus'!$H$4:$H$6,MATCH(AB689,'Data Pull-down menus'!$G$4:$G$6,0)),"")</f>
        <v/>
      </c>
      <c r="AD689" s="28"/>
      <c r="AE689" s="28"/>
      <c r="AF689" s="28"/>
      <c r="AG689" s="31"/>
      <c r="AH689" s="30"/>
      <c r="AI689" s="33" t="str">
        <f>IFERROR(INDEX('Data Pull-down menus'!$O$4:$O$5,MATCH(AH689,'Data Pull-down menus'!$N$4:$N$5,0)),"")</f>
        <v/>
      </c>
      <c r="AJ689" s="32" t="str">
        <f>IFERROR(INDEX('Data Pull-down menus'!$Q$4:$Q$17,MATCH(AK689,'Data Pull-down menus'!$R$4:$R$17,0)),"")</f>
        <v/>
      </c>
      <c r="AK689" s="31"/>
      <c r="AL689" s="30"/>
      <c r="AM689" s="32" t="str">
        <f>IFERROR(INDEX('Data Pull-down menus'!$U$4:$U$8,MATCH(AL689,'Data Pull-down menus'!$T$4:$T$8,0)),"")</f>
        <v/>
      </c>
      <c r="AN689" s="31"/>
      <c r="AO689" s="30"/>
      <c r="AP689" s="33" t="str">
        <f>IF(IFERROR(INDEX('Data Pull-down menus'!$X$4:$X$34,MATCH(AO689,'Data Pull-down menus'!$W$4:$W$34,0)),"")=0,"",IFERROR(INDEX('Data Pull-down menus'!$X$4:$X$34,MATCH(AO689,'Data Pull-down menus'!$W$4:$W$34,0)),""))</f>
        <v/>
      </c>
      <c r="AQ689" s="32" t="str">
        <f>IF(IFERROR(INDEX('Data Pull-down menus'!$Y$4:$Y$34,MATCH(AO689,'Data Pull-down menus'!$W$4:$W$34,0)),"")=0,"",IFERROR(INDEX('Data Pull-down menus'!$Y$4:$Y$34,MATCH(AO689,'Data Pull-down menus'!$W$4:$W$34,0)),""))</f>
        <v/>
      </c>
      <c r="AR689" s="28"/>
      <c r="AS689" s="28"/>
      <c r="AT689" s="28"/>
      <c r="AU689" s="28"/>
      <c r="AV689" s="28"/>
      <c r="AW689" s="28"/>
      <c r="AX689" s="28"/>
      <c r="AY689" s="30"/>
      <c r="AZ689" s="32" t="str">
        <f>IFERROR(INDEX('Data Pull-down menus'!$AB$4:$AB$10,MATCH(AY689,'Data Pull-down menus'!$AA$4:$AA$10,0)),"")</f>
        <v/>
      </c>
      <c r="BA689" s="28"/>
      <c r="BB689" s="28"/>
      <c r="BC689" s="28"/>
      <c r="BD689" s="28"/>
      <c r="BE689" s="28"/>
      <c r="BF689" s="28"/>
      <c r="BG689" s="28"/>
      <c r="BH689" s="34"/>
    </row>
    <row r="690" spans="1:60" ht="15">
      <c r="A690" s="28"/>
      <c r="B690" s="28"/>
      <c r="C690" s="27"/>
      <c r="D690" s="27"/>
      <c r="E690" s="28"/>
      <c r="F690" s="27"/>
      <c r="G690" s="29"/>
      <c r="H690" s="28"/>
      <c r="I690" s="30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31"/>
      <c r="W690" s="30"/>
      <c r="X690" s="28"/>
      <c r="Y690" s="32" t="str">
        <f>IFERROR(INDEX([1]term!$B:$B,MATCH(X690,[1]term!$A:$A,0)),"")</f>
        <v/>
      </c>
      <c r="Z690" s="28"/>
      <c r="AA690" s="28"/>
      <c r="AB690" s="30"/>
      <c r="AC690" s="32" t="str">
        <f>IFERROR(INDEX('Data Pull-down menus'!$H$4:$H$6,MATCH(AB690,'Data Pull-down menus'!$G$4:$G$6,0)),"")</f>
        <v/>
      </c>
      <c r="AD690" s="28"/>
      <c r="AE690" s="28"/>
      <c r="AF690" s="28"/>
      <c r="AG690" s="31"/>
      <c r="AH690" s="30"/>
      <c r="AI690" s="33" t="str">
        <f>IFERROR(INDEX('Data Pull-down menus'!$O$4:$O$5,MATCH(AH690,'Data Pull-down menus'!$N$4:$N$5,0)),"")</f>
        <v/>
      </c>
      <c r="AJ690" s="32" t="str">
        <f>IFERROR(INDEX('Data Pull-down menus'!$Q$4:$Q$17,MATCH(AK690,'Data Pull-down menus'!$R$4:$R$17,0)),"")</f>
        <v/>
      </c>
      <c r="AK690" s="31"/>
      <c r="AL690" s="30"/>
      <c r="AM690" s="32" t="str">
        <f>IFERROR(INDEX('Data Pull-down menus'!$U$4:$U$8,MATCH(AL690,'Data Pull-down menus'!$T$4:$T$8,0)),"")</f>
        <v/>
      </c>
      <c r="AN690" s="31"/>
      <c r="AO690" s="30"/>
      <c r="AP690" s="33" t="str">
        <f>IF(IFERROR(INDEX('Data Pull-down menus'!$X$4:$X$34,MATCH(AO690,'Data Pull-down menus'!$W$4:$W$34,0)),"")=0,"",IFERROR(INDEX('Data Pull-down menus'!$X$4:$X$34,MATCH(AO690,'Data Pull-down menus'!$W$4:$W$34,0)),""))</f>
        <v/>
      </c>
      <c r="AQ690" s="32" t="str">
        <f>IF(IFERROR(INDEX('Data Pull-down menus'!$Y$4:$Y$34,MATCH(AO690,'Data Pull-down menus'!$W$4:$W$34,0)),"")=0,"",IFERROR(INDEX('Data Pull-down menus'!$Y$4:$Y$34,MATCH(AO690,'Data Pull-down menus'!$W$4:$W$34,0)),""))</f>
        <v/>
      </c>
      <c r="AR690" s="28"/>
      <c r="AS690" s="28"/>
      <c r="AT690" s="28"/>
      <c r="AU690" s="28"/>
      <c r="AV690" s="28"/>
      <c r="AW690" s="28"/>
      <c r="AX690" s="28"/>
      <c r="AY690" s="30"/>
      <c r="AZ690" s="32" t="str">
        <f>IFERROR(INDEX('Data Pull-down menus'!$AB$4:$AB$10,MATCH(AY690,'Data Pull-down menus'!$AA$4:$AA$10,0)),"")</f>
        <v/>
      </c>
      <c r="BA690" s="28"/>
      <c r="BB690" s="28"/>
      <c r="BC690" s="28"/>
      <c r="BD690" s="28"/>
      <c r="BE690" s="28"/>
      <c r="BF690" s="28"/>
      <c r="BG690" s="28"/>
      <c r="BH690" s="34"/>
    </row>
    <row r="691" spans="1:60" ht="15">
      <c r="A691" s="28"/>
      <c r="B691" s="28"/>
      <c r="C691" s="27"/>
      <c r="D691" s="27"/>
      <c r="E691" s="28"/>
      <c r="F691" s="27"/>
      <c r="G691" s="29"/>
      <c r="H691" s="28"/>
      <c r="I691" s="30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31"/>
      <c r="W691" s="30"/>
      <c r="X691" s="28"/>
      <c r="Y691" s="32" t="str">
        <f>IFERROR(INDEX([1]term!$B:$B,MATCH(X691,[1]term!$A:$A,0)),"")</f>
        <v/>
      </c>
      <c r="Z691" s="28"/>
      <c r="AA691" s="28"/>
      <c r="AB691" s="30"/>
      <c r="AC691" s="32" t="str">
        <f>IFERROR(INDEX('Data Pull-down menus'!$H$4:$H$6,MATCH(AB691,'Data Pull-down menus'!$G$4:$G$6,0)),"")</f>
        <v/>
      </c>
      <c r="AD691" s="28"/>
      <c r="AE691" s="28"/>
      <c r="AF691" s="28"/>
      <c r="AG691" s="31"/>
      <c r="AH691" s="30"/>
      <c r="AI691" s="33" t="str">
        <f>IFERROR(INDEX('Data Pull-down menus'!$O$4:$O$5,MATCH(AH691,'Data Pull-down menus'!$N$4:$N$5,0)),"")</f>
        <v/>
      </c>
      <c r="AJ691" s="32" t="str">
        <f>IFERROR(INDEX('Data Pull-down menus'!$Q$4:$Q$17,MATCH(AK691,'Data Pull-down menus'!$R$4:$R$17,0)),"")</f>
        <v/>
      </c>
      <c r="AK691" s="31"/>
      <c r="AL691" s="30"/>
      <c r="AM691" s="32" t="str">
        <f>IFERROR(INDEX('Data Pull-down menus'!$U$4:$U$8,MATCH(AL691,'Data Pull-down menus'!$T$4:$T$8,0)),"")</f>
        <v/>
      </c>
      <c r="AN691" s="31"/>
      <c r="AO691" s="30"/>
      <c r="AP691" s="33" t="str">
        <f>IF(IFERROR(INDEX('Data Pull-down menus'!$X$4:$X$34,MATCH(AO691,'Data Pull-down menus'!$W$4:$W$34,0)),"")=0,"",IFERROR(INDEX('Data Pull-down menus'!$X$4:$X$34,MATCH(AO691,'Data Pull-down menus'!$W$4:$W$34,0)),""))</f>
        <v/>
      </c>
      <c r="AQ691" s="32" t="str">
        <f>IF(IFERROR(INDEX('Data Pull-down menus'!$Y$4:$Y$34,MATCH(AO691,'Data Pull-down menus'!$W$4:$W$34,0)),"")=0,"",IFERROR(INDEX('Data Pull-down menus'!$Y$4:$Y$34,MATCH(AO691,'Data Pull-down menus'!$W$4:$W$34,0)),""))</f>
        <v/>
      </c>
      <c r="AR691" s="28"/>
      <c r="AS691" s="28"/>
      <c r="AT691" s="28"/>
      <c r="AU691" s="28"/>
      <c r="AV691" s="28"/>
      <c r="AW691" s="28"/>
      <c r="AX691" s="28"/>
      <c r="AY691" s="30"/>
      <c r="AZ691" s="32" t="str">
        <f>IFERROR(INDEX('Data Pull-down menus'!$AB$4:$AB$10,MATCH(AY691,'Data Pull-down menus'!$AA$4:$AA$10,0)),"")</f>
        <v/>
      </c>
      <c r="BA691" s="28"/>
      <c r="BB691" s="28"/>
      <c r="BC691" s="28"/>
      <c r="BD691" s="28"/>
      <c r="BE691" s="28"/>
      <c r="BF691" s="28"/>
      <c r="BG691" s="28"/>
      <c r="BH691" s="34"/>
    </row>
    <row r="692" spans="1:60" ht="15">
      <c r="A692" s="28"/>
      <c r="B692" s="28"/>
      <c r="C692" s="27"/>
      <c r="D692" s="27"/>
      <c r="E692" s="28"/>
      <c r="F692" s="27"/>
      <c r="G692" s="29"/>
      <c r="H692" s="28"/>
      <c r="I692" s="30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31"/>
      <c r="W692" s="30"/>
      <c r="X692" s="28"/>
      <c r="Y692" s="32" t="str">
        <f>IFERROR(INDEX([1]term!$B:$B,MATCH(X692,[1]term!$A:$A,0)),"")</f>
        <v/>
      </c>
      <c r="Z692" s="28"/>
      <c r="AA692" s="28"/>
      <c r="AB692" s="30"/>
      <c r="AC692" s="32" t="str">
        <f>IFERROR(INDEX('Data Pull-down menus'!$H$4:$H$6,MATCH(AB692,'Data Pull-down menus'!$G$4:$G$6,0)),"")</f>
        <v/>
      </c>
      <c r="AD692" s="28"/>
      <c r="AE692" s="28"/>
      <c r="AF692" s="28"/>
      <c r="AG692" s="31"/>
      <c r="AH692" s="30"/>
      <c r="AI692" s="33" t="str">
        <f>IFERROR(INDEX('Data Pull-down menus'!$O$4:$O$5,MATCH(AH692,'Data Pull-down menus'!$N$4:$N$5,0)),"")</f>
        <v/>
      </c>
      <c r="AJ692" s="32" t="str">
        <f>IFERROR(INDEX('Data Pull-down menus'!$Q$4:$Q$17,MATCH(AK692,'Data Pull-down menus'!$R$4:$R$17,0)),"")</f>
        <v/>
      </c>
      <c r="AK692" s="31"/>
      <c r="AL692" s="30"/>
      <c r="AM692" s="32" t="str">
        <f>IFERROR(INDEX('Data Pull-down menus'!$U$4:$U$8,MATCH(AL692,'Data Pull-down menus'!$T$4:$T$8,0)),"")</f>
        <v/>
      </c>
      <c r="AN692" s="31"/>
      <c r="AO692" s="30"/>
      <c r="AP692" s="33" t="str">
        <f>IF(IFERROR(INDEX('Data Pull-down menus'!$X$4:$X$34,MATCH(AO692,'Data Pull-down menus'!$W$4:$W$34,0)),"")=0,"",IFERROR(INDEX('Data Pull-down menus'!$X$4:$X$34,MATCH(AO692,'Data Pull-down menus'!$W$4:$W$34,0)),""))</f>
        <v/>
      </c>
      <c r="AQ692" s="32" t="str">
        <f>IF(IFERROR(INDEX('Data Pull-down menus'!$Y$4:$Y$34,MATCH(AO692,'Data Pull-down menus'!$W$4:$W$34,0)),"")=0,"",IFERROR(INDEX('Data Pull-down menus'!$Y$4:$Y$34,MATCH(AO692,'Data Pull-down menus'!$W$4:$W$34,0)),""))</f>
        <v/>
      </c>
      <c r="AR692" s="28"/>
      <c r="AS692" s="28"/>
      <c r="AT692" s="28"/>
      <c r="AU692" s="28"/>
      <c r="AV692" s="28"/>
      <c r="AW692" s="28"/>
      <c r="AX692" s="28"/>
      <c r="AY692" s="30"/>
      <c r="AZ692" s="32" t="str">
        <f>IFERROR(INDEX('Data Pull-down menus'!$AB$4:$AB$10,MATCH(AY692,'Data Pull-down menus'!$AA$4:$AA$10,0)),"")</f>
        <v/>
      </c>
      <c r="BA692" s="28"/>
      <c r="BB692" s="28"/>
      <c r="BC692" s="28"/>
      <c r="BD692" s="28"/>
      <c r="BE692" s="28"/>
      <c r="BF692" s="28"/>
      <c r="BG692" s="28"/>
      <c r="BH692" s="34"/>
    </row>
    <row r="693" spans="1:60" ht="15">
      <c r="A693" s="28"/>
      <c r="B693" s="28"/>
      <c r="C693" s="27"/>
      <c r="D693" s="27"/>
      <c r="E693" s="28"/>
      <c r="F693" s="27"/>
      <c r="G693" s="29"/>
      <c r="H693" s="28"/>
      <c r="I693" s="30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31"/>
      <c r="W693" s="30"/>
      <c r="X693" s="28"/>
      <c r="Y693" s="32" t="str">
        <f>IFERROR(INDEX([1]term!$B:$B,MATCH(X693,[1]term!$A:$A,0)),"")</f>
        <v/>
      </c>
      <c r="Z693" s="28"/>
      <c r="AA693" s="28"/>
      <c r="AB693" s="30"/>
      <c r="AC693" s="32" t="str">
        <f>IFERROR(INDEX('Data Pull-down menus'!$H$4:$H$6,MATCH(AB693,'Data Pull-down menus'!$G$4:$G$6,0)),"")</f>
        <v/>
      </c>
      <c r="AD693" s="28"/>
      <c r="AE693" s="28"/>
      <c r="AF693" s="28"/>
      <c r="AG693" s="31"/>
      <c r="AH693" s="30"/>
      <c r="AI693" s="33" t="str">
        <f>IFERROR(INDEX('Data Pull-down menus'!$O$4:$O$5,MATCH(AH693,'Data Pull-down menus'!$N$4:$N$5,0)),"")</f>
        <v/>
      </c>
      <c r="AJ693" s="32" t="str">
        <f>IFERROR(INDEX('Data Pull-down menus'!$Q$4:$Q$17,MATCH(AK693,'Data Pull-down menus'!$R$4:$R$17,0)),"")</f>
        <v/>
      </c>
      <c r="AK693" s="31"/>
      <c r="AL693" s="30"/>
      <c r="AM693" s="32" t="str">
        <f>IFERROR(INDEX('Data Pull-down menus'!$U$4:$U$8,MATCH(AL693,'Data Pull-down menus'!$T$4:$T$8,0)),"")</f>
        <v/>
      </c>
      <c r="AN693" s="31"/>
      <c r="AO693" s="30"/>
      <c r="AP693" s="33" t="str">
        <f>IF(IFERROR(INDEX('Data Pull-down menus'!$X$4:$X$34,MATCH(AO693,'Data Pull-down menus'!$W$4:$W$34,0)),"")=0,"",IFERROR(INDEX('Data Pull-down menus'!$X$4:$X$34,MATCH(AO693,'Data Pull-down menus'!$W$4:$W$34,0)),""))</f>
        <v/>
      </c>
      <c r="AQ693" s="32" t="str">
        <f>IF(IFERROR(INDEX('Data Pull-down menus'!$Y$4:$Y$34,MATCH(AO693,'Data Pull-down menus'!$W$4:$W$34,0)),"")=0,"",IFERROR(INDEX('Data Pull-down menus'!$Y$4:$Y$34,MATCH(AO693,'Data Pull-down menus'!$W$4:$W$34,0)),""))</f>
        <v/>
      </c>
      <c r="AR693" s="28"/>
      <c r="AS693" s="28"/>
      <c r="AT693" s="28"/>
      <c r="AU693" s="28"/>
      <c r="AV693" s="28"/>
      <c r="AW693" s="28"/>
      <c r="AX693" s="28"/>
      <c r="AY693" s="30"/>
      <c r="AZ693" s="32" t="str">
        <f>IFERROR(INDEX('Data Pull-down menus'!$AB$4:$AB$10,MATCH(AY693,'Data Pull-down menus'!$AA$4:$AA$10,0)),"")</f>
        <v/>
      </c>
      <c r="BA693" s="28"/>
      <c r="BB693" s="28"/>
      <c r="BC693" s="28"/>
      <c r="BD693" s="28"/>
      <c r="BE693" s="28"/>
      <c r="BF693" s="28"/>
      <c r="BG693" s="28"/>
      <c r="BH693" s="34"/>
    </row>
    <row r="694" spans="1:60" ht="15">
      <c r="A694" s="28"/>
      <c r="B694" s="28"/>
      <c r="C694" s="27"/>
      <c r="D694" s="27"/>
      <c r="E694" s="28"/>
      <c r="F694" s="27"/>
      <c r="G694" s="29"/>
      <c r="H694" s="28"/>
      <c r="I694" s="30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31"/>
      <c r="W694" s="30"/>
      <c r="X694" s="28"/>
      <c r="Y694" s="32" t="str">
        <f>IFERROR(INDEX([1]term!$B:$B,MATCH(X694,[1]term!$A:$A,0)),"")</f>
        <v/>
      </c>
      <c r="Z694" s="28"/>
      <c r="AA694" s="28"/>
      <c r="AB694" s="30"/>
      <c r="AC694" s="32" t="str">
        <f>IFERROR(INDEX('Data Pull-down menus'!$H$4:$H$6,MATCH(AB694,'Data Pull-down menus'!$G$4:$G$6,0)),"")</f>
        <v/>
      </c>
      <c r="AD694" s="28"/>
      <c r="AE694" s="28"/>
      <c r="AF694" s="28"/>
      <c r="AG694" s="31"/>
      <c r="AH694" s="30"/>
      <c r="AI694" s="33" t="str">
        <f>IFERROR(INDEX('Data Pull-down menus'!$O$4:$O$5,MATCH(AH694,'Data Pull-down menus'!$N$4:$N$5,0)),"")</f>
        <v/>
      </c>
      <c r="AJ694" s="32" t="str">
        <f>IFERROR(INDEX('Data Pull-down menus'!$Q$4:$Q$17,MATCH(AK694,'Data Pull-down menus'!$R$4:$R$17,0)),"")</f>
        <v/>
      </c>
      <c r="AK694" s="31"/>
      <c r="AL694" s="30"/>
      <c r="AM694" s="32" t="str">
        <f>IFERROR(INDEX('Data Pull-down menus'!$U$4:$U$8,MATCH(AL694,'Data Pull-down menus'!$T$4:$T$8,0)),"")</f>
        <v/>
      </c>
      <c r="AN694" s="31"/>
      <c r="AO694" s="30"/>
      <c r="AP694" s="33" t="str">
        <f>IF(IFERROR(INDEX('Data Pull-down menus'!$X$4:$X$34,MATCH(AO694,'Data Pull-down menus'!$W$4:$W$34,0)),"")=0,"",IFERROR(INDEX('Data Pull-down menus'!$X$4:$X$34,MATCH(AO694,'Data Pull-down menus'!$W$4:$W$34,0)),""))</f>
        <v/>
      </c>
      <c r="AQ694" s="32" t="str">
        <f>IF(IFERROR(INDEX('Data Pull-down menus'!$Y$4:$Y$34,MATCH(AO694,'Data Pull-down menus'!$W$4:$W$34,0)),"")=0,"",IFERROR(INDEX('Data Pull-down menus'!$Y$4:$Y$34,MATCH(AO694,'Data Pull-down menus'!$W$4:$W$34,0)),""))</f>
        <v/>
      </c>
      <c r="AR694" s="28"/>
      <c r="AS694" s="28"/>
      <c r="AT694" s="28"/>
      <c r="AU694" s="28"/>
      <c r="AV694" s="28"/>
      <c r="AW694" s="28"/>
      <c r="AX694" s="28"/>
      <c r="AY694" s="30"/>
      <c r="AZ694" s="32" t="str">
        <f>IFERROR(INDEX('Data Pull-down menus'!$AB$4:$AB$10,MATCH(AY694,'Data Pull-down menus'!$AA$4:$AA$10,0)),"")</f>
        <v/>
      </c>
      <c r="BA694" s="28"/>
      <c r="BB694" s="28"/>
      <c r="BC694" s="28"/>
      <c r="BD694" s="28"/>
      <c r="BE694" s="28"/>
      <c r="BF694" s="28"/>
      <c r="BG694" s="28"/>
      <c r="BH694" s="34"/>
    </row>
    <row r="695" spans="1:60" ht="15">
      <c r="A695" s="28"/>
      <c r="B695" s="28"/>
      <c r="C695" s="27"/>
      <c r="D695" s="27"/>
      <c r="E695" s="28"/>
      <c r="F695" s="27"/>
      <c r="G695" s="29"/>
      <c r="H695" s="28"/>
      <c r="I695" s="30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31"/>
      <c r="W695" s="30"/>
      <c r="X695" s="28"/>
      <c r="Y695" s="32" t="str">
        <f>IFERROR(INDEX([1]term!$B:$B,MATCH(X695,[1]term!$A:$A,0)),"")</f>
        <v/>
      </c>
      <c r="Z695" s="28"/>
      <c r="AA695" s="28"/>
      <c r="AB695" s="30"/>
      <c r="AC695" s="32" t="str">
        <f>IFERROR(INDEX('Data Pull-down menus'!$H$4:$H$6,MATCH(AB695,'Data Pull-down menus'!$G$4:$G$6,0)),"")</f>
        <v/>
      </c>
      <c r="AD695" s="28"/>
      <c r="AE695" s="28"/>
      <c r="AF695" s="28"/>
      <c r="AG695" s="31"/>
      <c r="AH695" s="30"/>
      <c r="AI695" s="33" t="str">
        <f>IFERROR(INDEX('Data Pull-down menus'!$O$4:$O$5,MATCH(AH695,'Data Pull-down menus'!$N$4:$N$5,0)),"")</f>
        <v/>
      </c>
      <c r="AJ695" s="32" t="str">
        <f>IFERROR(INDEX('Data Pull-down menus'!$Q$4:$Q$17,MATCH(AK695,'Data Pull-down menus'!$R$4:$R$17,0)),"")</f>
        <v/>
      </c>
      <c r="AK695" s="31"/>
      <c r="AL695" s="30"/>
      <c r="AM695" s="32" t="str">
        <f>IFERROR(INDEX('Data Pull-down menus'!$U$4:$U$8,MATCH(AL695,'Data Pull-down menus'!$T$4:$T$8,0)),"")</f>
        <v/>
      </c>
      <c r="AN695" s="31"/>
      <c r="AO695" s="30"/>
      <c r="AP695" s="33" t="str">
        <f>IF(IFERROR(INDEX('Data Pull-down menus'!$X$4:$X$34,MATCH(AO695,'Data Pull-down menus'!$W$4:$W$34,0)),"")=0,"",IFERROR(INDEX('Data Pull-down menus'!$X$4:$X$34,MATCH(AO695,'Data Pull-down menus'!$W$4:$W$34,0)),""))</f>
        <v/>
      </c>
      <c r="AQ695" s="32" t="str">
        <f>IF(IFERROR(INDEX('Data Pull-down menus'!$Y$4:$Y$34,MATCH(AO695,'Data Pull-down menus'!$W$4:$W$34,0)),"")=0,"",IFERROR(INDEX('Data Pull-down menus'!$Y$4:$Y$34,MATCH(AO695,'Data Pull-down menus'!$W$4:$W$34,0)),""))</f>
        <v/>
      </c>
      <c r="AR695" s="28"/>
      <c r="AS695" s="28"/>
      <c r="AT695" s="28"/>
      <c r="AU695" s="28"/>
      <c r="AV695" s="28"/>
      <c r="AW695" s="28"/>
      <c r="AX695" s="28"/>
      <c r="AY695" s="30"/>
      <c r="AZ695" s="32" t="str">
        <f>IFERROR(INDEX('Data Pull-down menus'!$AB$4:$AB$10,MATCH(AY695,'Data Pull-down menus'!$AA$4:$AA$10,0)),"")</f>
        <v/>
      </c>
      <c r="BA695" s="28"/>
      <c r="BB695" s="28"/>
      <c r="BC695" s="28"/>
      <c r="BD695" s="28"/>
      <c r="BE695" s="28"/>
      <c r="BF695" s="28"/>
      <c r="BG695" s="28"/>
      <c r="BH695" s="34"/>
    </row>
    <row r="696" spans="1:60" ht="15">
      <c r="A696" s="28"/>
      <c r="B696" s="28"/>
      <c r="C696" s="27"/>
      <c r="D696" s="27"/>
      <c r="E696" s="28"/>
      <c r="F696" s="27"/>
      <c r="G696" s="29"/>
      <c r="H696" s="28"/>
      <c r="I696" s="30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31"/>
      <c r="W696" s="30"/>
      <c r="X696" s="28"/>
      <c r="Y696" s="32" t="str">
        <f>IFERROR(INDEX([1]term!$B:$B,MATCH(X696,[1]term!$A:$A,0)),"")</f>
        <v/>
      </c>
      <c r="Z696" s="28"/>
      <c r="AA696" s="28"/>
      <c r="AB696" s="30"/>
      <c r="AC696" s="32" t="str">
        <f>IFERROR(INDEX('Data Pull-down menus'!$H$4:$H$6,MATCH(AB696,'Data Pull-down menus'!$G$4:$G$6,0)),"")</f>
        <v/>
      </c>
      <c r="AD696" s="28"/>
      <c r="AE696" s="28"/>
      <c r="AF696" s="28"/>
      <c r="AG696" s="31"/>
      <c r="AH696" s="30"/>
      <c r="AI696" s="33" t="str">
        <f>IFERROR(INDEX('Data Pull-down menus'!$O$4:$O$5,MATCH(AH696,'Data Pull-down menus'!$N$4:$N$5,0)),"")</f>
        <v/>
      </c>
      <c r="AJ696" s="32" t="str">
        <f>IFERROR(INDEX('Data Pull-down menus'!$Q$4:$Q$17,MATCH(AK696,'Data Pull-down menus'!$R$4:$R$17,0)),"")</f>
        <v/>
      </c>
      <c r="AK696" s="31"/>
      <c r="AL696" s="30"/>
      <c r="AM696" s="32" t="str">
        <f>IFERROR(INDEX('Data Pull-down menus'!$U$4:$U$8,MATCH(AL696,'Data Pull-down menus'!$T$4:$T$8,0)),"")</f>
        <v/>
      </c>
      <c r="AN696" s="31"/>
      <c r="AO696" s="30"/>
      <c r="AP696" s="33" t="str">
        <f>IF(IFERROR(INDEX('Data Pull-down menus'!$X$4:$X$34,MATCH(AO696,'Data Pull-down menus'!$W$4:$W$34,0)),"")=0,"",IFERROR(INDEX('Data Pull-down menus'!$X$4:$X$34,MATCH(AO696,'Data Pull-down menus'!$W$4:$W$34,0)),""))</f>
        <v/>
      </c>
      <c r="AQ696" s="32" t="str">
        <f>IF(IFERROR(INDEX('Data Pull-down menus'!$Y$4:$Y$34,MATCH(AO696,'Data Pull-down menus'!$W$4:$W$34,0)),"")=0,"",IFERROR(INDEX('Data Pull-down menus'!$Y$4:$Y$34,MATCH(AO696,'Data Pull-down menus'!$W$4:$W$34,0)),""))</f>
        <v/>
      </c>
      <c r="AR696" s="28"/>
      <c r="AS696" s="28"/>
      <c r="AT696" s="28"/>
      <c r="AU696" s="28"/>
      <c r="AV696" s="28"/>
      <c r="AW696" s="28"/>
      <c r="AX696" s="28"/>
      <c r="AY696" s="30"/>
      <c r="AZ696" s="32" t="str">
        <f>IFERROR(INDEX('Data Pull-down menus'!$AB$4:$AB$10,MATCH(AY696,'Data Pull-down menus'!$AA$4:$AA$10,0)),"")</f>
        <v/>
      </c>
      <c r="BA696" s="28"/>
      <c r="BB696" s="28"/>
      <c r="BC696" s="28"/>
      <c r="BD696" s="28"/>
      <c r="BE696" s="28"/>
      <c r="BF696" s="28"/>
      <c r="BG696" s="28"/>
      <c r="BH696" s="34"/>
    </row>
    <row r="697" spans="1:60" ht="15">
      <c r="A697" s="28"/>
      <c r="B697" s="28"/>
      <c r="C697" s="27"/>
      <c r="D697" s="27"/>
      <c r="E697" s="28"/>
      <c r="F697" s="27"/>
      <c r="G697" s="29"/>
      <c r="H697" s="28"/>
      <c r="I697" s="30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31"/>
      <c r="W697" s="30"/>
      <c r="X697" s="28"/>
      <c r="Y697" s="32" t="str">
        <f>IFERROR(INDEX([1]term!$B:$B,MATCH(X697,[1]term!$A:$A,0)),"")</f>
        <v/>
      </c>
      <c r="Z697" s="28"/>
      <c r="AA697" s="28"/>
      <c r="AB697" s="30"/>
      <c r="AC697" s="32" t="str">
        <f>IFERROR(INDEX('Data Pull-down menus'!$H$4:$H$6,MATCH(AB697,'Data Pull-down menus'!$G$4:$G$6,0)),"")</f>
        <v/>
      </c>
      <c r="AD697" s="28"/>
      <c r="AE697" s="28"/>
      <c r="AF697" s="28"/>
      <c r="AG697" s="31"/>
      <c r="AH697" s="30"/>
      <c r="AI697" s="33" t="str">
        <f>IFERROR(INDEX('Data Pull-down menus'!$O$4:$O$5,MATCH(AH697,'Data Pull-down menus'!$N$4:$N$5,0)),"")</f>
        <v/>
      </c>
      <c r="AJ697" s="32" t="str">
        <f>IFERROR(INDEX('Data Pull-down menus'!$Q$4:$Q$17,MATCH(AK697,'Data Pull-down menus'!$R$4:$R$17,0)),"")</f>
        <v/>
      </c>
      <c r="AK697" s="31"/>
      <c r="AL697" s="30"/>
      <c r="AM697" s="32" t="str">
        <f>IFERROR(INDEX('Data Pull-down menus'!$U$4:$U$8,MATCH(AL697,'Data Pull-down menus'!$T$4:$T$8,0)),"")</f>
        <v/>
      </c>
      <c r="AN697" s="31"/>
      <c r="AO697" s="30"/>
      <c r="AP697" s="33" t="str">
        <f>IF(IFERROR(INDEX('Data Pull-down menus'!$X$4:$X$34,MATCH(AO697,'Data Pull-down menus'!$W$4:$W$34,0)),"")=0,"",IFERROR(INDEX('Data Pull-down menus'!$X$4:$X$34,MATCH(AO697,'Data Pull-down menus'!$W$4:$W$34,0)),""))</f>
        <v/>
      </c>
      <c r="AQ697" s="32" t="str">
        <f>IF(IFERROR(INDEX('Data Pull-down menus'!$Y$4:$Y$34,MATCH(AO697,'Data Pull-down menus'!$W$4:$W$34,0)),"")=0,"",IFERROR(INDEX('Data Pull-down menus'!$Y$4:$Y$34,MATCH(AO697,'Data Pull-down menus'!$W$4:$W$34,0)),""))</f>
        <v/>
      </c>
      <c r="AR697" s="28"/>
      <c r="AS697" s="28"/>
      <c r="AT697" s="28"/>
      <c r="AU697" s="28"/>
      <c r="AV697" s="28"/>
      <c r="AW697" s="28"/>
      <c r="AX697" s="28"/>
      <c r="AY697" s="30"/>
      <c r="AZ697" s="32" t="str">
        <f>IFERROR(INDEX('Data Pull-down menus'!$AB$4:$AB$10,MATCH(AY697,'Data Pull-down menus'!$AA$4:$AA$10,0)),"")</f>
        <v/>
      </c>
      <c r="BA697" s="28"/>
      <c r="BB697" s="28"/>
      <c r="BC697" s="28"/>
      <c r="BD697" s="28"/>
      <c r="BE697" s="28"/>
      <c r="BF697" s="28"/>
      <c r="BG697" s="28"/>
      <c r="BH697" s="34"/>
    </row>
    <row r="698" spans="1:60" ht="15">
      <c r="A698" s="28"/>
      <c r="B698" s="28"/>
      <c r="C698" s="27"/>
      <c r="D698" s="27"/>
      <c r="E698" s="28"/>
      <c r="F698" s="27"/>
      <c r="G698" s="29"/>
      <c r="H698" s="28"/>
      <c r="I698" s="30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31"/>
      <c r="W698" s="30"/>
      <c r="X698" s="28"/>
      <c r="Y698" s="32" t="str">
        <f>IFERROR(INDEX([1]term!$B:$B,MATCH(X698,[1]term!$A:$A,0)),"")</f>
        <v/>
      </c>
      <c r="Z698" s="28"/>
      <c r="AA698" s="28"/>
      <c r="AB698" s="30"/>
      <c r="AC698" s="32" t="str">
        <f>IFERROR(INDEX('Data Pull-down menus'!$H$4:$H$6,MATCH(AB698,'Data Pull-down menus'!$G$4:$G$6,0)),"")</f>
        <v/>
      </c>
      <c r="AD698" s="28"/>
      <c r="AE698" s="28"/>
      <c r="AF698" s="28"/>
      <c r="AG698" s="31"/>
      <c r="AH698" s="30"/>
      <c r="AI698" s="33" t="str">
        <f>IFERROR(INDEX('Data Pull-down menus'!$O$4:$O$5,MATCH(AH698,'Data Pull-down menus'!$N$4:$N$5,0)),"")</f>
        <v/>
      </c>
      <c r="AJ698" s="32" t="str">
        <f>IFERROR(INDEX('Data Pull-down menus'!$Q$4:$Q$17,MATCH(AK698,'Data Pull-down menus'!$R$4:$R$17,0)),"")</f>
        <v/>
      </c>
      <c r="AK698" s="31"/>
      <c r="AL698" s="30"/>
      <c r="AM698" s="32" t="str">
        <f>IFERROR(INDEX('Data Pull-down menus'!$U$4:$U$8,MATCH(AL698,'Data Pull-down menus'!$T$4:$T$8,0)),"")</f>
        <v/>
      </c>
      <c r="AN698" s="31"/>
      <c r="AO698" s="30"/>
      <c r="AP698" s="33" t="str">
        <f>IF(IFERROR(INDEX('Data Pull-down menus'!$X$4:$X$34,MATCH(AO698,'Data Pull-down menus'!$W$4:$W$34,0)),"")=0,"",IFERROR(INDEX('Data Pull-down menus'!$X$4:$X$34,MATCH(AO698,'Data Pull-down menus'!$W$4:$W$34,0)),""))</f>
        <v/>
      </c>
      <c r="AQ698" s="32" t="str">
        <f>IF(IFERROR(INDEX('Data Pull-down menus'!$Y$4:$Y$34,MATCH(AO698,'Data Pull-down menus'!$W$4:$W$34,0)),"")=0,"",IFERROR(INDEX('Data Pull-down menus'!$Y$4:$Y$34,MATCH(AO698,'Data Pull-down menus'!$W$4:$W$34,0)),""))</f>
        <v/>
      </c>
      <c r="AR698" s="28"/>
      <c r="AS698" s="28"/>
      <c r="AT698" s="28"/>
      <c r="AU698" s="28"/>
      <c r="AV698" s="28"/>
      <c r="AW698" s="28"/>
      <c r="AX698" s="28"/>
      <c r="AY698" s="30"/>
      <c r="AZ698" s="32" t="str">
        <f>IFERROR(INDEX('Data Pull-down menus'!$AB$4:$AB$10,MATCH(AY698,'Data Pull-down menus'!$AA$4:$AA$10,0)),"")</f>
        <v/>
      </c>
      <c r="BA698" s="28"/>
      <c r="BB698" s="28"/>
      <c r="BC698" s="28"/>
      <c r="BD698" s="28"/>
      <c r="BE698" s="28"/>
      <c r="BF698" s="28"/>
      <c r="BG698" s="28"/>
      <c r="BH698" s="34"/>
    </row>
    <row r="699" spans="1:60" ht="15">
      <c r="A699" s="28"/>
      <c r="B699" s="28"/>
      <c r="C699" s="27"/>
      <c r="D699" s="27"/>
      <c r="E699" s="28"/>
      <c r="F699" s="27"/>
      <c r="G699" s="29"/>
      <c r="H699" s="28"/>
      <c r="I699" s="30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31"/>
      <c r="W699" s="30"/>
      <c r="X699" s="28"/>
      <c r="Y699" s="32" t="str">
        <f>IFERROR(INDEX([1]term!$B:$B,MATCH(X699,[1]term!$A:$A,0)),"")</f>
        <v/>
      </c>
      <c r="Z699" s="28"/>
      <c r="AA699" s="28"/>
      <c r="AB699" s="30"/>
      <c r="AC699" s="32" t="str">
        <f>IFERROR(INDEX('Data Pull-down menus'!$H$4:$H$6,MATCH(AB699,'Data Pull-down menus'!$G$4:$G$6,0)),"")</f>
        <v/>
      </c>
      <c r="AD699" s="28"/>
      <c r="AE699" s="28"/>
      <c r="AF699" s="28"/>
      <c r="AG699" s="31"/>
      <c r="AH699" s="30"/>
      <c r="AI699" s="33" t="str">
        <f>IFERROR(INDEX('Data Pull-down menus'!$O$4:$O$5,MATCH(AH699,'Data Pull-down menus'!$N$4:$N$5,0)),"")</f>
        <v/>
      </c>
      <c r="AJ699" s="32" t="str">
        <f>IFERROR(INDEX('Data Pull-down menus'!$Q$4:$Q$17,MATCH(AK699,'Data Pull-down menus'!$R$4:$R$17,0)),"")</f>
        <v/>
      </c>
      <c r="AK699" s="31"/>
      <c r="AL699" s="30"/>
      <c r="AM699" s="32" t="str">
        <f>IFERROR(INDEX('Data Pull-down menus'!$U$4:$U$8,MATCH(AL699,'Data Pull-down menus'!$T$4:$T$8,0)),"")</f>
        <v/>
      </c>
      <c r="AN699" s="31"/>
      <c r="AO699" s="30"/>
      <c r="AP699" s="33" t="str">
        <f>IF(IFERROR(INDEX('Data Pull-down menus'!$X$4:$X$34,MATCH(AO699,'Data Pull-down menus'!$W$4:$W$34,0)),"")=0,"",IFERROR(INDEX('Data Pull-down menus'!$X$4:$X$34,MATCH(AO699,'Data Pull-down menus'!$W$4:$W$34,0)),""))</f>
        <v/>
      </c>
      <c r="AQ699" s="32" t="str">
        <f>IF(IFERROR(INDEX('Data Pull-down menus'!$Y$4:$Y$34,MATCH(AO699,'Data Pull-down menus'!$W$4:$W$34,0)),"")=0,"",IFERROR(INDEX('Data Pull-down menus'!$Y$4:$Y$34,MATCH(AO699,'Data Pull-down menus'!$W$4:$W$34,0)),""))</f>
        <v/>
      </c>
      <c r="AR699" s="28"/>
      <c r="AS699" s="28"/>
      <c r="AT699" s="28"/>
      <c r="AU699" s="28"/>
      <c r="AV699" s="28"/>
      <c r="AW699" s="28"/>
      <c r="AX699" s="28"/>
      <c r="AY699" s="30"/>
      <c r="AZ699" s="32" t="str">
        <f>IFERROR(INDEX('Data Pull-down menus'!$AB$4:$AB$10,MATCH(AY699,'Data Pull-down menus'!$AA$4:$AA$10,0)),"")</f>
        <v/>
      </c>
      <c r="BA699" s="28"/>
      <c r="BB699" s="28"/>
      <c r="BC699" s="28"/>
      <c r="BD699" s="28"/>
      <c r="BE699" s="28"/>
      <c r="BF699" s="28"/>
      <c r="BG699" s="28"/>
      <c r="BH699" s="34"/>
    </row>
    <row r="700" spans="1:60" ht="15">
      <c r="A700" s="28"/>
      <c r="B700" s="28"/>
      <c r="C700" s="27"/>
      <c r="D700" s="27"/>
      <c r="E700" s="28"/>
      <c r="F700" s="27"/>
      <c r="G700" s="29"/>
      <c r="H700" s="28"/>
      <c r="I700" s="30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31"/>
      <c r="W700" s="30"/>
      <c r="X700" s="28"/>
      <c r="Y700" s="32" t="str">
        <f>IFERROR(INDEX([1]term!$B:$B,MATCH(X700,[1]term!$A:$A,0)),"")</f>
        <v/>
      </c>
      <c r="Z700" s="28"/>
      <c r="AA700" s="28"/>
      <c r="AB700" s="30"/>
      <c r="AC700" s="32" t="str">
        <f>IFERROR(INDEX('Data Pull-down menus'!$H$4:$H$6,MATCH(AB700,'Data Pull-down menus'!$G$4:$G$6,0)),"")</f>
        <v/>
      </c>
      <c r="AD700" s="28"/>
      <c r="AE700" s="28"/>
      <c r="AF700" s="28"/>
      <c r="AG700" s="31"/>
      <c r="AH700" s="30"/>
      <c r="AI700" s="33" t="str">
        <f>IFERROR(INDEX('Data Pull-down menus'!$O$4:$O$5,MATCH(AH700,'Data Pull-down menus'!$N$4:$N$5,0)),"")</f>
        <v/>
      </c>
      <c r="AJ700" s="32" t="str">
        <f>IFERROR(INDEX('Data Pull-down menus'!$Q$4:$Q$17,MATCH(AK700,'Data Pull-down menus'!$R$4:$R$17,0)),"")</f>
        <v/>
      </c>
      <c r="AK700" s="31"/>
      <c r="AL700" s="30"/>
      <c r="AM700" s="32" t="str">
        <f>IFERROR(INDEX('Data Pull-down menus'!$U$4:$U$8,MATCH(AL700,'Data Pull-down menus'!$T$4:$T$8,0)),"")</f>
        <v/>
      </c>
      <c r="AN700" s="31"/>
      <c r="AO700" s="30"/>
      <c r="AP700" s="33" t="str">
        <f>IF(IFERROR(INDEX('Data Pull-down menus'!$X$4:$X$34,MATCH(AO700,'Data Pull-down menus'!$W$4:$W$34,0)),"")=0,"",IFERROR(INDEX('Data Pull-down menus'!$X$4:$X$34,MATCH(AO700,'Data Pull-down menus'!$W$4:$W$34,0)),""))</f>
        <v/>
      </c>
      <c r="AQ700" s="32" t="str">
        <f>IF(IFERROR(INDEX('Data Pull-down menus'!$Y$4:$Y$34,MATCH(AO700,'Data Pull-down menus'!$W$4:$W$34,0)),"")=0,"",IFERROR(INDEX('Data Pull-down menus'!$Y$4:$Y$34,MATCH(AO700,'Data Pull-down menus'!$W$4:$W$34,0)),""))</f>
        <v/>
      </c>
      <c r="AR700" s="28"/>
      <c r="AS700" s="28"/>
      <c r="AT700" s="28"/>
      <c r="AU700" s="28"/>
      <c r="AV700" s="28"/>
      <c r="AW700" s="28"/>
      <c r="AX700" s="28"/>
      <c r="AY700" s="30"/>
      <c r="AZ700" s="32" t="str">
        <f>IFERROR(INDEX('Data Pull-down menus'!$AB$4:$AB$10,MATCH(AY700,'Data Pull-down menus'!$AA$4:$AA$10,0)),"")</f>
        <v/>
      </c>
      <c r="BA700" s="28"/>
      <c r="BB700" s="28"/>
      <c r="BC700" s="28"/>
      <c r="BD700" s="28"/>
      <c r="BE700" s="28"/>
      <c r="BF700" s="28"/>
      <c r="BG700" s="28"/>
      <c r="BH700" s="34"/>
    </row>
    <row r="701" spans="1:60" ht="15">
      <c r="A701" s="28"/>
      <c r="B701" s="28"/>
      <c r="C701" s="27"/>
      <c r="D701" s="27"/>
      <c r="E701" s="28"/>
      <c r="F701" s="27"/>
      <c r="G701" s="29"/>
      <c r="H701" s="28"/>
      <c r="I701" s="30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31"/>
      <c r="W701" s="30"/>
      <c r="X701" s="28"/>
      <c r="Y701" s="32" t="str">
        <f>IFERROR(INDEX([1]term!$B:$B,MATCH(X701,[1]term!$A:$A,0)),"")</f>
        <v/>
      </c>
      <c r="Z701" s="28"/>
      <c r="AA701" s="28"/>
      <c r="AB701" s="30"/>
      <c r="AC701" s="32" t="str">
        <f>IFERROR(INDEX('Data Pull-down menus'!$H$4:$H$6,MATCH(AB701,'Data Pull-down menus'!$G$4:$G$6,0)),"")</f>
        <v/>
      </c>
      <c r="AD701" s="28"/>
      <c r="AE701" s="28"/>
      <c r="AF701" s="28"/>
      <c r="AG701" s="31"/>
      <c r="AH701" s="30"/>
      <c r="AI701" s="33" t="str">
        <f>IFERROR(INDEX('Data Pull-down menus'!$O$4:$O$5,MATCH(AH701,'Data Pull-down menus'!$N$4:$N$5,0)),"")</f>
        <v/>
      </c>
      <c r="AJ701" s="32" t="str">
        <f>IFERROR(INDEX('Data Pull-down menus'!$Q$4:$Q$17,MATCH(AK701,'Data Pull-down menus'!$R$4:$R$17,0)),"")</f>
        <v/>
      </c>
      <c r="AK701" s="31"/>
      <c r="AL701" s="30"/>
      <c r="AM701" s="32" t="str">
        <f>IFERROR(INDEX('Data Pull-down menus'!$U$4:$U$8,MATCH(AL701,'Data Pull-down menus'!$T$4:$T$8,0)),"")</f>
        <v/>
      </c>
      <c r="AN701" s="31"/>
      <c r="AO701" s="30"/>
      <c r="AP701" s="33" t="str">
        <f>IF(IFERROR(INDEX('Data Pull-down menus'!$X$4:$X$34,MATCH(AO701,'Data Pull-down menus'!$W$4:$W$34,0)),"")=0,"",IFERROR(INDEX('Data Pull-down menus'!$X$4:$X$34,MATCH(AO701,'Data Pull-down menus'!$W$4:$W$34,0)),""))</f>
        <v/>
      </c>
      <c r="AQ701" s="32" t="str">
        <f>IF(IFERROR(INDEX('Data Pull-down menus'!$Y$4:$Y$34,MATCH(AO701,'Data Pull-down menus'!$W$4:$W$34,0)),"")=0,"",IFERROR(INDEX('Data Pull-down menus'!$Y$4:$Y$34,MATCH(AO701,'Data Pull-down menus'!$W$4:$W$34,0)),""))</f>
        <v/>
      </c>
      <c r="AR701" s="28"/>
      <c r="AS701" s="28"/>
      <c r="AT701" s="28"/>
      <c r="AU701" s="28"/>
      <c r="AV701" s="28"/>
      <c r="AW701" s="28"/>
      <c r="AX701" s="28"/>
      <c r="AY701" s="30"/>
      <c r="AZ701" s="32" t="str">
        <f>IFERROR(INDEX('Data Pull-down menus'!$AB$4:$AB$10,MATCH(AY701,'Data Pull-down menus'!$AA$4:$AA$10,0)),"")</f>
        <v/>
      </c>
      <c r="BA701" s="28"/>
      <c r="BB701" s="28"/>
      <c r="BC701" s="28"/>
      <c r="BD701" s="28"/>
      <c r="BE701" s="28"/>
      <c r="BF701" s="28"/>
      <c r="BG701" s="28"/>
      <c r="BH701" s="34"/>
    </row>
    <row r="702" spans="1:60" ht="15">
      <c r="A702" s="28"/>
      <c r="B702" s="28"/>
      <c r="C702" s="27"/>
      <c r="D702" s="27"/>
      <c r="E702" s="28"/>
      <c r="F702" s="27"/>
      <c r="G702" s="29"/>
      <c r="H702" s="28"/>
      <c r="I702" s="30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31"/>
      <c r="W702" s="30"/>
      <c r="X702" s="28"/>
      <c r="Y702" s="32" t="str">
        <f>IFERROR(INDEX([1]term!$B:$B,MATCH(X702,[1]term!$A:$A,0)),"")</f>
        <v/>
      </c>
      <c r="Z702" s="28"/>
      <c r="AA702" s="28"/>
      <c r="AB702" s="30"/>
      <c r="AC702" s="32" t="str">
        <f>IFERROR(INDEX('Data Pull-down menus'!$H$4:$H$6,MATCH(AB702,'Data Pull-down menus'!$G$4:$G$6,0)),"")</f>
        <v/>
      </c>
      <c r="AD702" s="28"/>
      <c r="AE702" s="28"/>
      <c r="AF702" s="28"/>
      <c r="AG702" s="31"/>
      <c r="AH702" s="30"/>
      <c r="AI702" s="33" t="str">
        <f>IFERROR(INDEX('Data Pull-down menus'!$O$4:$O$5,MATCH(AH702,'Data Pull-down menus'!$N$4:$N$5,0)),"")</f>
        <v/>
      </c>
      <c r="AJ702" s="32" t="str">
        <f>IFERROR(INDEX('Data Pull-down menus'!$Q$4:$Q$17,MATCH(AK702,'Data Pull-down menus'!$R$4:$R$17,0)),"")</f>
        <v/>
      </c>
      <c r="AK702" s="31"/>
      <c r="AL702" s="30"/>
      <c r="AM702" s="32" t="str">
        <f>IFERROR(INDEX('Data Pull-down menus'!$U$4:$U$8,MATCH(AL702,'Data Pull-down menus'!$T$4:$T$8,0)),"")</f>
        <v/>
      </c>
      <c r="AN702" s="31"/>
      <c r="AO702" s="30"/>
      <c r="AP702" s="33" t="str">
        <f>IF(IFERROR(INDEX('Data Pull-down menus'!$X$4:$X$34,MATCH(AO702,'Data Pull-down menus'!$W$4:$W$34,0)),"")=0,"",IFERROR(INDEX('Data Pull-down menus'!$X$4:$X$34,MATCH(AO702,'Data Pull-down menus'!$W$4:$W$34,0)),""))</f>
        <v/>
      </c>
      <c r="AQ702" s="32" t="str">
        <f>IF(IFERROR(INDEX('Data Pull-down menus'!$Y$4:$Y$34,MATCH(AO702,'Data Pull-down menus'!$W$4:$W$34,0)),"")=0,"",IFERROR(INDEX('Data Pull-down menus'!$Y$4:$Y$34,MATCH(AO702,'Data Pull-down menus'!$W$4:$W$34,0)),""))</f>
        <v/>
      </c>
      <c r="AR702" s="28"/>
      <c r="AS702" s="28"/>
      <c r="AT702" s="28"/>
      <c r="AU702" s="28"/>
      <c r="AV702" s="28"/>
      <c r="AW702" s="28"/>
      <c r="AX702" s="28"/>
      <c r="AY702" s="30"/>
      <c r="AZ702" s="32" t="str">
        <f>IFERROR(INDEX('Data Pull-down menus'!$AB$4:$AB$10,MATCH(AY702,'Data Pull-down menus'!$AA$4:$AA$10,0)),"")</f>
        <v/>
      </c>
      <c r="BA702" s="28"/>
      <c r="BB702" s="28"/>
      <c r="BC702" s="28"/>
      <c r="BD702" s="28"/>
      <c r="BE702" s="28"/>
      <c r="BF702" s="28"/>
      <c r="BG702" s="28"/>
      <c r="BH702" s="34"/>
    </row>
    <row r="703" spans="1:60" ht="15">
      <c r="A703" s="28"/>
      <c r="B703" s="28"/>
      <c r="C703" s="27"/>
      <c r="D703" s="27"/>
      <c r="E703" s="28"/>
      <c r="F703" s="27"/>
      <c r="G703" s="29"/>
      <c r="H703" s="28"/>
      <c r="I703" s="30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31"/>
      <c r="W703" s="30"/>
      <c r="X703" s="28"/>
      <c r="Y703" s="32" t="str">
        <f>IFERROR(INDEX([1]term!$B:$B,MATCH(X703,[1]term!$A:$A,0)),"")</f>
        <v/>
      </c>
      <c r="Z703" s="28"/>
      <c r="AA703" s="28"/>
      <c r="AB703" s="30"/>
      <c r="AC703" s="32" t="str">
        <f>IFERROR(INDEX('Data Pull-down menus'!$H$4:$H$6,MATCH(AB703,'Data Pull-down menus'!$G$4:$G$6,0)),"")</f>
        <v/>
      </c>
      <c r="AD703" s="28"/>
      <c r="AE703" s="28"/>
      <c r="AF703" s="28"/>
      <c r="AG703" s="31"/>
      <c r="AH703" s="30"/>
      <c r="AI703" s="33" t="str">
        <f>IFERROR(INDEX('Data Pull-down menus'!$O$4:$O$5,MATCH(AH703,'Data Pull-down menus'!$N$4:$N$5,0)),"")</f>
        <v/>
      </c>
      <c r="AJ703" s="32" t="str">
        <f>IFERROR(INDEX('Data Pull-down menus'!$Q$4:$Q$17,MATCH(AK703,'Data Pull-down menus'!$R$4:$R$17,0)),"")</f>
        <v/>
      </c>
      <c r="AK703" s="31"/>
      <c r="AL703" s="30"/>
      <c r="AM703" s="32" t="str">
        <f>IFERROR(INDEX('Data Pull-down menus'!$U$4:$U$8,MATCH(AL703,'Data Pull-down menus'!$T$4:$T$8,0)),"")</f>
        <v/>
      </c>
      <c r="AN703" s="31"/>
      <c r="AO703" s="30"/>
      <c r="AP703" s="33" t="str">
        <f>IF(IFERROR(INDEX('Data Pull-down menus'!$X$4:$X$34,MATCH(AO703,'Data Pull-down menus'!$W$4:$W$34,0)),"")=0,"",IFERROR(INDEX('Data Pull-down menus'!$X$4:$X$34,MATCH(AO703,'Data Pull-down menus'!$W$4:$W$34,0)),""))</f>
        <v/>
      </c>
      <c r="AQ703" s="32" t="str">
        <f>IF(IFERROR(INDEX('Data Pull-down menus'!$Y$4:$Y$34,MATCH(AO703,'Data Pull-down menus'!$W$4:$W$34,0)),"")=0,"",IFERROR(INDEX('Data Pull-down menus'!$Y$4:$Y$34,MATCH(AO703,'Data Pull-down menus'!$W$4:$W$34,0)),""))</f>
        <v/>
      </c>
      <c r="AR703" s="28"/>
      <c r="AS703" s="28"/>
      <c r="AT703" s="28"/>
      <c r="AU703" s="28"/>
      <c r="AV703" s="28"/>
      <c r="AW703" s="28"/>
      <c r="AX703" s="28"/>
      <c r="AY703" s="30"/>
      <c r="AZ703" s="32" t="str">
        <f>IFERROR(INDEX('Data Pull-down menus'!$AB$4:$AB$10,MATCH(AY703,'Data Pull-down menus'!$AA$4:$AA$10,0)),"")</f>
        <v/>
      </c>
      <c r="BA703" s="28"/>
      <c r="BB703" s="28"/>
      <c r="BC703" s="28"/>
      <c r="BD703" s="28"/>
      <c r="BE703" s="28"/>
      <c r="BF703" s="28"/>
      <c r="BG703" s="28"/>
      <c r="BH703" s="34"/>
    </row>
    <row r="704" spans="1:60" ht="15">
      <c r="A704" s="28"/>
      <c r="B704" s="28"/>
      <c r="C704" s="27"/>
      <c r="D704" s="27"/>
      <c r="E704" s="28"/>
      <c r="F704" s="27"/>
      <c r="G704" s="29"/>
      <c r="H704" s="28"/>
      <c r="I704" s="30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31"/>
      <c r="W704" s="30"/>
      <c r="X704" s="28"/>
      <c r="Y704" s="32" t="str">
        <f>IFERROR(INDEX([1]term!$B:$B,MATCH(X704,[1]term!$A:$A,0)),"")</f>
        <v/>
      </c>
      <c r="Z704" s="28"/>
      <c r="AA704" s="28"/>
      <c r="AB704" s="30"/>
      <c r="AC704" s="32" t="str">
        <f>IFERROR(INDEX('Data Pull-down menus'!$H$4:$H$6,MATCH(AB704,'Data Pull-down menus'!$G$4:$G$6,0)),"")</f>
        <v/>
      </c>
      <c r="AD704" s="28"/>
      <c r="AE704" s="28"/>
      <c r="AF704" s="28"/>
      <c r="AG704" s="31"/>
      <c r="AH704" s="30"/>
      <c r="AI704" s="33" t="str">
        <f>IFERROR(INDEX('Data Pull-down menus'!$O$4:$O$5,MATCH(AH704,'Data Pull-down menus'!$N$4:$N$5,0)),"")</f>
        <v/>
      </c>
      <c r="AJ704" s="32" t="str">
        <f>IFERROR(INDEX('Data Pull-down menus'!$Q$4:$Q$17,MATCH(AK704,'Data Pull-down menus'!$R$4:$R$17,0)),"")</f>
        <v/>
      </c>
      <c r="AK704" s="31"/>
      <c r="AL704" s="30"/>
      <c r="AM704" s="32" t="str">
        <f>IFERROR(INDEX('Data Pull-down menus'!$U$4:$U$8,MATCH(AL704,'Data Pull-down menus'!$T$4:$T$8,0)),"")</f>
        <v/>
      </c>
      <c r="AN704" s="31"/>
      <c r="AO704" s="30"/>
      <c r="AP704" s="33" t="str">
        <f>IF(IFERROR(INDEX('Data Pull-down menus'!$X$4:$X$34,MATCH(AO704,'Data Pull-down menus'!$W$4:$W$34,0)),"")=0,"",IFERROR(INDEX('Data Pull-down menus'!$X$4:$X$34,MATCH(AO704,'Data Pull-down menus'!$W$4:$W$34,0)),""))</f>
        <v/>
      </c>
      <c r="AQ704" s="32" t="str">
        <f>IF(IFERROR(INDEX('Data Pull-down menus'!$Y$4:$Y$34,MATCH(AO704,'Data Pull-down menus'!$W$4:$W$34,0)),"")=0,"",IFERROR(INDEX('Data Pull-down menus'!$Y$4:$Y$34,MATCH(AO704,'Data Pull-down menus'!$W$4:$W$34,0)),""))</f>
        <v/>
      </c>
      <c r="AR704" s="28"/>
      <c r="AS704" s="28"/>
      <c r="AT704" s="28"/>
      <c r="AU704" s="28"/>
      <c r="AV704" s="28"/>
      <c r="AW704" s="28"/>
      <c r="AX704" s="28"/>
      <c r="AY704" s="30"/>
      <c r="AZ704" s="32" t="str">
        <f>IFERROR(INDEX('Data Pull-down menus'!$AB$4:$AB$10,MATCH(AY704,'Data Pull-down menus'!$AA$4:$AA$10,0)),"")</f>
        <v/>
      </c>
      <c r="BA704" s="28"/>
      <c r="BB704" s="28"/>
      <c r="BC704" s="28"/>
      <c r="BD704" s="28"/>
      <c r="BE704" s="28"/>
      <c r="BF704" s="28"/>
      <c r="BG704" s="28"/>
      <c r="BH704" s="34"/>
    </row>
    <row r="705" spans="1:60" ht="15">
      <c r="A705" s="28"/>
      <c r="B705" s="28"/>
      <c r="C705" s="27"/>
      <c r="D705" s="27"/>
      <c r="E705" s="28"/>
      <c r="F705" s="27"/>
      <c r="G705" s="29"/>
      <c r="H705" s="28"/>
      <c r="I705" s="30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31"/>
      <c r="W705" s="30"/>
      <c r="X705" s="28"/>
      <c r="Y705" s="32" t="str">
        <f>IFERROR(INDEX([1]term!$B:$B,MATCH(X705,[1]term!$A:$A,0)),"")</f>
        <v/>
      </c>
      <c r="Z705" s="28"/>
      <c r="AA705" s="28"/>
      <c r="AB705" s="30"/>
      <c r="AC705" s="32" t="str">
        <f>IFERROR(INDEX('Data Pull-down menus'!$H$4:$H$6,MATCH(AB705,'Data Pull-down menus'!$G$4:$G$6,0)),"")</f>
        <v/>
      </c>
      <c r="AD705" s="28"/>
      <c r="AE705" s="28"/>
      <c r="AF705" s="28"/>
      <c r="AG705" s="31"/>
      <c r="AH705" s="30"/>
      <c r="AI705" s="33" t="str">
        <f>IFERROR(INDEX('Data Pull-down menus'!$O$4:$O$5,MATCH(AH705,'Data Pull-down menus'!$N$4:$N$5,0)),"")</f>
        <v/>
      </c>
      <c r="AJ705" s="32" t="str">
        <f>IFERROR(INDEX('Data Pull-down menus'!$Q$4:$Q$17,MATCH(AK705,'Data Pull-down menus'!$R$4:$R$17,0)),"")</f>
        <v/>
      </c>
      <c r="AK705" s="31"/>
      <c r="AL705" s="30"/>
      <c r="AM705" s="32" t="str">
        <f>IFERROR(INDEX('Data Pull-down menus'!$U$4:$U$8,MATCH(AL705,'Data Pull-down menus'!$T$4:$T$8,0)),"")</f>
        <v/>
      </c>
      <c r="AN705" s="31"/>
      <c r="AO705" s="30"/>
      <c r="AP705" s="33" t="str">
        <f>IF(IFERROR(INDEX('Data Pull-down menus'!$X$4:$X$34,MATCH(AO705,'Data Pull-down menus'!$W$4:$W$34,0)),"")=0,"",IFERROR(INDEX('Data Pull-down menus'!$X$4:$X$34,MATCH(AO705,'Data Pull-down menus'!$W$4:$W$34,0)),""))</f>
        <v/>
      </c>
      <c r="AQ705" s="32" t="str">
        <f>IF(IFERROR(INDEX('Data Pull-down menus'!$Y$4:$Y$34,MATCH(AO705,'Data Pull-down menus'!$W$4:$W$34,0)),"")=0,"",IFERROR(INDEX('Data Pull-down menus'!$Y$4:$Y$34,MATCH(AO705,'Data Pull-down menus'!$W$4:$W$34,0)),""))</f>
        <v/>
      </c>
      <c r="AR705" s="28"/>
      <c r="AS705" s="28"/>
      <c r="AT705" s="28"/>
      <c r="AU705" s="28"/>
      <c r="AV705" s="28"/>
      <c r="AW705" s="28"/>
      <c r="AX705" s="28"/>
      <c r="AY705" s="30"/>
      <c r="AZ705" s="32" t="str">
        <f>IFERROR(INDEX('Data Pull-down menus'!$AB$4:$AB$10,MATCH(AY705,'Data Pull-down menus'!$AA$4:$AA$10,0)),"")</f>
        <v/>
      </c>
      <c r="BA705" s="28"/>
      <c r="BB705" s="28"/>
      <c r="BC705" s="28"/>
      <c r="BD705" s="28"/>
      <c r="BE705" s="28"/>
      <c r="BF705" s="28"/>
      <c r="BG705" s="28"/>
      <c r="BH705" s="34"/>
    </row>
    <row r="706" spans="1:60" ht="15">
      <c r="A706" s="28"/>
      <c r="B706" s="28"/>
      <c r="C706" s="27"/>
      <c r="D706" s="27"/>
      <c r="E706" s="28"/>
      <c r="F706" s="27"/>
      <c r="G706" s="29"/>
      <c r="H706" s="28"/>
      <c r="I706" s="30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31"/>
      <c r="W706" s="30"/>
      <c r="X706" s="28"/>
      <c r="Y706" s="32" t="str">
        <f>IFERROR(INDEX([1]term!$B:$B,MATCH(X706,[1]term!$A:$A,0)),"")</f>
        <v/>
      </c>
      <c r="Z706" s="28"/>
      <c r="AA706" s="28"/>
      <c r="AB706" s="30"/>
      <c r="AC706" s="32" t="str">
        <f>IFERROR(INDEX('Data Pull-down menus'!$H$4:$H$6,MATCH(AB706,'Data Pull-down menus'!$G$4:$G$6,0)),"")</f>
        <v/>
      </c>
      <c r="AD706" s="28"/>
      <c r="AE706" s="28"/>
      <c r="AF706" s="28"/>
      <c r="AG706" s="31"/>
      <c r="AH706" s="30"/>
      <c r="AI706" s="33" t="str">
        <f>IFERROR(INDEX('Data Pull-down menus'!$O$4:$O$5,MATCH(AH706,'Data Pull-down menus'!$N$4:$N$5,0)),"")</f>
        <v/>
      </c>
      <c r="AJ706" s="32" t="str">
        <f>IFERROR(INDEX('Data Pull-down menus'!$Q$4:$Q$17,MATCH(AK706,'Data Pull-down menus'!$R$4:$R$17,0)),"")</f>
        <v/>
      </c>
      <c r="AK706" s="31"/>
      <c r="AL706" s="30"/>
      <c r="AM706" s="32" t="str">
        <f>IFERROR(INDEX('Data Pull-down menus'!$U$4:$U$8,MATCH(AL706,'Data Pull-down menus'!$T$4:$T$8,0)),"")</f>
        <v/>
      </c>
      <c r="AN706" s="31"/>
      <c r="AO706" s="30"/>
      <c r="AP706" s="33" t="str">
        <f>IF(IFERROR(INDEX('Data Pull-down menus'!$X$4:$X$34,MATCH(AO706,'Data Pull-down menus'!$W$4:$W$34,0)),"")=0,"",IFERROR(INDEX('Data Pull-down menus'!$X$4:$X$34,MATCH(AO706,'Data Pull-down menus'!$W$4:$W$34,0)),""))</f>
        <v/>
      </c>
      <c r="AQ706" s="32" t="str">
        <f>IF(IFERROR(INDEX('Data Pull-down menus'!$Y$4:$Y$34,MATCH(AO706,'Data Pull-down menus'!$W$4:$W$34,0)),"")=0,"",IFERROR(INDEX('Data Pull-down menus'!$Y$4:$Y$34,MATCH(AO706,'Data Pull-down menus'!$W$4:$W$34,0)),""))</f>
        <v/>
      </c>
      <c r="AR706" s="28"/>
      <c r="AS706" s="28"/>
      <c r="AT706" s="28"/>
      <c r="AU706" s="28"/>
      <c r="AV706" s="28"/>
      <c r="AW706" s="28"/>
      <c r="AX706" s="28"/>
      <c r="AY706" s="30"/>
      <c r="AZ706" s="32" t="str">
        <f>IFERROR(INDEX('Data Pull-down menus'!$AB$4:$AB$10,MATCH(AY706,'Data Pull-down menus'!$AA$4:$AA$10,0)),"")</f>
        <v/>
      </c>
      <c r="BA706" s="28"/>
      <c r="BB706" s="28"/>
      <c r="BC706" s="28"/>
      <c r="BD706" s="28"/>
      <c r="BE706" s="28"/>
      <c r="BF706" s="28"/>
      <c r="BG706" s="28"/>
      <c r="BH706" s="34"/>
    </row>
    <row r="707" spans="1:60" ht="15">
      <c r="A707" s="28"/>
      <c r="B707" s="28"/>
      <c r="C707" s="27"/>
      <c r="D707" s="27"/>
      <c r="E707" s="28"/>
      <c r="F707" s="27"/>
      <c r="G707" s="29"/>
      <c r="H707" s="28"/>
      <c r="I707" s="30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31"/>
      <c r="W707" s="30"/>
      <c r="X707" s="28"/>
      <c r="Y707" s="32" t="str">
        <f>IFERROR(INDEX([1]term!$B:$B,MATCH(X707,[1]term!$A:$A,0)),"")</f>
        <v/>
      </c>
      <c r="Z707" s="28"/>
      <c r="AA707" s="28"/>
      <c r="AB707" s="30"/>
      <c r="AC707" s="32" t="str">
        <f>IFERROR(INDEX('Data Pull-down menus'!$H$4:$H$6,MATCH(AB707,'Data Pull-down menus'!$G$4:$G$6,0)),"")</f>
        <v/>
      </c>
      <c r="AD707" s="28"/>
      <c r="AE707" s="28"/>
      <c r="AF707" s="28"/>
      <c r="AG707" s="31"/>
      <c r="AH707" s="30"/>
      <c r="AI707" s="33" t="str">
        <f>IFERROR(INDEX('Data Pull-down menus'!$O$4:$O$5,MATCH(AH707,'Data Pull-down menus'!$N$4:$N$5,0)),"")</f>
        <v/>
      </c>
      <c r="AJ707" s="32" t="str">
        <f>IFERROR(INDEX('Data Pull-down menus'!$Q$4:$Q$17,MATCH(AK707,'Data Pull-down menus'!$R$4:$R$17,0)),"")</f>
        <v/>
      </c>
      <c r="AK707" s="31"/>
      <c r="AL707" s="30"/>
      <c r="AM707" s="32" t="str">
        <f>IFERROR(INDEX('Data Pull-down menus'!$U$4:$U$8,MATCH(AL707,'Data Pull-down menus'!$T$4:$T$8,0)),"")</f>
        <v/>
      </c>
      <c r="AN707" s="31"/>
      <c r="AO707" s="30"/>
      <c r="AP707" s="33" t="str">
        <f>IF(IFERROR(INDEX('Data Pull-down menus'!$X$4:$X$34,MATCH(AO707,'Data Pull-down menus'!$W$4:$W$34,0)),"")=0,"",IFERROR(INDEX('Data Pull-down menus'!$X$4:$X$34,MATCH(AO707,'Data Pull-down menus'!$W$4:$W$34,0)),""))</f>
        <v/>
      </c>
      <c r="AQ707" s="32" t="str">
        <f>IF(IFERROR(INDEX('Data Pull-down menus'!$Y$4:$Y$34,MATCH(AO707,'Data Pull-down menus'!$W$4:$W$34,0)),"")=0,"",IFERROR(INDEX('Data Pull-down menus'!$Y$4:$Y$34,MATCH(AO707,'Data Pull-down menus'!$W$4:$W$34,0)),""))</f>
        <v/>
      </c>
      <c r="AR707" s="28"/>
      <c r="AS707" s="28"/>
      <c r="AT707" s="28"/>
      <c r="AU707" s="28"/>
      <c r="AV707" s="28"/>
      <c r="AW707" s="28"/>
      <c r="AX707" s="28"/>
      <c r="AY707" s="30"/>
      <c r="AZ707" s="32" t="str">
        <f>IFERROR(INDEX('Data Pull-down menus'!$AB$4:$AB$10,MATCH(AY707,'Data Pull-down menus'!$AA$4:$AA$10,0)),"")</f>
        <v/>
      </c>
      <c r="BA707" s="28"/>
      <c r="BB707" s="28"/>
      <c r="BC707" s="28"/>
      <c r="BD707" s="28"/>
      <c r="BE707" s="28"/>
      <c r="BF707" s="28"/>
      <c r="BG707" s="28"/>
      <c r="BH707" s="34"/>
    </row>
    <row r="708" spans="1:60" ht="15">
      <c r="A708" s="28"/>
      <c r="B708" s="28"/>
      <c r="C708" s="27"/>
      <c r="D708" s="27"/>
      <c r="E708" s="28"/>
      <c r="F708" s="27"/>
      <c r="G708" s="29"/>
      <c r="H708" s="28"/>
      <c r="I708" s="30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31"/>
      <c r="W708" s="30"/>
      <c r="X708" s="28"/>
      <c r="Y708" s="32" t="str">
        <f>IFERROR(INDEX([1]term!$B:$B,MATCH(X708,[1]term!$A:$A,0)),"")</f>
        <v/>
      </c>
      <c r="Z708" s="28"/>
      <c r="AA708" s="28"/>
      <c r="AB708" s="30"/>
      <c r="AC708" s="32" t="str">
        <f>IFERROR(INDEX('Data Pull-down menus'!$H$4:$H$6,MATCH(AB708,'Data Pull-down menus'!$G$4:$G$6,0)),"")</f>
        <v/>
      </c>
      <c r="AD708" s="28"/>
      <c r="AE708" s="28"/>
      <c r="AF708" s="28"/>
      <c r="AG708" s="31"/>
      <c r="AH708" s="30"/>
      <c r="AI708" s="33" t="str">
        <f>IFERROR(INDEX('Data Pull-down menus'!$O$4:$O$5,MATCH(AH708,'Data Pull-down menus'!$N$4:$N$5,0)),"")</f>
        <v/>
      </c>
      <c r="AJ708" s="32" t="str">
        <f>IFERROR(INDEX('Data Pull-down menus'!$Q$4:$Q$17,MATCH(AK708,'Data Pull-down menus'!$R$4:$R$17,0)),"")</f>
        <v/>
      </c>
      <c r="AK708" s="31"/>
      <c r="AL708" s="30"/>
      <c r="AM708" s="32" t="str">
        <f>IFERROR(INDEX('Data Pull-down menus'!$U$4:$U$8,MATCH(AL708,'Data Pull-down menus'!$T$4:$T$8,0)),"")</f>
        <v/>
      </c>
      <c r="AN708" s="31"/>
      <c r="AO708" s="30"/>
      <c r="AP708" s="33" t="str">
        <f>IF(IFERROR(INDEX('Data Pull-down menus'!$X$4:$X$34,MATCH(AO708,'Data Pull-down menus'!$W$4:$W$34,0)),"")=0,"",IFERROR(INDEX('Data Pull-down menus'!$X$4:$X$34,MATCH(AO708,'Data Pull-down menus'!$W$4:$W$34,0)),""))</f>
        <v/>
      </c>
      <c r="AQ708" s="32" t="str">
        <f>IF(IFERROR(INDEX('Data Pull-down menus'!$Y$4:$Y$34,MATCH(AO708,'Data Pull-down menus'!$W$4:$W$34,0)),"")=0,"",IFERROR(INDEX('Data Pull-down menus'!$Y$4:$Y$34,MATCH(AO708,'Data Pull-down menus'!$W$4:$W$34,0)),""))</f>
        <v/>
      </c>
      <c r="AR708" s="28"/>
      <c r="AS708" s="28"/>
      <c r="AT708" s="28"/>
      <c r="AU708" s="28"/>
      <c r="AV708" s="28"/>
      <c r="AW708" s="28"/>
      <c r="AX708" s="28"/>
      <c r="AY708" s="30"/>
      <c r="AZ708" s="32" t="str">
        <f>IFERROR(INDEX('Data Pull-down menus'!$AB$4:$AB$10,MATCH(AY708,'Data Pull-down menus'!$AA$4:$AA$10,0)),"")</f>
        <v/>
      </c>
      <c r="BA708" s="28"/>
      <c r="BB708" s="28"/>
      <c r="BC708" s="28"/>
      <c r="BD708" s="28"/>
      <c r="BE708" s="28"/>
      <c r="BF708" s="28"/>
      <c r="BG708" s="28"/>
      <c r="BH708" s="34"/>
    </row>
    <row r="709" spans="1:60" ht="15">
      <c r="A709" s="28"/>
      <c r="B709" s="28"/>
      <c r="C709" s="27"/>
      <c r="D709" s="27"/>
      <c r="E709" s="28"/>
      <c r="F709" s="27"/>
      <c r="G709" s="29"/>
      <c r="H709" s="28"/>
      <c r="I709" s="30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31"/>
      <c r="W709" s="30"/>
      <c r="X709" s="28"/>
      <c r="Y709" s="32" t="str">
        <f>IFERROR(INDEX([1]term!$B:$B,MATCH(X709,[1]term!$A:$A,0)),"")</f>
        <v/>
      </c>
      <c r="Z709" s="28"/>
      <c r="AA709" s="28"/>
      <c r="AB709" s="30"/>
      <c r="AC709" s="32" t="str">
        <f>IFERROR(INDEX('Data Pull-down menus'!$H$4:$H$6,MATCH(AB709,'Data Pull-down menus'!$G$4:$G$6,0)),"")</f>
        <v/>
      </c>
      <c r="AD709" s="28"/>
      <c r="AE709" s="28"/>
      <c r="AF709" s="28"/>
      <c r="AG709" s="31"/>
      <c r="AH709" s="30"/>
      <c r="AI709" s="33" t="str">
        <f>IFERROR(INDEX('Data Pull-down menus'!$O$4:$O$5,MATCH(AH709,'Data Pull-down menus'!$N$4:$N$5,0)),"")</f>
        <v/>
      </c>
      <c r="AJ709" s="32" t="str">
        <f>IFERROR(INDEX('Data Pull-down menus'!$Q$4:$Q$17,MATCH(AK709,'Data Pull-down menus'!$R$4:$R$17,0)),"")</f>
        <v/>
      </c>
      <c r="AK709" s="31"/>
      <c r="AL709" s="30"/>
      <c r="AM709" s="32" t="str">
        <f>IFERROR(INDEX('Data Pull-down menus'!$U$4:$U$8,MATCH(AL709,'Data Pull-down menus'!$T$4:$T$8,0)),"")</f>
        <v/>
      </c>
      <c r="AN709" s="31"/>
      <c r="AO709" s="30"/>
      <c r="AP709" s="33" t="str">
        <f>IF(IFERROR(INDEX('Data Pull-down menus'!$X$4:$X$34,MATCH(AO709,'Data Pull-down menus'!$W$4:$W$34,0)),"")=0,"",IFERROR(INDEX('Data Pull-down menus'!$X$4:$X$34,MATCH(AO709,'Data Pull-down menus'!$W$4:$W$34,0)),""))</f>
        <v/>
      </c>
      <c r="AQ709" s="32" t="str">
        <f>IF(IFERROR(INDEX('Data Pull-down menus'!$Y$4:$Y$34,MATCH(AO709,'Data Pull-down menus'!$W$4:$W$34,0)),"")=0,"",IFERROR(INDEX('Data Pull-down menus'!$Y$4:$Y$34,MATCH(AO709,'Data Pull-down menus'!$W$4:$W$34,0)),""))</f>
        <v/>
      </c>
      <c r="AR709" s="28"/>
      <c r="AS709" s="28"/>
      <c r="AT709" s="28"/>
      <c r="AU709" s="28"/>
      <c r="AV709" s="28"/>
      <c r="AW709" s="28"/>
      <c r="AX709" s="28"/>
      <c r="AY709" s="30"/>
      <c r="AZ709" s="32" t="str">
        <f>IFERROR(INDEX('Data Pull-down menus'!$AB$4:$AB$10,MATCH(AY709,'Data Pull-down menus'!$AA$4:$AA$10,0)),"")</f>
        <v/>
      </c>
      <c r="BA709" s="28"/>
      <c r="BB709" s="28"/>
      <c r="BC709" s="28"/>
      <c r="BD709" s="28"/>
      <c r="BE709" s="28"/>
      <c r="BF709" s="28"/>
      <c r="BG709" s="28"/>
      <c r="BH709" s="34"/>
    </row>
    <row r="710" spans="1:60" ht="15">
      <c r="A710" s="28"/>
      <c r="B710" s="28"/>
      <c r="C710" s="27"/>
      <c r="D710" s="27"/>
      <c r="E710" s="28"/>
      <c r="F710" s="27"/>
      <c r="G710" s="29"/>
      <c r="H710" s="28"/>
      <c r="I710" s="30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31"/>
      <c r="W710" s="30"/>
      <c r="X710" s="28"/>
      <c r="Y710" s="32" t="str">
        <f>IFERROR(INDEX([1]term!$B:$B,MATCH(X710,[1]term!$A:$A,0)),"")</f>
        <v/>
      </c>
      <c r="Z710" s="28"/>
      <c r="AA710" s="28"/>
      <c r="AB710" s="30"/>
      <c r="AC710" s="32" t="str">
        <f>IFERROR(INDEX('Data Pull-down menus'!$H$4:$H$6,MATCH(AB710,'Data Pull-down menus'!$G$4:$G$6,0)),"")</f>
        <v/>
      </c>
      <c r="AD710" s="28"/>
      <c r="AE710" s="28"/>
      <c r="AF710" s="28"/>
      <c r="AG710" s="31"/>
      <c r="AH710" s="30"/>
      <c r="AI710" s="33" t="str">
        <f>IFERROR(INDEX('Data Pull-down menus'!$O$4:$O$5,MATCH(AH710,'Data Pull-down menus'!$N$4:$N$5,0)),"")</f>
        <v/>
      </c>
      <c r="AJ710" s="32" t="str">
        <f>IFERROR(INDEX('Data Pull-down menus'!$Q$4:$Q$17,MATCH(AK710,'Data Pull-down menus'!$R$4:$R$17,0)),"")</f>
        <v/>
      </c>
      <c r="AK710" s="31"/>
      <c r="AL710" s="30"/>
      <c r="AM710" s="32" t="str">
        <f>IFERROR(INDEX('Data Pull-down menus'!$U$4:$U$8,MATCH(AL710,'Data Pull-down menus'!$T$4:$T$8,0)),"")</f>
        <v/>
      </c>
      <c r="AN710" s="31"/>
      <c r="AO710" s="30"/>
      <c r="AP710" s="33" t="str">
        <f>IF(IFERROR(INDEX('Data Pull-down menus'!$X$4:$X$34,MATCH(AO710,'Data Pull-down menus'!$W$4:$W$34,0)),"")=0,"",IFERROR(INDEX('Data Pull-down menus'!$X$4:$X$34,MATCH(AO710,'Data Pull-down menus'!$W$4:$W$34,0)),""))</f>
        <v/>
      </c>
      <c r="AQ710" s="32" t="str">
        <f>IF(IFERROR(INDEX('Data Pull-down menus'!$Y$4:$Y$34,MATCH(AO710,'Data Pull-down menus'!$W$4:$W$34,0)),"")=0,"",IFERROR(INDEX('Data Pull-down menus'!$Y$4:$Y$34,MATCH(AO710,'Data Pull-down menus'!$W$4:$W$34,0)),""))</f>
        <v/>
      </c>
      <c r="AR710" s="28"/>
      <c r="AS710" s="28"/>
      <c r="AT710" s="28"/>
      <c r="AU710" s="28"/>
      <c r="AV710" s="28"/>
      <c r="AW710" s="28"/>
      <c r="AX710" s="28"/>
      <c r="AY710" s="30"/>
      <c r="AZ710" s="32" t="str">
        <f>IFERROR(INDEX('Data Pull-down menus'!$AB$4:$AB$10,MATCH(AY710,'Data Pull-down menus'!$AA$4:$AA$10,0)),"")</f>
        <v/>
      </c>
      <c r="BA710" s="28"/>
      <c r="BB710" s="28"/>
      <c r="BC710" s="28"/>
      <c r="BD710" s="28"/>
      <c r="BE710" s="28"/>
      <c r="BF710" s="28"/>
      <c r="BG710" s="28"/>
      <c r="BH710" s="34"/>
    </row>
    <row r="711" spans="1:60" ht="15">
      <c r="A711" s="28"/>
      <c r="B711" s="28"/>
      <c r="C711" s="27"/>
      <c r="D711" s="27"/>
      <c r="E711" s="28"/>
      <c r="F711" s="27"/>
      <c r="G711" s="29"/>
      <c r="H711" s="28"/>
      <c r="I711" s="30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31"/>
      <c r="W711" s="30"/>
      <c r="X711" s="28"/>
      <c r="Y711" s="32" t="str">
        <f>IFERROR(INDEX([1]term!$B:$B,MATCH(X711,[1]term!$A:$A,0)),"")</f>
        <v/>
      </c>
      <c r="Z711" s="28"/>
      <c r="AA711" s="28"/>
      <c r="AB711" s="30"/>
      <c r="AC711" s="32" t="str">
        <f>IFERROR(INDEX('Data Pull-down menus'!$H$4:$H$6,MATCH(AB711,'Data Pull-down menus'!$G$4:$G$6,0)),"")</f>
        <v/>
      </c>
      <c r="AD711" s="28"/>
      <c r="AE711" s="28"/>
      <c r="AF711" s="28"/>
      <c r="AG711" s="31"/>
      <c r="AH711" s="30"/>
      <c r="AI711" s="33" t="str">
        <f>IFERROR(INDEX('Data Pull-down menus'!$O$4:$O$5,MATCH(AH711,'Data Pull-down menus'!$N$4:$N$5,0)),"")</f>
        <v/>
      </c>
      <c r="AJ711" s="32" t="str">
        <f>IFERROR(INDEX('Data Pull-down menus'!$Q$4:$Q$17,MATCH(AK711,'Data Pull-down menus'!$R$4:$R$17,0)),"")</f>
        <v/>
      </c>
      <c r="AK711" s="31"/>
      <c r="AL711" s="30"/>
      <c r="AM711" s="32" t="str">
        <f>IFERROR(INDEX('Data Pull-down menus'!$U$4:$U$8,MATCH(AL711,'Data Pull-down menus'!$T$4:$T$8,0)),"")</f>
        <v/>
      </c>
      <c r="AN711" s="31"/>
      <c r="AO711" s="30"/>
      <c r="AP711" s="33" t="str">
        <f>IF(IFERROR(INDEX('Data Pull-down menus'!$X$4:$X$34,MATCH(AO711,'Data Pull-down menus'!$W$4:$W$34,0)),"")=0,"",IFERROR(INDEX('Data Pull-down menus'!$X$4:$X$34,MATCH(AO711,'Data Pull-down menus'!$W$4:$W$34,0)),""))</f>
        <v/>
      </c>
      <c r="AQ711" s="32" t="str">
        <f>IF(IFERROR(INDEX('Data Pull-down menus'!$Y$4:$Y$34,MATCH(AO711,'Data Pull-down menus'!$W$4:$W$34,0)),"")=0,"",IFERROR(INDEX('Data Pull-down menus'!$Y$4:$Y$34,MATCH(AO711,'Data Pull-down menus'!$W$4:$W$34,0)),""))</f>
        <v/>
      </c>
      <c r="AR711" s="28"/>
      <c r="AS711" s="28"/>
      <c r="AT711" s="28"/>
      <c r="AU711" s="28"/>
      <c r="AV711" s="28"/>
      <c r="AW711" s="28"/>
      <c r="AX711" s="28"/>
      <c r="AY711" s="30"/>
      <c r="AZ711" s="32" t="str">
        <f>IFERROR(INDEX('Data Pull-down menus'!$AB$4:$AB$10,MATCH(AY711,'Data Pull-down menus'!$AA$4:$AA$10,0)),"")</f>
        <v/>
      </c>
      <c r="BA711" s="28"/>
      <c r="BB711" s="28"/>
      <c r="BC711" s="28"/>
      <c r="BD711" s="28"/>
      <c r="BE711" s="28"/>
      <c r="BF711" s="28"/>
      <c r="BG711" s="28"/>
      <c r="BH711" s="34"/>
    </row>
    <row r="712" spans="1:60" ht="15">
      <c r="A712" s="28"/>
      <c r="B712" s="28"/>
      <c r="C712" s="27"/>
      <c r="D712" s="27"/>
      <c r="E712" s="28"/>
      <c r="F712" s="27"/>
      <c r="G712" s="29"/>
      <c r="H712" s="28"/>
      <c r="I712" s="30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31"/>
      <c r="W712" s="30"/>
      <c r="X712" s="28"/>
      <c r="Y712" s="32" t="str">
        <f>IFERROR(INDEX([1]term!$B:$B,MATCH(X712,[1]term!$A:$A,0)),"")</f>
        <v/>
      </c>
      <c r="Z712" s="28"/>
      <c r="AA712" s="28"/>
      <c r="AB712" s="30"/>
      <c r="AC712" s="32" t="str">
        <f>IFERROR(INDEX('Data Pull-down menus'!$H$4:$H$6,MATCH(AB712,'Data Pull-down menus'!$G$4:$G$6,0)),"")</f>
        <v/>
      </c>
      <c r="AD712" s="28"/>
      <c r="AE712" s="28"/>
      <c r="AF712" s="28"/>
      <c r="AG712" s="31"/>
      <c r="AH712" s="30"/>
      <c r="AI712" s="33" t="str">
        <f>IFERROR(INDEX('Data Pull-down menus'!$O$4:$O$5,MATCH(AH712,'Data Pull-down menus'!$N$4:$N$5,0)),"")</f>
        <v/>
      </c>
      <c r="AJ712" s="32" t="str">
        <f>IFERROR(INDEX('Data Pull-down menus'!$Q$4:$Q$17,MATCH(AK712,'Data Pull-down menus'!$R$4:$R$17,0)),"")</f>
        <v/>
      </c>
      <c r="AK712" s="31"/>
      <c r="AL712" s="30"/>
      <c r="AM712" s="32" t="str">
        <f>IFERROR(INDEX('Data Pull-down menus'!$U$4:$U$8,MATCH(AL712,'Data Pull-down menus'!$T$4:$T$8,0)),"")</f>
        <v/>
      </c>
      <c r="AN712" s="31"/>
      <c r="AO712" s="30"/>
      <c r="AP712" s="33" t="str">
        <f>IF(IFERROR(INDEX('Data Pull-down menus'!$X$4:$X$34,MATCH(AO712,'Data Pull-down menus'!$W$4:$W$34,0)),"")=0,"",IFERROR(INDEX('Data Pull-down menus'!$X$4:$X$34,MATCH(AO712,'Data Pull-down menus'!$W$4:$W$34,0)),""))</f>
        <v/>
      </c>
      <c r="AQ712" s="32" t="str">
        <f>IF(IFERROR(INDEX('Data Pull-down menus'!$Y$4:$Y$34,MATCH(AO712,'Data Pull-down menus'!$W$4:$W$34,0)),"")=0,"",IFERROR(INDEX('Data Pull-down menus'!$Y$4:$Y$34,MATCH(AO712,'Data Pull-down menus'!$W$4:$W$34,0)),""))</f>
        <v/>
      </c>
      <c r="AR712" s="28"/>
      <c r="AS712" s="28"/>
      <c r="AT712" s="28"/>
      <c r="AU712" s="28"/>
      <c r="AV712" s="28"/>
      <c r="AW712" s="28"/>
      <c r="AX712" s="28"/>
      <c r="AY712" s="30"/>
      <c r="AZ712" s="32" t="str">
        <f>IFERROR(INDEX('Data Pull-down menus'!$AB$4:$AB$10,MATCH(AY712,'Data Pull-down menus'!$AA$4:$AA$10,0)),"")</f>
        <v/>
      </c>
      <c r="BA712" s="28"/>
      <c r="BB712" s="28"/>
      <c r="BC712" s="28"/>
      <c r="BD712" s="28"/>
      <c r="BE712" s="28"/>
      <c r="BF712" s="28"/>
      <c r="BG712" s="28"/>
      <c r="BH712" s="34"/>
    </row>
    <row r="713" spans="1:60" ht="15">
      <c r="A713" s="28"/>
      <c r="B713" s="28"/>
      <c r="C713" s="27"/>
      <c r="D713" s="27"/>
      <c r="E713" s="28"/>
      <c r="F713" s="27"/>
      <c r="G713" s="29"/>
      <c r="H713" s="28"/>
      <c r="I713" s="30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31"/>
      <c r="W713" s="30"/>
      <c r="X713" s="28"/>
      <c r="Y713" s="32" t="str">
        <f>IFERROR(INDEX([1]term!$B:$B,MATCH(X713,[1]term!$A:$A,0)),"")</f>
        <v/>
      </c>
      <c r="Z713" s="28"/>
      <c r="AA713" s="28"/>
      <c r="AB713" s="30"/>
      <c r="AC713" s="32" t="str">
        <f>IFERROR(INDEX('Data Pull-down menus'!$H$4:$H$6,MATCH(AB713,'Data Pull-down menus'!$G$4:$G$6,0)),"")</f>
        <v/>
      </c>
      <c r="AD713" s="28"/>
      <c r="AE713" s="28"/>
      <c r="AF713" s="28"/>
      <c r="AG713" s="31"/>
      <c r="AH713" s="30"/>
      <c r="AI713" s="33" t="str">
        <f>IFERROR(INDEX('Data Pull-down menus'!$O$4:$O$5,MATCH(AH713,'Data Pull-down menus'!$N$4:$N$5,0)),"")</f>
        <v/>
      </c>
      <c r="AJ713" s="32" t="str">
        <f>IFERROR(INDEX('Data Pull-down menus'!$Q$4:$Q$17,MATCH(AK713,'Data Pull-down menus'!$R$4:$R$17,0)),"")</f>
        <v/>
      </c>
      <c r="AK713" s="31"/>
      <c r="AL713" s="30"/>
      <c r="AM713" s="32" t="str">
        <f>IFERROR(INDEX('Data Pull-down menus'!$U$4:$U$8,MATCH(AL713,'Data Pull-down menus'!$T$4:$T$8,0)),"")</f>
        <v/>
      </c>
      <c r="AN713" s="31"/>
      <c r="AO713" s="30"/>
      <c r="AP713" s="33" t="str">
        <f>IF(IFERROR(INDEX('Data Pull-down menus'!$X$4:$X$34,MATCH(AO713,'Data Pull-down menus'!$W$4:$W$34,0)),"")=0,"",IFERROR(INDEX('Data Pull-down menus'!$X$4:$X$34,MATCH(AO713,'Data Pull-down menus'!$W$4:$W$34,0)),""))</f>
        <v/>
      </c>
      <c r="AQ713" s="32" t="str">
        <f>IF(IFERROR(INDEX('Data Pull-down menus'!$Y$4:$Y$34,MATCH(AO713,'Data Pull-down menus'!$W$4:$W$34,0)),"")=0,"",IFERROR(INDEX('Data Pull-down menus'!$Y$4:$Y$34,MATCH(AO713,'Data Pull-down menus'!$W$4:$W$34,0)),""))</f>
        <v/>
      </c>
      <c r="AR713" s="28"/>
      <c r="AS713" s="28"/>
      <c r="AT713" s="28"/>
      <c r="AU713" s="28"/>
      <c r="AV713" s="28"/>
      <c r="AW713" s="28"/>
      <c r="AX713" s="28"/>
      <c r="AY713" s="30"/>
      <c r="AZ713" s="32" t="str">
        <f>IFERROR(INDEX('Data Pull-down menus'!$AB$4:$AB$10,MATCH(AY713,'Data Pull-down menus'!$AA$4:$AA$10,0)),"")</f>
        <v/>
      </c>
      <c r="BA713" s="28"/>
      <c r="BB713" s="28"/>
      <c r="BC713" s="28"/>
      <c r="BD713" s="28"/>
      <c r="BE713" s="28"/>
      <c r="BF713" s="28"/>
      <c r="BG713" s="28"/>
      <c r="BH713" s="34"/>
    </row>
    <row r="714" spans="1:60" ht="15">
      <c r="A714" s="28"/>
      <c r="B714" s="28"/>
      <c r="C714" s="27"/>
      <c r="D714" s="27"/>
      <c r="E714" s="28"/>
      <c r="F714" s="27"/>
      <c r="G714" s="29"/>
      <c r="H714" s="28"/>
      <c r="I714" s="30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31"/>
      <c r="W714" s="30"/>
      <c r="X714" s="28"/>
      <c r="Y714" s="32" t="str">
        <f>IFERROR(INDEX([1]term!$B:$B,MATCH(X714,[1]term!$A:$A,0)),"")</f>
        <v/>
      </c>
      <c r="Z714" s="28"/>
      <c r="AA714" s="28"/>
      <c r="AB714" s="30"/>
      <c r="AC714" s="32" t="str">
        <f>IFERROR(INDEX('Data Pull-down menus'!$H$4:$H$6,MATCH(AB714,'Data Pull-down menus'!$G$4:$G$6,0)),"")</f>
        <v/>
      </c>
      <c r="AD714" s="28"/>
      <c r="AE714" s="28"/>
      <c r="AF714" s="28"/>
      <c r="AG714" s="31"/>
      <c r="AH714" s="30"/>
      <c r="AI714" s="33" t="str">
        <f>IFERROR(INDEX('Data Pull-down menus'!$O$4:$O$5,MATCH(AH714,'Data Pull-down menus'!$N$4:$N$5,0)),"")</f>
        <v/>
      </c>
      <c r="AJ714" s="32" t="str">
        <f>IFERROR(INDEX('Data Pull-down menus'!$Q$4:$Q$17,MATCH(AK714,'Data Pull-down menus'!$R$4:$R$17,0)),"")</f>
        <v/>
      </c>
      <c r="AK714" s="31"/>
      <c r="AL714" s="30"/>
      <c r="AM714" s="32" t="str">
        <f>IFERROR(INDEX('Data Pull-down menus'!$U$4:$U$8,MATCH(AL714,'Data Pull-down menus'!$T$4:$T$8,0)),"")</f>
        <v/>
      </c>
      <c r="AN714" s="31"/>
      <c r="AO714" s="30"/>
      <c r="AP714" s="33" t="str">
        <f>IF(IFERROR(INDEX('Data Pull-down menus'!$X$4:$X$34,MATCH(AO714,'Data Pull-down menus'!$W$4:$W$34,0)),"")=0,"",IFERROR(INDEX('Data Pull-down menus'!$X$4:$X$34,MATCH(AO714,'Data Pull-down menus'!$W$4:$W$34,0)),""))</f>
        <v/>
      </c>
      <c r="AQ714" s="32" t="str">
        <f>IF(IFERROR(INDEX('Data Pull-down menus'!$Y$4:$Y$34,MATCH(AO714,'Data Pull-down menus'!$W$4:$W$34,0)),"")=0,"",IFERROR(INDEX('Data Pull-down menus'!$Y$4:$Y$34,MATCH(AO714,'Data Pull-down menus'!$W$4:$W$34,0)),""))</f>
        <v/>
      </c>
      <c r="AR714" s="28"/>
      <c r="AS714" s="28"/>
      <c r="AT714" s="28"/>
      <c r="AU714" s="28"/>
      <c r="AV714" s="28"/>
      <c r="AW714" s="28"/>
      <c r="AX714" s="28"/>
      <c r="AY714" s="30"/>
      <c r="AZ714" s="32" t="str">
        <f>IFERROR(INDEX('Data Pull-down menus'!$AB$4:$AB$10,MATCH(AY714,'Data Pull-down menus'!$AA$4:$AA$10,0)),"")</f>
        <v/>
      </c>
      <c r="BA714" s="28"/>
      <c r="BB714" s="28"/>
      <c r="BC714" s="28"/>
      <c r="BD714" s="28"/>
      <c r="BE714" s="28"/>
      <c r="BF714" s="28"/>
      <c r="BG714" s="28"/>
      <c r="BH714" s="34"/>
    </row>
    <row r="715" spans="1:60" ht="15">
      <c r="A715" s="28"/>
      <c r="B715" s="28"/>
      <c r="C715" s="27"/>
      <c r="D715" s="27"/>
      <c r="E715" s="28"/>
      <c r="F715" s="27"/>
      <c r="G715" s="29"/>
      <c r="H715" s="28"/>
      <c r="I715" s="30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31"/>
      <c r="W715" s="30"/>
      <c r="X715" s="28"/>
      <c r="Y715" s="32" t="str">
        <f>IFERROR(INDEX([1]term!$B:$B,MATCH(X715,[1]term!$A:$A,0)),"")</f>
        <v/>
      </c>
      <c r="Z715" s="28"/>
      <c r="AA715" s="28"/>
      <c r="AB715" s="30"/>
      <c r="AC715" s="32" t="str">
        <f>IFERROR(INDEX('Data Pull-down menus'!$H$4:$H$6,MATCH(AB715,'Data Pull-down menus'!$G$4:$G$6,0)),"")</f>
        <v/>
      </c>
      <c r="AD715" s="28"/>
      <c r="AE715" s="28"/>
      <c r="AF715" s="28"/>
      <c r="AG715" s="31"/>
      <c r="AH715" s="30"/>
      <c r="AI715" s="33" t="str">
        <f>IFERROR(INDEX('Data Pull-down menus'!$O$4:$O$5,MATCH(AH715,'Data Pull-down menus'!$N$4:$N$5,0)),"")</f>
        <v/>
      </c>
      <c r="AJ715" s="32" t="str">
        <f>IFERROR(INDEX('Data Pull-down menus'!$Q$4:$Q$17,MATCH(AK715,'Data Pull-down menus'!$R$4:$R$17,0)),"")</f>
        <v/>
      </c>
      <c r="AK715" s="31"/>
      <c r="AL715" s="30"/>
      <c r="AM715" s="32" t="str">
        <f>IFERROR(INDEX('Data Pull-down menus'!$U$4:$U$8,MATCH(AL715,'Data Pull-down menus'!$T$4:$T$8,0)),"")</f>
        <v/>
      </c>
      <c r="AN715" s="31"/>
      <c r="AO715" s="30"/>
      <c r="AP715" s="33" t="str">
        <f>IF(IFERROR(INDEX('Data Pull-down menus'!$X$4:$X$34,MATCH(AO715,'Data Pull-down menus'!$W$4:$W$34,0)),"")=0,"",IFERROR(INDEX('Data Pull-down menus'!$X$4:$X$34,MATCH(AO715,'Data Pull-down menus'!$W$4:$W$34,0)),""))</f>
        <v/>
      </c>
      <c r="AQ715" s="32" t="str">
        <f>IF(IFERROR(INDEX('Data Pull-down menus'!$Y$4:$Y$34,MATCH(AO715,'Data Pull-down menus'!$W$4:$W$34,0)),"")=0,"",IFERROR(INDEX('Data Pull-down menus'!$Y$4:$Y$34,MATCH(AO715,'Data Pull-down menus'!$W$4:$W$34,0)),""))</f>
        <v/>
      </c>
      <c r="AR715" s="28"/>
      <c r="AS715" s="28"/>
      <c r="AT715" s="28"/>
      <c r="AU715" s="28"/>
      <c r="AV715" s="28"/>
      <c r="AW715" s="28"/>
      <c r="AX715" s="28"/>
      <c r="AY715" s="30"/>
      <c r="AZ715" s="32" t="str">
        <f>IFERROR(INDEX('Data Pull-down menus'!$AB$4:$AB$10,MATCH(AY715,'Data Pull-down menus'!$AA$4:$AA$10,0)),"")</f>
        <v/>
      </c>
      <c r="BA715" s="28"/>
      <c r="BB715" s="28"/>
      <c r="BC715" s="28"/>
      <c r="BD715" s="28"/>
      <c r="BE715" s="28"/>
      <c r="BF715" s="28"/>
      <c r="BG715" s="28"/>
      <c r="BH715" s="34"/>
    </row>
    <row r="716" spans="1:60" ht="15">
      <c r="A716" s="28"/>
      <c r="B716" s="28"/>
      <c r="C716" s="27"/>
      <c r="D716" s="27"/>
      <c r="E716" s="28"/>
      <c r="F716" s="27"/>
      <c r="G716" s="29"/>
      <c r="H716" s="28"/>
      <c r="I716" s="30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31"/>
      <c r="W716" s="30"/>
      <c r="X716" s="28"/>
      <c r="Y716" s="32" t="str">
        <f>IFERROR(INDEX([1]term!$B:$B,MATCH(X716,[1]term!$A:$A,0)),"")</f>
        <v/>
      </c>
      <c r="Z716" s="28"/>
      <c r="AA716" s="28"/>
      <c r="AB716" s="30"/>
      <c r="AC716" s="32" t="str">
        <f>IFERROR(INDEX('Data Pull-down menus'!$H$4:$H$6,MATCH(AB716,'Data Pull-down menus'!$G$4:$G$6,0)),"")</f>
        <v/>
      </c>
      <c r="AD716" s="28"/>
      <c r="AE716" s="28"/>
      <c r="AF716" s="28"/>
      <c r="AG716" s="31"/>
      <c r="AH716" s="30"/>
      <c r="AI716" s="33" t="str">
        <f>IFERROR(INDEX('Data Pull-down menus'!$O$4:$O$5,MATCH(AH716,'Data Pull-down menus'!$N$4:$N$5,0)),"")</f>
        <v/>
      </c>
      <c r="AJ716" s="32" t="str">
        <f>IFERROR(INDEX('Data Pull-down menus'!$Q$4:$Q$17,MATCH(AK716,'Data Pull-down menus'!$R$4:$R$17,0)),"")</f>
        <v/>
      </c>
      <c r="AK716" s="31"/>
      <c r="AL716" s="30"/>
      <c r="AM716" s="32" t="str">
        <f>IFERROR(INDEX('Data Pull-down menus'!$U$4:$U$8,MATCH(AL716,'Data Pull-down menus'!$T$4:$T$8,0)),"")</f>
        <v/>
      </c>
      <c r="AN716" s="31"/>
      <c r="AO716" s="30"/>
      <c r="AP716" s="33" t="str">
        <f>IF(IFERROR(INDEX('Data Pull-down menus'!$X$4:$X$34,MATCH(AO716,'Data Pull-down menus'!$W$4:$W$34,0)),"")=0,"",IFERROR(INDEX('Data Pull-down menus'!$X$4:$X$34,MATCH(AO716,'Data Pull-down menus'!$W$4:$W$34,0)),""))</f>
        <v/>
      </c>
      <c r="AQ716" s="32" t="str">
        <f>IF(IFERROR(INDEX('Data Pull-down menus'!$Y$4:$Y$34,MATCH(AO716,'Data Pull-down menus'!$W$4:$W$34,0)),"")=0,"",IFERROR(INDEX('Data Pull-down menus'!$Y$4:$Y$34,MATCH(AO716,'Data Pull-down menus'!$W$4:$W$34,0)),""))</f>
        <v/>
      </c>
      <c r="AR716" s="28"/>
      <c r="AS716" s="28"/>
      <c r="AT716" s="28"/>
      <c r="AU716" s="28"/>
      <c r="AV716" s="28"/>
      <c r="AW716" s="28"/>
      <c r="AX716" s="28"/>
      <c r="AY716" s="30"/>
      <c r="AZ716" s="32" t="str">
        <f>IFERROR(INDEX('Data Pull-down menus'!$AB$4:$AB$10,MATCH(AY716,'Data Pull-down menus'!$AA$4:$AA$10,0)),"")</f>
        <v/>
      </c>
      <c r="BA716" s="28"/>
      <c r="BB716" s="28"/>
      <c r="BC716" s="28"/>
      <c r="BD716" s="28"/>
      <c r="BE716" s="28"/>
      <c r="BF716" s="28"/>
      <c r="BG716" s="28"/>
      <c r="BH716" s="34"/>
    </row>
    <row r="717" spans="1:60" ht="15">
      <c r="A717" s="28"/>
      <c r="B717" s="28"/>
      <c r="C717" s="27"/>
      <c r="D717" s="27"/>
      <c r="E717" s="28"/>
      <c r="F717" s="27"/>
      <c r="G717" s="29"/>
      <c r="H717" s="28"/>
      <c r="I717" s="30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31"/>
      <c r="W717" s="30"/>
      <c r="X717" s="28"/>
      <c r="Y717" s="32" t="str">
        <f>IFERROR(INDEX([1]term!$B:$B,MATCH(X717,[1]term!$A:$A,0)),"")</f>
        <v/>
      </c>
      <c r="Z717" s="28"/>
      <c r="AA717" s="28"/>
      <c r="AB717" s="30"/>
      <c r="AC717" s="32" t="str">
        <f>IFERROR(INDEX('Data Pull-down menus'!$H$4:$H$6,MATCH(AB717,'Data Pull-down menus'!$G$4:$G$6,0)),"")</f>
        <v/>
      </c>
      <c r="AD717" s="28"/>
      <c r="AE717" s="28"/>
      <c r="AF717" s="28"/>
      <c r="AG717" s="31"/>
      <c r="AH717" s="30"/>
      <c r="AI717" s="33" t="str">
        <f>IFERROR(INDEX('Data Pull-down menus'!$O$4:$O$5,MATCH(AH717,'Data Pull-down menus'!$N$4:$N$5,0)),"")</f>
        <v/>
      </c>
      <c r="AJ717" s="32" t="str">
        <f>IFERROR(INDEX('Data Pull-down menus'!$Q$4:$Q$17,MATCH(AK717,'Data Pull-down menus'!$R$4:$R$17,0)),"")</f>
        <v/>
      </c>
      <c r="AK717" s="31"/>
      <c r="AL717" s="30"/>
      <c r="AM717" s="32" t="str">
        <f>IFERROR(INDEX('Data Pull-down menus'!$U$4:$U$8,MATCH(AL717,'Data Pull-down menus'!$T$4:$T$8,0)),"")</f>
        <v/>
      </c>
      <c r="AN717" s="31"/>
      <c r="AO717" s="30"/>
      <c r="AP717" s="33" t="str">
        <f>IF(IFERROR(INDEX('Data Pull-down menus'!$X$4:$X$34,MATCH(AO717,'Data Pull-down menus'!$W$4:$W$34,0)),"")=0,"",IFERROR(INDEX('Data Pull-down menus'!$X$4:$X$34,MATCH(AO717,'Data Pull-down menus'!$W$4:$W$34,0)),""))</f>
        <v/>
      </c>
      <c r="AQ717" s="32" t="str">
        <f>IF(IFERROR(INDEX('Data Pull-down menus'!$Y$4:$Y$34,MATCH(AO717,'Data Pull-down menus'!$W$4:$W$34,0)),"")=0,"",IFERROR(INDEX('Data Pull-down menus'!$Y$4:$Y$34,MATCH(AO717,'Data Pull-down menus'!$W$4:$W$34,0)),""))</f>
        <v/>
      </c>
      <c r="AR717" s="28"/>
      <c r="AS717" s="28"/>
      <c r="AT717" s="28"/>
      <c r="AU717" s="28"/>
      <c r="AV717" s="28"/>
      <c r="AW717" s="28"/>
      <c r="AX717" s="28"/>
      <c r="AY717" s="30"/>
      <c r="AZ717" s="32" t="str">
        <f>IFERROR(INDEX('Data Pull-down menus'!$AB$4:$AB$10,MATCH(AY717,'Data Pull-down menus'!$AA$4:$AA$10,0)),"")</f>
        <v/>
      </c>
      <c r="BA717" s="28"/>
      <c r="BB717" s="28"/>
      <c r="BC717" s="28"/>
      <c r="BD717" s="28"/>
      <c r="BE717" s="28"/>
      <c r="BF717" s="28"/>
      <c r="BG717" s="28"/>
      <c r="BH717" s="34"/>
    </row>
    <row r="718" spans="1:60" ht="15">
      <c r="A718" s="28"/>
      <c r="B718" s="28"/>
      <c r="C718" s="27"/>
      <c r="D718" s="27"/>
      <c r="E718" s="28"/>
      <c r="F718" s="27"/>
      <c r="G718" s="29"/>
      <c r="H718" s="28"/>
      <c r="I718" s="30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31"/>
      <c r="W718" s="30"/>
      <c r="X718" s="28"/>
      <c r="Y718" s="32" t="str">
        <f>IFERROR(INDEX([1]term!$B:$B,MATCH(X718,[1]term!$A:$A,0)),"")</f>
        <v/>
      </c>
      <c r="Z718" s="28"/>
      <c r="AA718" s="28"/>
      <c r="AB718" s="30"/>
      <c r="AC718" s="32" t="str">
        <f>IFERROR(INDEX('Data Pull-down menus'!$H$4:$H$6,MATCH(AB718,'Data Pull-down menus'!$G$4:$G$6,0)),"")</f>
        <v/>
      </c>
      <c r="AD718" s="28"/>
      <c r="AE718" s="28"/>
      <c r="AF718" s="28"/>
      <c r="AG718" s="31"/>
      <c r="AH718" s="30"/>
      <c r="AI718" s="33" t="str">
        <f>IFERROR(INDEX('Data Pull-down menus'!$O$4:$O$5,MATCH(AH718,'Data Pull-down menus'!$N$4:$N$5,0)),"")</f>
        <v/>
      </c>
      <c r="AJ718" s="32" t="str">
        <f>IFERROR(INDEX('Data Pull-down menus'!$Q$4:$Q$17,MATCH(AK718,'Data Pull-down menus'!$R$4:$R$17,0)),"")</f>
        <v/>
      </c>
      <c r="AK718" s="31"/>
      <c r="AL718" s="30"/>
      <c r="AM718" s="32" t="str">
        <f>IFERROR(INDEX('Data Pull-down menus'!$U$4:$U$8,MATCH(AL718,'Data Pull-down menus'!$T$4:$T$8,0)),"")</f>
        <v/>
      </c>
      <c r="AN718" s="31"/>
      <c r="AO718" s="30"/>
      <c r="AP718" s="33" t="str">
        <f>IF(IFERROR(INDEX('Data Pull-down menus'!$X$4:$X$34,MATCH(AO718,'Data Pull-down menus'!$W$4:$W$34,0)),"")=0,"",IFERROR(INDEX('Data Pull-down menus'!$X$4:$X$34,MATCH(AO718,'Data Pull-down menus'!$W$4:$W$34,0)),""))</f>
        <v/>
      </c>
      <c r="AQ718" s="32" t="str">
        <f>IF(IFERROR(INDEX('Data Pull-down menus'!$Y$4:$Y$34,MATCH(AO718,'Data Pull-down menus'!$W$4:$W$34,0)),"")=0,"",IFERROR(INDEX('Data Pull-down menus'!$Y$4:$Y$34,MATCH(AO718,'Data Pull-down menus'!$W$4:$W$34,0)),""))</f>
        <v/>
      </c>
      <c r="AR718" s="28"/>
      <c r="AS718" s="28"/>
      <c r="AT718" s="28"/>
      <c r="AU718" s="28"/>
      <c r="AV718" s="28"/>
      <c r="AW718" s="28"/>
      <c r="AX718" s="28"/>
      <c r="AY718" s="30"/>
      <c r="AZ718" s="32" t="str">
        <f>IFERROR(INDEX('Data Pull-down menus'!$AB$4:$AB$10,MATCH(AY718,'Data Pull-down menus'!$AA$4:$AA$10,0)),"")</f>
        <v/>
      </c>
      <c r="BA718" s="28"/>
      <c r="BB718" s="28"/>
      <c r="BC718" s="28"/>
      <c r="BD718" s="28"/>
      <c r="BE718" s="28"/>
      <c r="BF718" s="28"/>
      <c r="BG718" s="28"/>
      <c r="BH718" s="34"/>
    </row>
    <row r="719" spans="1:60" ht="15">
      <c r="A719" s="28"/>
      <c r="B719" s="28"/>
      <c r="C719" s="27"/>
      <c r="D719" s="27"/>
      <c r="E719" s="28"/>
      <c r="F719" s="27"/>
      <c r="G719" s="29"/>
      <c r="H719" s="28"/>
      <c r="I719" s="30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31"/>
      <c r="W719" s="30"/>
      <c r="X719" s="28"/>
      <c r="Y719" s="32" t="str">
        <f>IFERROR(INDEX([1]term!$B:$B,MATCH(X719,[1]term!$A:$A,0)),"")</f>
        <v/>
      </c>
      <c r="Z719" s="28"/>
      <c r="AA719" s="28"/>
      <c r="AB719" s="30"/>
      <c r="AC719" s="32" t="str">
        <f>IFERROR(INDEX('Data Pull-down menus'!$H$4:$H$6,MATCH(AB719,'Data Pull-down menus'!$G$4:$G$6,0)),"")</f>
        <v/>
      </c>
      <c r="AD719" s="28"/>
      <c r="AE719" s="28"/>
      <c r="AF719" s="28"/>
      <c r="AG719" s="31"/>
      <c r="AH719" s="30"/>
      <c r="AI719" s="33" t="str">
        <f>IFERROR(INDEX('Data Pull-down menus'!$O$4:$O$5,MATCH(AH719,'Data Pull-down menus'!$N$4:$N$5,0)),"")</f>
        <v/>
      </c>
      <c r="AJ719" s="32" t="str">
        <f>IFERROR(INDEX('Data Pull-down menus'!$Q$4:$Q$17,MATCH(AK719,'Data Pull-down menus'!$R$4:$R$17,0)),"")</f>
        <v/>
      </c>
      <c r="AK719" s="31"/>
      <c r="AL719" s="30"/>
      <c r="AM719" s="32" t="str">
        <f>IFERROR(INDEX('Data Pull-down menus'!$U$4:$U$8,MATCH(AL719,'Data Pull-down menus'!$T$4:$T$8,0)),"")</f>
        <v/>
      </c>
      <c r="AN719" s="31"/>
      <c r="AO719" s="30"/>
      <c r="AP719" s="33" t="str">
        <f>IF(IFERROR(INDEX('Data Pull-down menus'!$X$4:$X$34,MATCH(AO719,'Data Pull-down menus'!$W$4:$W$34,0)),"")=0,"",IFERROR(INDEX('Data Pull-down menus'!$X$4:$X$34,MATCH(AO719,'Data Pull-down menus'!$W$4:$W$34,0)),""))</f>
        <v/>
      </c>
      <c r="AQ719" s="32" t="str">
        <f>IF(IFERROR(INDEX('Data Pull-down menus'!$Y$4:$Y$34,MATCH(AO719,'Data Pull-down menus'!$W$4:$W$34,0)),"")=0,"",IFERROR(INDEX('Data Pull-down menus'!$Y$4:$Y$34,MATCH(AO719,'Data Pull-down menus'!$W$4:$W$34,0)),""))</f>
        <v/>
      </c>
      <c r="AR719" s="28"/>
      <c r="AS719" s="28"/>
      <c r="AT719" s="28"/>
      <c r="AU719" s="28"/>
      <c r="AV719" s="28"/>
      <c r="AW719" s="28"/>
      <c r="AX719" s="28"/>
      <c r="AY719" s="30"/>
      <c r="AZ719" s="32" t="str">
        <f>IFERROR(INDEX('Data Pull-down menus'!$AB$4:$AB$10,MATCH(AY719,'Data Pull-down menus'!$AA$4:$AA$10,0)),"")</f>
        <v/>
      </c>
      <c r="BA719" s="28"/>
      <c r="BB719" s="28"/>
      <c r="BC719" s="28"/>
      <c r="BD719" s="28"/>
      <c r="BE719" s="28"/>
      <c r="BF719" s="28"/>
      <c r="BG719" s="28"/>
      <c r="BH719" s="34"/>
    </row>
    <row r="720" spans="1:60" ht="15">
      <c r="A720" s="28"/>
      <c r="B720" s="28"/>
      <c r="C720" s="27"/>
      <c r="D720" s="27"/>
      <c r="E720" s="28"/>
      <c r="F720" s="27"/>
      <c r="G720" s="29"/>
      <c r="H720" s="28"/>
      <c r="I720" s="30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31"/>
      <c r="W720" s="30"/>
      <c r="X720" s="28"/>
      <c r="Y720" s="32" t="str">
        <f>IFERROR(INDEX([1]term!$B:$B,MATCH(X720,[1]term!$A:$A,0)),"")</f>
        <v/>
      </c>
      <c r="Z720" s="28"/>
      <c r="AA720" s="28"/>
      <c r="AB720" s="30"/>
      <c r="AC720" s="32" t="str">
        <f>IFERROR(INDEX('Data Pull-down menus'!$H$4:$H$6,MATCH(AB720,'Data Pull-down menus'!$G$4:$G$6,0)),"")</f>
        <v/>
      </c>
      <c r="AD720" s="28"/>
      <c r="AE720" s="28"/>
      <c r="AF720" s="28"/>
      <c r="AG720" s="31"/>
      <c r="AH720" s="30"/>
      <c r="AI720" s="33" t="str">
        <f>IFERROR(INDEX('Data Pull-down menus'!$O$4:$O$5,MATCH(AH720,'Data Pull-down menus'!$N$4:$N$5,0)),"")</f>
        <v/>
      </c>
      <c r="AJ720" s="32" t="str">
        <f>IFERROR(INDEX('Data Pull-down menus'!$Q$4:$Q$17,MATCH(AK720,'Data Pull-down menus'!$R$4:$R$17,0)),"")</f>
        <v/>
      </c>
      <c r="AK720" s="31"/>
      <c r="AL720" s="30"/>
      <c r="AM720" s="32" t="str">
        <f>IFERROR(INDEX('Data Pull-down menus'!$U$4:$U$8,MATCH(AL720,'Data Pull-down menus'!$T$4:$T$8,0)),"")</f>
        <v/>
      </c>
      <c r="AN720" s="31"/>
      <c r="AO720" s="30"/>
      <c r="AP720" s="33" t="str">
        <f>IF(IFERROR(INDEX('Data Pull-down menus'!$X$4:$X$34,MATCH(AO720,'Data Pull-down menus'!$W$4:$W$34,0)),"")=0,"",IFERROR(INDEX('Data Pull-down menus'!$X$4:$X$34,MATCH(AO720,'Data Pull-down menus'!$W$4:$W$34,0)),""))</f>
        <v/>
      </c>
      <c r="AQ720" s="32" t="str">
        <f>IF(IFERROR(INDEX('Data Pull-down menus'!$Y$4:$Y$34,MATCH(AO720,'Data Pull-down menus'!$W$4:$W$34,0)),"")=0,"",IFERROR(INDEX('Data Pull-down menus'!$Y$4:$Y$34,MATCH(AO720,'Data Pull-down menus'!$W$4:$W$34,0)),""))</f>
        <v/>
      </c>
      <c r="AR720" s="28"/>
      <c r="AS720" s="28"/>
      <c r="AT720" s="28"/>
      <c r="AU720" s="28"/>
      <c r="AV720" s="28"/>
      <c r="AW720" s="28"/>
      <c r="AX720" s="28"/>
      <c r="AY720" s="30"/>
      <c r="AZ720" s="32" t="str">
        <f>IFERROR(INDEX('Data Pull-down menus'!$AB$4:$AB$10,MATCH(AY720,'Data Pull-down menus'!$AA$4:$AA$10,0)),"")</f>
        <v/>
      </c>
      <c r="BA720" s="28"/>
      <c r="BB720" s="28"/>
      <c r="BC720" s="28"/>
      <c r="BD720" s="28"/>
      <c r="BE720" s="28"/>
      <c r="BF720" s="28"/>
      <c r="BG720" s="28"/>
      <c r="BH720" s="34"/>
    </row>
    <row r="721" spans="1:60" ht="15">
      <c r="A721" s="28"/>
      <c r="B721" s="28"/>
      <c r="C721" s="27"/>
      <c r="D721" s="27"/>
      <c r="E721" s="28"/>
      <c r="F721" s="27"/>
      <c r="G721" s="29"/>
      <c r="H721" s="28"/>
      <c r="I721" s="30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31"/>
      <c r="W721" s="30"/>
      <c r="X721" s="28"/>
      <c r="Y721" s="32" t="str">
        <f>IFERROR(INDEX([1]term!$B:$B,MATCH(X721,[1]term!$A:$A,0)),"")</f>
        <v/>
      </c>
      <c r="Z721" s="28"/>
      <c r="AA721" s="28"/>
      <c r="AB721" s="30"/>
      <c r="AC721" s="32" t="str">
        <f>IFERROR(INDEX('Data Pull-down menus'!$H$4:$H$6,MATCH(AB721,'Data Pull-down menus'!$G$4:$G$6,0)),"")</f>
        <v/>
      </c>
      <c r="AD721" s="28"/>
      <c r="AE721" s="28"/>
      <c r="AF721" s="28"/>
      <c r="AG721" s="31"/>
      <c r="AH721" s="30"/>
      <c r="AI721" s="33" t="str">
        <f>IFERROR(INDEX('Data Pull-down menus'!$O$4:$O$5,MATCH(AH721,'Data Pull-down menus'!$N$4:$N$5,0)),"")</f>
        <v/>
      </c>
      <c r="AJ721" s="32" t="str">
        <f>IFERROR(INDEX('Data Pull-down menus'!$Q$4:$Q$17,MATCH(AK721,'Data Pull-down menus'!$R$4:$R$17,0)),"")</f>
        <v/>
      </c>
      <c r="AK721" s="31"/>
      <c r="AL721" s="30"/>
      <c r="AM721" s="32" t="str">
        <f>IFERROR(INDEX('Data Pull-down menus'!$U$4:$U$8,MATCH(AL721,'Data Pull-down menus'!$T$4:$T$8,0)),"")</f>
        <v/>
      </c>
      <c r="AN721" s="31"/>
      <c r="AO721" s="30"/>
      <c r="AP721" s="33" t="str">
        <f>IF(IFERROR(INDEX('Data Pull-down menus'!$X$4:$X$34,MATCH(AO721,'Data Pull-down menus'!$W$4:$W$34,0)),"")=0,"",IFERROR(INDEX('Data Pull-down menus'!$X$4:$X$34,MATCH(AO721,'Data Pull-down menus'!$W$4:$W$34,0)),""))</f>
        <v/>
      </c>
      <c r="AQ721" s="32" t="str">
        <f>IF(IFERROR(INDEX('Data Pull-down menus'!$Y$4:$Y$34,MATCH(AO721,'Data Pull-down menus'!$W$4:$W$34,0)),"")=0,"",IFERROR(INDEX('Data Pull-down menus'!$Y$4:$Y$34,MATCH(AO721,'Data Pull-down menus'!$W$4:$W$34,0)),""))</f>
        <v/>
      </c>
      <c r="AR721" s="28"/>
      <c r="AS721" s="28"/>
      <c r="AT721" s="28"/>
      <c r="AU721" s="28"/>
      <c r="AV721" s="28"/>
      <c r="AW721" s="28"/>
      <c r="AX721" s="28"/>
      <c r="AY721" s="30"/>
      <c r="AZ721" s="32" t="str">
        <f>IFERROR(INDEX('Data Pull-down menus'!$AB$4:$AB$10,MATCH(AY721,'Data Pull-down menus'!$AA$4:$AA$10,0)),"")</f>
        <v/>
      </c>
      <c r="BA721" s="28"/>
      <c r="BB721" s="28"/>
      <c r="BC721" s="28"/>
      <c r="BD721" s="28"/>
      <c r="BE721" s="28"/>
      <c r="BF721" s="28"/>
      <c r="BG721" s="28"/>
      <c r="BH721" s="34"/>
    </row>
    <row r="722" spans="1:60" ht="15">
      <c r="A722" s="28"/>
      <c r="B722" s="28"/>
      <c r="C722" s="27"/>
      <c r="D722" s="27"/>
      <c r="E722" s="28"/>
      <c r="F722" s="27"/>
      <c r="G722" s="29"/>
      <c r="H722" s="28"/>
      <c r="I722" s="30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31"/>
      <c r="W722" s="30"/>
      <c r="X722" s="28"/>
      <c r="Y722" s="32" t="str">
        <f>IFERROR(INDEX([1]term!$B:$B,MATCH(X722,[1]term!$A:$A,0)),"")</f>
        <v/>
      </c>
      <c r="Z722" s="28"/>
      <c r="AA722" s="28"/>
      <c r="AB722" s="30"/>
      <c r="AC722" s="32" t="str">
        <f>IFERROR(INDEX('Data Pull-down menus'!$H$4:$H$6,MATCH(AB722,'Data Pull-down menus'!$G$4:$G$6,0)),"")</f>
        <v/>
      </c>
      <c r="AD722" s="28"/>
      <c r="AE722" s="28"/>
      <c r="AF722" s="28"/>
      <c r="AG722" s="31"/>
      <c r="AH722" s="30"/>
      <c r="AI722" s="33" t="str">
        <f>IFERROR(INDEX('Data Pull-down menus'!$O$4:$O$5,MATCH(AH722,'Data Pull-down menus'!$N$4:$N$5,0)),"")</f>
        <v/>
      </c>
      <c r="AJ722" s="32" t="str">
        <f>IFERROR(INDEX('Data Pull-down menus'!$Q$4:$Q$17,MATCH(AK722,'Data Pull-down menus'!$R$4:$R$17,0)),"")</f>
        <v/>
      </c>
      <c r="AK722" s="31"/>
      <c r="AL722" s="30"/>
      <c r="AM722" s="32" t="str">
        <f>IFERROR(INDEX('Data Pull-down menus'!$U$4:$U$8,MATCH(AL722,'Data Pull-down menus'!$T$4:$T$8,0)),"")</f>
        <v/>
      </c>
      <c r="AN722" s="31"/>
      <c r="AO722" s="30"/>
      <c r="AP722" s="33" t="str">
        <f>IF(IFERROR(INDEX('Data Pull-down menus'!$X$4:$X$34,MATCH(AO722,'Data Pull-down menus'!$W$4:$W$34,0)),"")=0,"",IFERROR(INDEX('Data Pull-down menus'!$X$4:$X$34,MATCH(AO722,'Data Pull-down menus'!$W$4:$W$34,0)),""))</f>
        <v/>
      </c>
      <c r="AQ722" s="32" t="str">
        <f>IF(IFERROR(INDEX('Data Pull-down menus'!$Y$4:$Y$34,MATCH(AO722,'Data Pull-down menus'!$W$4:$W$34,0)),"")=0,"",IFERROR(INDEX('Data Pull-down menus'!$Y$4:$Y$34,MATCH(AO722,'Data Pull-down menus'!$W$4:$W$34,0)),""))</f>
        <v/>
      </c>
      <c r="AR722" s="28"/>
      <c r="AS722" s="28"/>
      <c r="AT722" s="28"/>
      <c r="AU722" s="28"/>
      <c r="AV722" s="28"/>
      <c r="AW722" s="28"/>
      <c r="AX722" s="28"/>
      <c r="AY722" s="30"/>
      <c r="AZ722" s="32" t="str">
        <f>IFERROR(INDEX('Data Pull-down menus'!$AB$4:$AB$10,MATCH(AY722,'Data Pull-down menus'!$AA$4:$AA$10,0)),"")</f>
        <v/>
      </c>
      <c r="BA722" s="28"/>
      <c r="BB722" s="28"/>
      <c r="BC722" s="28"/>
      <c r="BD722" s="28"/>
      <c r="BE722" s="28"/>
      <c r="BF722" s="28"/>
      <c r="BG722" s="28"/>
      <c r="BH722" s="34"/>
    </row>
    <row r="723" spans="1:60" ht="15">
      <c r="A723" s="28"/>
      <c r="B723" s="28"/>
      <c r="C723" s="27"/>
      <c r="D723" s="27"/>
      <c r="E723" s="28"/>
      <c r="F723" s="27"/>
      <c r="G723" s="29"/>
      <c r="H723" s="28"/>
      <c r="I723" s="30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31"/>
      <c r="W723" s="30"/>
      <c r="X723" s="28"/>
      <c r="Y723" s="32" t="str">
        <f>IFERROR(INDEX([1]term!$B:$B,MATCH(X723,[1]term!$A:$A,0)),"")</f>
        <v/>
      </c>
      <c r="Z723" s="28"/>
      <c r="AA723" s="28"/>
      <c r="AB723" s="30"/>
      <c r="AC723" s="32" t="str">
        <f>IFERROR(INDEX('Data Pull-down menus'!$H$4:$H$6,MATCH(AB723,'Data Pull-down menus'!$G$4:$G$6,0)),"")</f>
        <v/>
      </c>
      <c r="AD723" s="28"/>
      <c r="AE723" s="28"/>
      <c r="AF723" s="28"/>
      <c r="AG723" s="31"/>
      <c r="AH723" s="30"/>
      <c r="AI723" s="33" t="str">
        <f>IFERROR(INDEX('Data Pull-down menus'!$O$4:$O$5,MATCH(AH723,'Data Pull-down menus'!$N$4:$N$5,0)),"")</f>
        <v/>
      </c>
      <c r="AJ723" s="32" t="str">
        <f>IFERROR(INDEX('Data Pull-down menus'!$Q$4:$Q$17,MATCH(AK723,'Data Pull-down menus'!$R$4:$R$17,0)),"")</f>
        <v/>
      </c>
      <c r="AK723" s="31"/>
      <c r="AL723" s="30"/>
      <c r="AM723" s="32" t="str">
        <f>IFERROR(INDEX('Data Pull-down menus'!$U$4:$U$8,MATCH(AL723,'Data Pull-down menus'!$T$4:$T$8,0)),"")</f>
        <v/>
      </c>
      <c r="AN723" s="31"/>
      <c r="AO723" s="30"/>
      <c r="AP723" s="33" t="str">
        <f>IF(IFERROR(INDEX('Data Pull-down menus'!$X$4:$X$34,MATCH(AO723,'Data Pull-down menus'!$W$4:$W$34,0)),"")=0,"",IFERROR(INDEX('Data Pull-down menus'!$X$4:$X$34,MATCH(AO723,'Data Pull-down menus'!$W$4:$W$34,0)),""))</f>
        <v/>
      </c>
      <c r="AQ723" s="32" t="str">
        <f>IF(IFERROR(INDEX('Data Pull-down menus'!$Y$4:$Y$34,MATCH(AO723,'Data Pull-down menus'!$W$4:$W$34,0)),"")=0,"",IFERROR(INDEX('Data Pull-down menus'!$Y$4:$Y$34,MATCH(AO723,'Data Pull-down menus'!$W$4:$W$34,0)),""))</f>
        <v/>
      </c>
      <c r="AR723" s="28"/>
      <c r="AS723" s="28"/>
      <c r="AT723" s="28"/>
      <c r="AU723" s="28"/>
      <c r="AV723" s="28"/>
      <c r="AW723" s="28"/>
      <c r="AX723" s="28"/>
      <c r="AY723" s="30"/>
      <c r="AZ723" s="32" t="str">
        <f>IFERROR(INDEX('Data Pull-down menus'!$AB$4:$AB$10,MATCH(AY723,'Data Pull-down menus'!$AA$4:$AA$10,0)),"")</f>
        <v/>
      </c>
      <c r="BA723" s="28"/>
      <c r="BB723" s="28"/>
      <c r="BC723" s="28"/>
      <c r="BD723" s="28"/>
      <c r="BE723" s="28"/>
      <c r="BF723" s="28"/>
      <c r="BG723" s="28"/>
      <c r="BH723" s="34"/>
    </row>
    <row r="724" spans="1:60" ht="15">
      <c r="A724" s="28"/>
      <c r="B724" s="28"/>
      <c r="C724" s="27"/>
      <c r="D724" s="27"/>
      <c r="E724" s="28"/>
      <c r="F724" s="27"/>
      <c r="G724" s="29"/>
      <c r="H724" s="28"/>
      <c r="I724" s="30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31"/>
      <c r="W724" s="30"/>
      <c r="X724" s="28"/>
      <c r="Y724" s="32" t="str">
        <f>IFERROR(INDEX([1]term!$B:$B,MATCH(X724,[1]term!$A:$A,0)),"")</f>
        <v/>
      </c>
      <c r="Z724" s="28"/>
      <c r="AA724" s="28"/>
      <c r="AB724" s="30"/>
      <c r="AC724" s="32" t="str">
        <f>IFERROR(INDEX('Data Pull-down menus'!$H$4:$H$6,MATCH(AB724,'Data Pull-down menus'!$G$4:$G$6,0)),"")</f>
        <v/>
      </c>
      <c r="AD724" s="28"/>
      <c r="AE724" s="28"/>
      <c r="AF724" s="28"/>
      <c r="AG724" s="31"/>
      <c r="AH724" s="30"/>
      <c r="AI724" s="33" t="str">
        <f>IFERROR(INDEX('Data Pull-down menus'!$O$4:$O$5,MATCH(AH724,'Data Pull-down menus'!$N$4:$N$5,0)),"")</f>
        <v/>
      </c>
      <c r="AJ724" s="32" t="str">
        <f>IFERROR(INDEX('Data Pull-down menus'!$Q$4:$Q$17,MATCH(AK724,'Data Pull-down menus'!$R$4:$R$17,0)),"")</f>
        <v/>
      </c>
      <c r="AK724" s="31"/>
      <c r="AL724" s="30"/>
      <c r="AM724" s="32" t="str">
        <f>IFERROR(INDEX('Data Pull-down menus'!$U$4:$U$8,MATCH(AL724,'Data Pull-down menus'!$T$4:$T$8,0)),"")</f>
        <v/>
      </c>
      <c r="AN724" s="31"/>
      <c r="AO724" s="30"/>
      <c r="AP724" s="33" t="str">
        <f>IF(IFERROR(INDEX('Data Pull-down menus'!$X$4:$X$34,MATCH(AO724,'Data Pull-down menus'!$W$4:$W$34,0)),"")=0,"",IFERROR(INDEX('Data Pull-down menus'!$X$4:$X$34,MATCH(AO724,'Data Pull-down menus'!$W$4:$W$34,0)),""))</f>
        <v/>
      </c>
      <c r="AQ724" s="32" t="str">
        <f>IF(IFERROR(INDEX('Data Pull-down menus'!$Y$4:$Y$34,MATCH(AO724,'Data Pull-down menus'!$W$4:$W$34,0)),"")=0,"",IFERROR(INDEX('Data Pull-down menus'!$Y$4:$Y$34,MATCH(AO724,'Data Pull-down menus'!$W$4:$W$34,0)),""))</f>
        <v/>
      </c>
      <c r="AR724" s="28"/>
      <c r="AS724" s="28"/>
      <c r="AT724" s="28"/>
      <c r="AU724" s="28"/>
      <c r="AV724" s="28"/>
      <c r="AW724" s="28"/>
      <c r="AX724" s="28"/>
      <c r="AY724" s="30"/>
      <c r="AZ724" s="32" t="str">
        <f>IFERROR(INDEX('Data Pull-down menus'!$AB$4:$AB$10,MATCH(AY724,'Data Pull-down menus'!$AA$4:$AA$10,0)),"")</f>
        <v/>
      </c>
      <c r="BA724" s="28"/>
      <c r="BB724" s="28"/>
      <c r="BC724" s="28"/>
      <c r="BD724" s="28"/>
      <c r="BE724" s="28"/>
      <c r="BF724" s="28"/>
      <c r="BG724" s="28"/>
      <c r="BH724" s="34"/>
    </row>
    <row r="725" spans="1:60" ht="15">
      <c r="A725" s="28"/>
      <c r="B725" s="28"/>
      <c r="C725" s="27"/>
      <c r="D725" s="27"/>
      <c r="E725" s="28"/>
      <c r="F725" s="27"/>
      <c r="G725" s="29"/>
      <c r="H725" s="28"/>
      <c r="I725" s="30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31"/>
      <c r="W725" s="30"/>
      <c r="X725" s="28"/>
      <c r="Y725" s="32" t="str">
        <f>IFERROR(INDEX([1]term!$B:$B,MATCH(X725,[1]term!$A:$A,0)),"")</f>
        <v/>
      </c>
      <c r="Z725" s="28"/>
      <c r="AA725" s="28"/>
      <c r="AB725" s="30"/>
      <c r="AC725" s="32" t="str">
        <f>IFERROR(INDEX('Data Pull-down menus'!$H$4:$H$6,MATCH(AB725,'Data Pull-down menus'!$G$4:$G$6,0)),"")</f>
        <v/>
      </c>
      <c r="AD725" s="28"/>
      <c r="AE725" s="28"/>
      <c r="AF725" s="28"/>
      <c r="AG725" s="31"/>
      <c r="AH725" s="30"/>
      <c r="AI725" s="33" t="str">
        <f>IFERROR(INDEX('Data Pull-down menus'!$O$4:$O$5,MATCH(AH725,'Data Pull-down menus'!$N$4:$N$5,0)),"")</f>
        <v/>
      </c>
      <c r="AJ725" s="32" t="str">
        <f>IFERROR(INDEX('Data Pull-down menus'!$Q$4:$Q$17,MATCH(AK725,'Data Pull-down menus'!$R$4:$R$17,0)),"")</f>
        <v/>
      </c>
      <c r="AK725" s="31"/>
      <c r="AL725" s="30"/>
      <c r="AM725" s="32" t="str">
        <f>IFERROR(INDEX('Data Pull-down menus'!$U$4:$U$8,MATCH(AL725,'Data Pull-down menus'!$T$4:$T$8,0)),"")</f>
        <v/>
      </c>
      <c r="AN725" s="31"/>
      <c r="AO725" s="30"/>
      <c r="AP725" s="33" t="str">
        <f>IF(IFERROR(INDEX('Data Pull-down menus'!$X$4:$X$34,MATCH(AO725,'Data Pull-down menus'!$W$4:$W$34,0)),"")=0,"",IFERROR(INDEX('Data Pull-down menus'!$X$4:$X$34,MATCH(AO725,'Data Pull-down menus'!$W$4:$W$34,0)),""))</f>
        <v/>
      </c>
      <c r="AQ725" s="32" t="str">
        <f>IF(IFERROR(INDEX('Data Pull-down menus'!$Y$4:$Y$34,MATCH(AO725,'Data Pull-down menus'!$W$4:$W$34,0)),"")=0,"",IFERROR(INDEX('Data Pull-down menus'!$Y$4:$Y$34,MATCH(AO725,'Data Pull-down menus'!$W$4:$W$34,0)),""))</f>
        <v/>
      </c>
      <c r="AR725" s="28"/>
      <c r="AS725" s="28"/>
      <c r="AT725" s="28"/>
      <c r="AU725" s="28"/>
      <c r="AV725" s="28"/>
      <c r="AW725" s="28"/>
      <c r="AX725" s="28"/>
      <c r="AY725" s="30"/>
      <c r="AZ725" s="32" t="str">
        <f>IFERROR(INDEX('Data Pull-down menus'!$AB$4:$AB$10,MATCH(AY725,'Data Pull-down menus'!$AA$4:$AA$10,0)),"")</f>
        <v/>
      </c>
      <c r="BA725" s="28"/>
      <c r="BB725" s="28"/>
      <c r="BC725" s="28"/>
      <c r="BD725" s="28"/>
      <c r="BE725" s="28"/>
      <c r="BF725" s="28"/>
      <c r="BG725" s="28"/>
      <c r="BH725" s="34"/>
    </row>
    <row r="726" spans="1:60" ht="15">
      <c r="A726" s="28"/>
      <c r="B726" s="28"/>
      <c r="C726" s="27"/>
      <c r="D726" s="27"/>
      <c r="E726" s="28"/>
      <c r="F726" s="27"/>
      <c r="G726" s="29"/>
      <c r="H726" s="28"/>
      <c r="I726" s="30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31"/>
      <c r="W726" s="30"/>
      <c r="X726" s="28"/>
      <c r="Y726" s="32" t="str">
        <f>IFERROR(INDEX([1]term!$B:$B,MATCH(X726,[1]term!$A:$A,0)),"")</f>
        <v/>
      </c>
      <c r="Z726" s="28"/>
      <c r="AA726" s="28"/>
      <c r="AB726" s="30"/>
      <c r="AC726" s="32" t="str">
        <f>IFERROR(INDEX('Data Pull-down menus'!$H$4:$H$6,MATCH(AB726,'Data Pull-down menus'!$G$4:$G$6,0)),"")</f>
        <v/>
      </c>
      <c r="AD726" s="28"/>
      <c r="AE726" s="28"/>
      <c r="AF726" s="28"/>
      <c r="AG726" s="31"/>
      <c r="AH726" s="30"/>
      <c r="AI726" s="33" t="str">
        <f>IFERROR(INDEX('Data Pull-down menus'!$O$4:$O$5,MATCH(AH726,'Data Pull-down menus'!$N$4:$N$5,0)),"")</f>
        <v/>
      </c>
      <c r="AJ726" s="32" t="str">
        <f>IFERROR(INDEX('Data Pull-down menus'!$Q$4:$Q$17,MATCH(AK726,'Data Pull-down menus'!$R$4:$R$17,0)),"")</f>
        <v/>
      </c>
      <c r="AK726" s="31"/>
      <c r="AL726" s="30"/>
      <c r="AM726" s="32" t="str">
        <f>IFERROR(INDEX('Data Pull-down menus'!$U$4:$U$8,MATCH(AL726,'Data Pull-down menus'!$T$4:$T$8,0)),"")</f>
        <v/>
      </c>
      <c r="AN726" s="31"/>
      <c r="AO726" s="30"/>
      <c r="AP726" s="33" t="str">
        <f>IF(IFERROR(INDEX('Data Pull-down menus'!$X$4:$X$34,MATCH(AO726,'Data Pull-down menus'!$W$4:$W$34,0)),"")=0,"",IFERROR(INDEX('Data Pull-down menus'!$X$4:$X$34,MATCH(AO726,'Data Pull-down menus'!$W$4:$W$34,0)),""))</f>
        <v/>
      </c>
      <c r="AQ726" s="32" t="str">
        <f>IF(IFERROR(INDEX('Data Pull-down menus'!$Y$4:$Y$34,MATCH(AO726,'Data Pull-down menus'!$W$4:$W$34,0)),"")=0,"",IFERROR(INDEX('Data Pull-down menus'!$Y$4:$Y$34,MATCH(AO726,'Data Pull-down menus'!$W$4:$W$34,0)),""))</f>
        <v/>
      </c>
      <c r="AR726" s="28"/>
      <c r="AS726" s="28"/>
      <c r="AT726" s="28"/>
      <c r="AU726" s="28"/>
      <c r="AV726" s="28"/>
      <c r="AW726" s="28"/>
      <c r="AX726" s="28"/>
      <c r="AY726" s="30"/>
      <c r="AZ726" s="32" t="str">
        <f>IFERROR(INDEX('Data Pull-down menus'!$AB$4:$AB$10,MATCH(AY726,'Data Pull-down menus'!$AA$4:$AA$10,0)),"")</f>
        <v/>
      </c>
      <c r="BA726" s="28"/>
      <c r="BB726" s="28"/>
      <c r="BC726" s="28"/>
      <c r="BD726" s="28"/>
      <c r="BE726" s="28"/>
      <c r="BF726" s="28"/>
      <c r="BG726" s="28"/>
      <c r="BH726" s="34"/>
    </row>
    <row r="727" spans="1:60" ht="15">
      <c r="A727" s="28"/>
      <c r="B727" s="28"/>
      <c r="C727" s="27"/>
      <c r="D727" s="27"/>
      <c r="E727" s="28"/>
      <c r="F727" s="27"/>
      <c r="G727" s="29"/>
      <c r="H727" s="28"/>
      <c r="I727" s="30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31"/>
      <c r="W727" s="30"/>
      <c r="X727" s="28"/>
      <c r="Y727" s="32" t="str">
        <f>IFERROR(INDEX([1]term!$B:$B,MATCH(X727,[1]term!$A:$A,0)),"")</f>
        <v/>
      </c>
      <c r="Z727" s="28"/>
      <c r="AA727" s="28"/>
      <c r="AB727" s="30"/>
      <c r="AC727" s="32" t="str">
        <f>IFERROR(INDEX('Data Pull-down menus'!$H$4:$H$6,MATCH(AB727,'Data Pull-down menus'!$G$4:$G$6,0)),"")</f>
        <v/>
      </c>
      <c r="AD727" s="28"/>
      <c r="AE727" s="28"/>
      <c r="AF727" s="28"/>
      <c r="AG727" s="31"/>
      <c r="AH727" s="30"/>
      <c r="AI727" s="33" t="str">
        <f>IFERROR(INDEX('Data Pull-down menus'!$O$4:$O$5,MATCH(AH727,'Data Pull-down menus'!$N$4:$N$5,0)),"")</f>
        <v/>
      </c>
      <c r="AJ727" s="32" t="str">
        <f>IFERROR(INDEX('Data Pull-down menus'!$Q$4:$Q$17,MATCH(AK727,'Data Pull-down menus'!$R$4:$R$17,0)),"")</f>
        <v/>
      </c>
      <c r="AK727" s="31"/>
      <c r="AL727" s="30"/>
      <c r="AM727" s="32" t="str">
        <f>IFERROR(INDEX('Data Pull-down menus'!$U$4:$U$8,MATCH(AL727,'Data Pull-down menus'!$T$4:$T$8,0)),"")</f>
        <v/>
      </c>
      <c r="AN727" s="31"/>
      <c r="AO727" s="30"/>
      <c r="AP727" s="33" t="str">
        <f>IF(IFERROR(INDEX('Data Pull-down menus'!$X$4:$X$34,MATCH(AO727,'Data Pull-down menus'!$W$4:$W$34,0)),"")=0,"",IFERROR(INDEX('Data Pull-down menus'!$X$4:$X$34,MATCH(AO727,'Data Pull-down menus'!$W$4:$W$34,0)),""))</f>
        <v/>
      </c>
      <c r="AQ727" s="32" t="str">
        <f>IF(IFERROR(INDEX('Data Pull-down menus'!$Y$4:$Y$34,MATCH(AO727,'Data Pull-down menus'!$W$4:$W$34,0)),"")=0,"",IFERROR(INDEX('Data Pull-down menus'!$Y$4:$Y$34,MATCH(AO727,'Data Pull-down menus'!$W$4:$W$34,0)),""))</f>
        <v/>
      </c>
      <c r="AR727" s="28"/>
      <c r="AS727" s="28"/>
      <c r="AT727" s="28"/>
      <c r="AU727" s="28"/>
      <c r="AV727" s="28"/>
      <c r="AW727" s="28"/>
      <c r="AX727" s="28"/>
      <c r="AY727" s="30"/>
      <c r="AZ727" s="32" t="str">
        <f>IFERROR(INDEX('Data Pull-down menus'!$AB$4:$AB$10,MATCH(AY727,'Data Pull-down menus'!$AA$4:$AA$10,0)),"")</f>
        <v/>
      </c>
      <c r="BA727" s="28"/>
      <c r="BB727" s="28"/>
      <c r="BC727" s="28"/>
      <c r="BD727" s="28"/>
      <c r="BE727" s="28"/>
      <c r="BF727" s="28"/>
      <c r="BG727" s="28"/>
      <c r="BH727" s="34"/>
    </row>
    <row r="728" spans="1:60" ht="15">
      <c r="A728" s="28"/>
      <c r="B728" s="28"/>
      <c r="C728" s="27"/>
      <c r="D728" s="27"/>
      <c r="E728" s="28"/>
      <c r="F728" s="27"/>
      <c r="G728" s="29"/>
      <c r="H728" s="28"/>
      <c r="I728" s="30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31"/>
      <c r="W728" s="30"/>
      <c r="X728" s="28"/>
      <c r="Y728" s="32" t="str">
        <f>IFERROR(INDEX([1]term!$B:$B,MATCH(X728,[1]term!$A:$A,0)),"")</f>
        <v/>
      </c>
      <c r="Z728" s="28"/>
      <c r="AA728" s="28"/>
      <c r="AB728" s="30"/>
      <c r="AC728" s="32" t="str">
        <f>IFERROR(INDEX('Data Pull-down menus'!$H$4:$H$6,MATCH(AB728,'Data Pull-down menus'!$G$4:$G$6,0)),"")</f>
        <v/>
      </c>
      <c r="AD728" s="28"/>
      <c r="AE728" s="28"/>
      <c r="AF728" s="28"/>
      <c r="AG728" s="31"/>
      <c r="AH728" s="30"/>
      <c r="AI728" s="33" t="str">
        <f>IFERROR(INDEX('Data Pull-down menus'!$O$4:$O$5,MATCH(AH728,'Data Pull-down menus'!$N$4:$N$5,0)),"")</f>
        <v/>
      </c>
      <c r="AJ728" s="32" t="str">
        <f>IFERROR(INDEX('Data Pull-down menus'!$Q$4:$Q$17,MATCH(AK728,'Data Pull-down menus'!$R$4:$R$17,0)),"")</f>
        <v/>
      </c>
      <c r="AK728" s="31"/>
      <c r="AL728" s="30"/>
      <c r="AM728" s="32" t="str">
        <f>IFERROR(INDEX('Data Pull-down menus'!$U$4:$U$8,MATCH(AL728,'Data Pull-down menus'!$T$4:$T$8,0)),"")</f>
        <v/>
      </c>
      <c r="AN728" s="31"/>
      <c r="AO728" s="30"/>
      <c r="AP728" s="33" t="str">
        <f>IF(IFERROR(INDEX('Data Pull-down menus'!$X$4:$X$34,MATCH(AO728,'Data Pull-down menus'!$W$4:$W$34,0)),"")=0,"",IFERROR(INDEX('Data Pull-down menus'!$X$4:$X$34,MATCH(AO728,'Data Pull-down menus'!$W$4:$W$34,0)),""))</f>
        <v/>
      </c>
      <c r="AQ728" s="32" t="str">
        <f>IF(IFERROR(INDEX('Data Pull-down menus'!$Y$4:$Y$34,MATCH(AO728,'Data Pull-down menus'!$W$4:$W$34,0)),"")=0,"",IFERROR(INDEX('Data Pull-down menus'!$Y$4:$Y$34,MATCH(AO728,'Data Pull-down menus'!$W$4:$W$34,0)),""))</f>
        <v/>
      </c>
      <c r="AR728" s="28"/>
      <c r="AS728" s="28"/>
      <c r="AT728" s="28"/>
      <c r="AU728" s="28"/>
      <c r="AV728" s="28"/>
      <c r="AW728" s="28"/>
      <c r="AX728" s="28"/>
      <c r="AY728" s="30"/>
      <c r="AZ728" s="32" t="str">
        <f>IFERROR(INDEX('Data Pull-down menus'!$AB$4:$AB$10,MATCH(AY728,'Data Pull-down menus'!$AA$4:$AA$10,0)),"")</f>
        <v/>
      </c>
      <c r="BA728" s="28"/>
      <c r="BB728" s="28"/>
      <c r="BC728" s="28"/>
      <c r="BD728" s="28"/>
      <c r="BE728" s="28"/>
      <c r="BF728" s="28"/>
      <c r="BG728" s="28"/>
      <c r="BH728" s="34"/>
    </row>
    <row r="729" spans="1:60" ht="15">
      <c r="A729" s="28"/>
      <c r="B729" s="28"/>
      <c r="C729" s="27"/>
      <c r="D729" s="27"/>
      <c r="E729" s="28"/>
      <c r="F729" s="27"/>
      <c r="G729" s="29"/>
      <c r="H729" s="28"/>
      <c r="I729" s="30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31"/>
      <c r="W729" s="30"/>
      <c r="X729" s="28"/>
      <c r="Y729" s="32" t="str">
        <f>IFERROR(INDEX([1]term!$B:$B,MATCH(X729,[1]term!$A:$A,0)),"")</f>
        <v/>
      </c>
      <c r="Z729" s="28"/>
      <c r="AA729" s="28"/>
      <c r="AB729" s="30"/>
      <c r="AC729" s="32" t="str">
        <f>IFERROR(INDEX('Data Pull-down menus'!$H$4:$H$6,MATCH(AB729,'Data Pull-down menus'!$G$4:$G$6,0)),"")</f>
        <v/>
      </c>
      <c r="AD729" s="28"/>
      <c r="AE729" s="28"/>
      <c r="AF729" s="28"/>
      <c r="AG729" s="31"/>
      <c r="AH729" s="30"/>
      <c r="AI729" s="33" t="str">
        <f>IFERROR(INDEX('Data Pull-down menus'!$O$4:$O$5,MATCH(AH729,'Data Pull-down menus'!$N$4:$N$5,0)),"")</f>
        <v/>
      </c>
      <c r="AJ729" s="32" t="str">
        <f>IFERROR(INDEX('Data Pull-down menus'!$Q$4:$Q$17,MATCH(AK729,'Data Pull-down menus'!$R$4:$R$17,0)),"")</f>
        <v/>
      </c>
      <c r="AK729" s="31"/>
      <c r="AL729" s="30"/>
      <c r="AM729" s="32" t="str">
        <f>IFERROR(INDEX('Data Pull-down menus'!$U$4:$U$8,MATCH(AL729,'Data Pull-down menus'!$T$4:$T$8,0)),"")</f>
        <v/>
      </c>
      <c r="AN729" s="31"/>
      <c r="AO729" s="30"/>
      <c r="AP729" s="33" t="str">
        <f>IF(IFERROR(INDEX('Data Pull-down menus'!$X$4:$X$34,MATCH(AO729,'Data Pull-down menus'!$W$4:$W$34,0)),"")=0,"",IFERROR(INDEX('Data Pull-down menus'!$X$4:$X$34,MATCH(AO729,'Data Pull-down menus'!$W$4:$W$34,0)),""))</f>
        <v/>
      </c>
      <c r="AQ729" s="32" t="str">
        <f>IF(IFERROR(INDEX('Data Pull-down menus'!$Y$4:$Y$34,MATCH(AO729,'Data Pull-down menus'!$W$4:$W$34,0)),"")=0,"",IFERROR(INDEX('Data Pull-down menus'!$Y$4:$Y$34,MATCH(AO729,'Data Pull-down menus'!$W$4:$W$34,0)),""))</f>
        <v/>
      </c>
      <c r="AR729" s="28"/>
      <c r="AS729" s="28"/>
      <c r="AT729" s="28"/>
      <c r="AU729" s="28"/>
      <c r="AV729" s="28"/>
      <c r="AW729" s="28"/>
      <c r="AX729" s="28"/>
      <c r="AY729" s="30"/>
      <c r="AZ729" s="32" t="str">
        <f>IFERROR(INDEX('Data Pull-down menus'!$AB$4:$AB$10,MATCH(AY729,'Data Pull-down menus'!$AA$4:$AA$10,0)),"")</f>
        <v/>
      </c>
      <c r="BA729" s="28"/>
      <c r="BB729" s="28"/>
      <c r="BC729" s="28"/>
      <c r="BD729" s="28"/>
      <c r="BE729" s="28"/>
      <c r="BF729" s="28"/>
      <c r="BG729" s="28"/>
      <c r="BH729" s="34"/>
    </row>
    <row r="730" spans="1:60" ht="15">
      <c r="A730" s="28"/>
      <c r="B730" s="28"/>
      <c r="C730" s="27"/>
      <c r="D730" s="27"/>
      <c r="E730" s="28"/>
      <c r="F730" s="27"/>
      <c r="G730" s="29"/>
      <c r="H730" s="28"/>
      <c r="I730" s="30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31"/>
      <c r="W730" s="30"/>
      <c r="X730" s="28"/>
      <c r="Y730" s="32" t="str">
        <f>IFERROR(INDEX([1]term!$B:$B,MATCH(X730,[1]term!$A:$A,0)),"")</f>
        <v/>
      </c>
      <c r="Z730" s="28"/>
      <c r="AA730" s="28"/>
      <c r="AB730" s="30"/>
      <c r="AC730" s="32" t="str">
        <f>IFERROR(INDEX('Data Pull-down menus'!$H$4:$H$6,MATCH(AB730,'Data Pull-down menus'!$G$4:$G$6,0)),"")</f>
        <v/>
      </c>
      <c r="AD730" s="28"/>
      <c r="AE730" s="28"/>
      <c r="AF730" s="28"/>
      <c r="AG730" s="31"/>
      <c r="AH730" s="30"/>
      <c r="AI730" s="33" t="str">
        <f>IFERROR(INDEX('Data Pull-down menus'!$O$4:$O$5,MATCH(AH730,'Data Pull-down menus'!$N$4:$N$5,0)),"")</f>
        <v/>
      </c>
      <c r="AJ730" s="32" t="str">
        <f>IFERROR(INDEX('Data Pull-down menus'!$Q$4:$Q$17,MATCH(AK730,'Data Pull-down menus'!$R$4:$R$17,0)),"")</f>
        <v/>
      </c>
      <c r="AK730" s="31"/>
      <c r="AL730" s="30"/>
      <c r="AM730" s="32" t="str">
        <f>IFERROR(INDEX('Data Pull-down menus'!$U$4:$U$8,MATCH(AL730,'Data Pull-down menus'!$T$4:$T$8,0)),"")</f>
        <v/>
      </c>
      <c r="AN730" s="31"/>
      <c r="AO730" s="30"/>
      <c r="AP730" s="33" t="str">
        <f>IF(IFERROR(INDEX('Data Pull-down menus'!$X$4:$X$34,MATCH(AO730,'Data Pull-down menus'!$W$4:$W$34,0)),"")=0,"",IFERROR(INDEX('Data Pull-down menus'!$X$4:$X$34,MATCH(AO730,'Data Pull-down menus'!$W$4:$W$34,0)),""))</f>
        <v/>
      </c>
      <c r="AQ730" s="32" t="str">
        <f>IF(IFERROR(INDEX('Data Pull-down menus'!$Y$4:$Y$34,MATCH(AO730,'Data Pull-down menus'!$W$4:$W$34,0)),"")=0,"",IFERROR(INDEX('Data Pull-down menus'!$Y$4:$Y$34,MATCH(AO730,'Data Pull-down menus'!$W$4:$W$34,0)),""))</f>
        <v/>
      </c>
      <c r="AR730" s="28"/>
      <c r="AS730" s="28"/>
      <c r="AT730" s="28"/>
      <c r="AU730" s="28"/>
      <c r="AV730" s="28"/>
      <c r="AW730" s="28"/>
      <c r="AX730" s="28"/>
      <c r="AY730" s="30"/>
      <c r="AZ730" s="32" t="str">
        <f>IFERROR(INDEX('Data Pull-down menus'!$AB$4:$AB$10,MATCH(AY730,'Data Pull-down menus'!$AA$4:$AA$10,0)),"")</f>
        <v/>
      </c>
      <c r="BA730" s="28"/>
      <c r="BB730" s="28"/>
      <c r="BC730" s="28"/>
      <c r="BD730" s="28"/>
      <c r="BE730" s="28"/>
      <c r="BF730" s="28"/>
      <c r="BG730" s="28"/>
      <c r="BH730" s="34"/>
    </row>
    <row r="731" spans="1:60" ht="15">
      <c r="A731" s="28"/>
      <c r="B731" s="28"/>
      <c r="C731" s="27"/>
      <c r="D731" s="27"/>
      <c r="E731" s="28"/>
      <c r="F731" s="27"/>
      <c r="G731" s="29"/>
      <c r="H731" s="28"/>
      <c r="I731" s="30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31"/>
      <c r="W731" s="30"/>
      <c r="X731" s="28"/>
      <c r="Y731" s="32" t="str">
        <f>IFERROR(INDEX([1]term!$B:$B,MATCH(X731,[1]term!$A:$A,0)),"")</f>
        <v/>
      </c>
      <c r="Z731" s="28"/>
      <c r="AA731" s="28"/>
      <c r="AB731" s="30"/>
      <c r="AC731" s="32" t="str">
        <f>IFERROR(INDEX('Data Pull-down menus'!$H$4:$H$6,MATCH(AB731,'Data Pull-down menus'!$G$4:$G$6,0)),"")</f>
        <v/>
      </c>
      <c r="AD731" s="28"/>
      <c r="AE731" s="28"/>
      <c r="AF731" s="28"/>
      <c r="AG731" s="31"/>
      <c r="AH731" s="30"/>
      <c r="AI731" s="33" t="str">
        <f>IFERROR(INDEX('Data Pull-down menus'!$O$4:$O$5,MATCH(AH731,'Data Pull-down menus'!$N$4:$N$5,0)),"")</f>
        <v/>
      </c>
      <c r="AJ731" s="32" t="str">
        <f>IFERROR(INDEX('Data Pull-down menus'!$Q$4:$Q$17,MATCH(AK731,'Data Pull-down menus'!$R$4:$R$17,0)),"")</f>
        <v/>
      </c>
      <c r="AK731" s="31"/>
      <c r="AL731" s="30"/>
      <c r="AM731" s="32" t="str">
        <f>IFERROR(INDEX('Data Pull-down menus'!$U$4:$U$8,MATCH(AL731,'Data Pull-down menus'!$T$4:$T$8,0)),"")</f>
        <v/>
      </c>
      <c r="AN731" s="31"/>
      <c r="AO731" s="30"/>
      <c r="AP731" s="33" t="str">
        <f>IF(IFERROR(INDEX('Data Pull-down menus'!$X$4:$X$34,MATCH(AO731,'Data Pull-down menus'!$W$4:$W$34,0)),"")=0,"",IFERROR(INDEX('Data Pull-down menus'!$X$4:$X$34,MATCH(AO731,'Data Pull-down menus'!$W$4:$W$34,0)),""))</f>
        <v/>
      </c>
      <c r="AQ731" s="32" t="str">
        <f>IF(IFERROR(INDEX('Data Pull-down menus'!$Y$4:$Y$34,MATCH(AO731,'Data Pull-down menus'!$W$4:$W$34,0)),"")=0,"",IFERROR(INDEX('Data Pull-down menus'!$Y$4:$Y$34,MATCH(AO731,'Data Pull-down menus'!$W$4:$W$34,0)),""))</f>
        <v/>
      </c>
      <c r="AR731" s="28"/>
      <c r="AS731" s="28"/>
      <c r="AT731" s="28"/>
      <c r="AU731" s="28"/>
      <c r="AV731" s="28"/>
      <c r="AW731" s="28"/>
      <c r="AX731" s="28"/>
      <c r="AY731" s="30"/>
      <c r="AZ731" s="32" t="str">
        <f>IFERROR(INDEX('Data Pull-down menus'!$AB$4:$AB$10,MATCH(AY731,'Data Pull-down menus'!$AA$4:$AA$10,0)),"")</f>
        <v/>
      </c>
      <c r="BA731" s="28"/>
      <c r="BB731" s="28"/>
      <c r="BC731" s="28"/>
      <c r="BD731" s="28"/>
      <c r="BE731" s="28"/>
      <c r="BF731" s="28"/>
      <c r="BG731" s="28"/>
      <c r="BH731" s="34"/>
    </row>
    <row r="732" spans="1:60" ht="15">
      <c r="A732" s="28"/>
      <c r="B732" s="28"/>
      <c r="C732" s="27"/>
      <c r="D732" s="27"/>
      <c r="E732" s="28"/>
      <c r="F732" s="27"/>
      <c r="G732" s="29"/>
      <c r="H732" s="28"/>
      <c r="I732" s="30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31"/>
      <c r="W732" s="30"/>
      <c r="X732" s="28"/>
      <c r="Y732" s="32" t="str">
        <f>IFERROR(INDEX([1]term!$B:$B,MATCH(X732,[1]term!$A:$A,0)),"")</f>
        <v/>
      </c>
      <c r="Z732" s="28"/>
      <c r="AA732" s="28"/>
      <c r="AB732" s="30"/>
      <c r="AC732" s="32" t="str">
        <f>IFERROR(INDEX('Data Pull-down menus'!$H$4:$H$6,MATCH(AB732,'Data Pull-down menus'!$G$4:$G$6,0)),"")</f>
        <v/>
      </c>
      <c r="AD732" s="28"/>
      <c r="AE732" s="28"/>
      <c r="AF732" s="28"/>
      <c r="AG732" s="31"/>
      <c r="AH732" s="30"/>
      <c r="AI732" s="33" t="str">
        <f>IFERROR(INDEX('Data Pull-down menus'!$O$4:$O$5,MATCH(AH732,'Data Pull-down menus'!$N$4:$N$5,0)),"")</f>
        <v/>
      </c>
      <c r="AJ732" s="32" t="str">
        <f>IFERROR(INDEX('Data Pull-down menus'!$Q$4:$Q$17,MATCH(AK732,'Data Pull-down menus'!$R$4:$R$17,0)),"")</f>
        <v/>
      </c>
      <c r="AK732" s="31"/>
      <c r="AL732" s="30"/>
      <c r="AM732" s="32" t="str">
        <f>IFERROR(INDEX('Data Pull-down menus'!$U$4:$U$8,MATCH(AL732,'Data Pull-down menus'!$T$4:$T$8,0)),"")</f>
        <v/>
      </c>
      <c r="AN732" s="31"/>
      <c r="AO732" s="30"/>
      <c r="AP732" s="33" t="str">
        <f>IF(IFERROR(INDEX('Data Pull-down menus'!$X$4:$X$34,MATCH(AO732,'Data Pull-down menus'!$W$4:$W$34,0)),"")=0,"",IFERROR(INDEX('Data Pull-down menus'!$X$4:$X$34,MATCH(AO732,'Data Pull-down menus'!$W$4:$W$34,0)),""))</f>
        <v/>
      </c>
      <c r="AQ732" s="32" t="str">
        <f>IF(IFERROR(INDEX('Data Pull-down menus'!$Y$4:$Y$34,MATCH(AO732,'Data Pull-down menus'!$W$4:$W$34,0)),"")=0,"",IFERROR(INDEX('Data Pull-down menus'!$Y$4:$Y$34,MATCH(AO732,'Data Pull-down menus'!$W$4:$W$34,0)),""))</f>
        <v/>
      </c>
      <c r="AR732" s="28"/>
      <c r="AS732" s="28"/>
      <c r="AT732" s="28"/>
      <c r="AU732" s="28"/>
      <c r="AV732" s="28"/>
      <c r="AW732" s="28"/>
      <c r="AX732" s="28"/>
      <c r="AY732" s="30"/>
      <c r="AZ732" s="32" t="str">
        <f>IFERROR(INDEX('Data Pull-down menus'!$AB$4:$AB$10,MATCH(AY732,'Data Pull-down menus'!$AA$4:$AA$10,0)),"")</f>
        <v/>
      </c>
      <c r="BA732" s="28"/>
      <c r="BB732" s="28"/>
      <c r="BC732" s="28"/>
      <c r="BD732" s="28"/>
      <c r="BE732" s="28"/>
      <c r="BF732" s="28"/>
      <c r="BG732" s="28"/>
      <c r="BH732" s="34"/>
    </row>
    <row r="733" spans="1:60" ht="15">
      <c r="A733" s="28"/>
      <c r="B733" s="28"/>
      <c r="C733" s="27"/>
      <c r="D733" s="27"/>
      <c r="E733" s="28"/>
      <c r="F733" s="27"/>
      <c r="G733" s="29"/>
      <c r="H733" s="28"/>
      <c r="I733" s="30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31"/>
      <c r="W733" s="30"/>
      <c r="X733" s="28"/>
      <c r="Y733" s="32" t="str">
        <f>IFERROR(INDEX([1]term!$B:$B,MATCH(X733,[1]term!$A:$A,0)),"")</f>
        <v/>
      </c>
      <c r="Z733" s="28"/>
      <c r="AA733" s="28"/>
      <c r="AB733" s="30"/>
      <c r="AC733" s="32" t="str">
        <f>IFERROR(INDEX('Data Pull-down menus'!$H$4:$H$6,MATCH(AB733,'Data Pull-down menus'!$G$4:$G$6,0)),"")</f>
        <v/>
      </c>
      <c r="AD733" s="28"/>
      <c r="AE733" s="28"/>
      <c r="AF733" s="28"/>
      <c r="AG733" s="31"/>
      <c r="AH733" s="30"/>
      <c r="AI733" s="33" t="str">
        <f>IFERROR(INDEX('Data Pull-down menus'!$O$4:$O$5,MATCH(AH733,'Data Pull-down menus'!$N$4:$N$5,0)),"")</f>
        <v/>
      </c>
      <c r="AJ733" s="32" t="str">
        <f>IFERROR(INDEX('Data Pull-down menus'!$Q$4:$Q$17,MATCH(AK733,'Data Pull-down menus'!$R$4:$R$17,0)),"")</f>
        <v/>
      </c>
      <c r="AK733" s="31"/>
      <c r="AL733" s="30"/>
      <c r="AM733" s="32" t="str">
        <f>IFERROR(INDEX('Data Pull-down menus'!$U$4:$U$8,MATCH(AL733,'Data Pull-down menus'!$T$4:$T$8,0)),"")</f>
        <v/>
      </c>
      <c r="AN733" s="31"/>
      <c r="AO733" s="30"/>
      <c r="AP733" s="33" t="str">
        <f>IF(IFERROR(INDEX('Data Pull-down menus'!$X$4:$X$34,MATCH(AO733,'Data Pull-down menus'!$W$4:$W$34,0)),"")=0,"",IFERROR(INDEX('Data Pull-down menus'!$X$4:$X$34,MATCH(AO733,'Data Pull-down menus'!$W$4:$W$34,0)),""))</f>
        <v/>
      </c>
      <c r="AQ733" s="32" t="str">
        <f>IF(IFERROR(INDEX('Data Pull-down menus'!$Y$4:$Y$34,MATCH(AO733,'Data Pull-down menus'!$W$4:$W$34,0)),"")=0,"",IFERROR(INDEX('Data Pull-down menus'!$Y$4:$Y$34,MATCH(AO733,'Data Pull-down menus'!$W$4:$W$34,0)),""))</f>
        <v/>
      </c>
      <c r="AR733" s="28"/>
      <c r="AS733" s="28"/>
      <c r="AT733" s="28"/>
      <c r="AU733" s="28"/>
      <c r="AV733" s="28"/>
      <c r="AW733" s="28"/>
      <c r="AX733" s="28"/>
      <c r="AY733" s="30"/>
      <c r="AZ733" s="32" t="str">
        <f>IFERROR(INDEX('Data Pull-down menus'!$AB$4:$AB$10,MATCH(AY733,'Data Pull-down menus'!$AA$4:$AA$10,0)),"")</f>
        <v/>
      </c>
      <c r="BA733" s="28"/>
      <c r="BB733" s="28"/>
      <c r="BC733" s="28"/>
      <c r="BD733" s="28"/>
      <c r="BE733" s="28"/>
      <c r="BF733" s="28"/>
      <c r="BG733" s="28"/>
      <c r="BH733" s="34"/>
    </row>
    <row r="734" spans="1:60" ht="15">
      <c r="A734" s="28"/>
      <c r="B734" s="28"/>
      <c r="C734" s="27"/>
      <c r="D734" s="27"/>
      <c r="E734" s="28"/>
      <c r="F734" s="27"/>
      <c r="G734" s="29"/>
      <c r="H734" s="28"/>
      <c r="I734" s="30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31"/>
      <c r="W734" s="30"/>
      <c r="X734" s="28"/>
      <c r="Y734" s="32" t="str">
        <f>IFERROR(INDEX([1]term!$B:$B,MATCH(X734,[1]term!$A:$A,0)),"")</f>
        <v/>
      </c>
      <c r="Z734" s="28"/>
      <c r="AA734" s="28"/>
      <c r="AB734" s="30"/>
      <c r="AC734" s="32" t="str">
        <f>IFERROR(INDEX('Data Pull-down menus'!$H$4:$H$6,MATCH(AB734,'Data Pull-down menus'!$G$4:$G$6,0)),"")</f>
        <v/>
      </c>
      <c r="AD734" s="28"/>
      <c r="AE734" s="28"/>
      <c r="AF734" s="28"/>
      <c r="AG734" s="31"/>
      <c r="AH734" s="30"/>
      <c r="AI734" s="33" t="str">
        <f>IFERROR(INDEX('Data Pull-down menus'!$O$4:$O$5,MATCH(AH734,'Data Pull-down menus'!$N$4:$N$5,0)),"")</f>
        <v/>
      </c>
      <c r="AJ734" s="32" t="str">
        <f>IFERROR(INDEX('Data Pull-down menus'!$Q$4:$Q$17,MATCH(AK734,'Data Pull-down menus'!$R$4:$R$17,0)),"")</f>
        <v/>
      </c>
      <c r="AK734" s="31"/>
      <c r="AL734" s="30"/>
      <c r="AM734" s="32" t="str">
        <f>IFERROR(INDEX('Data Pull-down menus'!$U$4:$U$8,MATCH(AL734,'Data Pull-down menus'!$T$4:$T$8,0)),"")</f>
        <v/>
      </c>
      <c r="AN734" s="31"/>
      <c r="AO734" s="30"/>
      <c r="AP734" s="33" t="str">
        <f>IF(IFERROR(INDEX('Data Pull-down menus'!$X$4:$X$34,MATCH(AO734,'Data Pull-down menus'!$W$4:$W$34,0)),"")=0,"",IFERROR(INDEX('Data Pull-down menus'!$X$4:$X$34,MATCH(AO734,'Data Pull-down menus'!$W$4:$W$34,0)),""))</f>
        <v/>
      </c>
      <c r="AQ734" s="32" t="str">
        <f>IF(IFERROR(INDEX('Data Pull-down menus'!$Y$4:$Y$34,MATCH(AO734,'Data Pull-down menus'!$W$4:$W$34,0)),"")=0,"",IFERROR(INDEX('Data Pull-down menus'!$Y$4:$Y$34,MATCH(AO734,'Data Pull-down menus'!$W$4:$W$34,0)),""))</f>
        <v/>
      </c>
      <c r="AR734" s="28"/>
      <c r="AS734" s="28"/>
      <c r="AT734" s="28"/>
      <c r="AU734" s="28"/>
      <c r="AV734" s="28"/>
      <c r="AW734" s="28"/>
      <c r="AX734" s="28"/>
      <c r="AY734" s="30"/>
      <c r="AZ734" s="32" t="str">
        <f>IFERROR(INDEX('Data Pull-down menus'!$AB$4:$AB$10,MATCH(AY734,'Data Pull-down menus'!$AA$4:$AA$10,0)),"")</f>
        <v/>
      </c>
      <c r="BA734" s="28"/>
      <c r="BB734" s="28"/>
      <c r="BC734" s="28"/>
      <c r="BD734" s="28"/>
      <c r="BE734" s="28"/>
      <c r="BF734" s="28"/>
      <c r="BG734" s="28"/>
      <c r="BH734" s="34"/>
    </row>
    <row r="735" spans="1:60" ht="15">
      <c r="A735" s="28"/>
      <c r="B735" s="28"/>
      <c r="C735" s="27"/>
      <c r="D735" s="27"/>
      <c r="E735" s="28"/>
      <c r="F735" s="27"/>
      <c r="G735" s="29"/>
      <c r="H735" s="28"/>
      <c r="I735" s="30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31"/>
      <c r="W735" s="30"/>
      <c r="X735" s="28"/>
      <c r="Y735" s="32" t="str">
        <f>IFERROR(INDEX([1]term!$B:$B,MATCH(X735,[1]term!$A:$A,0)),"")</f>
        <v/>
      </c>
      <c r="Z735" s="28"/>
      <c r="AA735" s="28"/>
      <c r="AB735" s="30"/>
      <c r="AC735" s="32" t="str">
        <f>IFERROR(INDEX('Data Pull-down menus'!$H$4:$H$6,MATCH(AB735,'Data Pull-down menus'!$G$4:$G$6,0)),"")</f>
        <v/>
      </c>
      <c r="AD735" s="28"/>
      <c r="AE735" s="28"/>
      <c r="AF735" s="28"/>
      <c r="AG735" s="31"/>
      <c r="AH735" s="30"/>
      <c r="AI735" s="33" t="str">
        <f>IFERROR(INDEX('Data Pull-down menus'!$O$4:$O$5,MATCH(AH735,'Data Pull-down menus'!$N$4:$N$5,0)),"")</f>
        <v/>
      </c>
      <c r="AJ735" s="32" t="str">
        <f>IFERROR(INDEX('Data Pull-down menus'!$Q$4:$Q$17,MATCH(AK735,'Data Pull-down menus'!$R$4:$R$17,0)),"")</f>
        <v/>
      </c>
      <c r="AK735" s="31"/>
      <c r="AL735" s="30"/>
      <c r="AM735" s="32" t="str">
        <f>IFERROR(INDEX('Data Pull-down menus'!$U$4:$U$8,MATCH(AL735,'Data Pull-down menus'!$T$4:$T$8,0)),"")</f>
        <v/>
      </c>
      <c r="AN735" s="31"/>
      <c r="AO735" s="30"/>
      <c r="AP735" s="33" t="str">
        <f>IF(IFERROR(INDEX('Data Pull-down menus'!$X$4:$X$34,MATCH(AO735,'Data Pull-down menus'!$W$4:$W$34,0)),"")=0,"",IFERROR(INDEX('Data Pull-down menus'!$X$4:$X$34,MATCH(AO735,'Data Pull-down menus'!$W$4:$W$34,0)),""))</f>
        <v/>
      </c>
      <c r="AQ735" s="32" t="str">
        <f>IF(IFERROR(INDEX('Data Pull-down menus'!$Y$4:$Y$34,MATCH(AO735,'Data Pull-down menus'!$W$4:$W$34,0)),"")=0,"",IFERROR(INDEX('Data Pull-down menus'!$Y$4:$Y$34,MATCH(AO735,'Data Pull-down menus'!$W$4:$W$34,0)),""))</f>
        <v/>
      </c>
      <c r="AR735" s="28"/>
      <c r="AS735" s="28"/>
      <c r="AT735" s="28"/>
      <c r="AU735" s="28"/>
      <c r="AV735" s="28"/>
      <c r="AW735" s="28"/>
      <c r="AX735" s="28"/>
      <c r="AY735" s="30"/>
      <c r="AZ735" s="32" t="str">
        <f>IFERROR(INDEX('Data Pull-down menus'!$AB$4:$AB$10,MATCH(AY735,'Data Pull-down menus'!$AA$4:$AA$10,0)),"")</f>
        <v/>
      </c>
      <c r="BA735" s="28"/>
      <c r="BB735" s="28"/>
      <c r="BC735" s="28"/>
      <c r="BD735" s="28"/>
      <c r="BE735" s="28"/>
      <c r="BF735" s="28"/>
      <c r="BG735" s="28"/>
      <c r="BH735" s="34"/>
    </row>
    <row r="736" spans="1:60" ht="15">
      <c r="A736" s="28"/>
      <c r="B736" s="28"/>
      <c r="C736" s="27"/>
      <c r="D736" s="27"/>
      <c r="E736" s="28"/>
      <c r="F736" s="27"/>
      <c r="G736" s="29"/>
      <c r="H736" s="28"/>
      <c r="I736" s="30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31"/>
      <c r="W736" s="30"/>
      <c r="X736" s="28"/>
      <c r="Y736" s="32" t="str">
        <f>IFERROR(INDEX([1]term!$B:$B,MATCH(X736,[1]term!$A:$A,0)),"")</f>
        <v/>
      </c>
      <c r="Z736" s="28"/>
      <c r="AA736" s="28"/>
      <c r="AB736" s="30"/>
      <c r="AC736" s="32" t="str">
        <f>IFERROR(INDEX('Data Pull-down menus'!$H$4:$H$6,MATCH(AB736,'Data Pull-down menus'!$G$4:$G$6,0)),"")</f>
        <v/>
      </c>
      <c r="AD736" s="28"/>
      <c r="AE736" s="28"/>
      <c r="AF736" s="28"/>
      <c r="AG736" s="31"/>
      <c r="AH736" s="30"/>
      <c r="AI736" s="33" t="str">
        <f>IFERROR(INDEX('Data Pull-down menus'!$O$4:$O$5,MATCH(AH736,'Data Pull-down menus'!$N$4:$N$5,0)),"")</f>
        <v/>
      </c>
      <c r="AJ736" s="32" t="str">
        <f>IFERROR(INDEX('Data Pull-down menus'!$Q$4:$Q$17,MATCH(AK736,'Data Pull-down menus'!$R$4:$R$17,0)),"")</f>
        <v/>
      </c>
      <c r="AK736" s="31"/>
      <c r="AL736" s="30"/>
      <c r="AM736" s="32" t="str">
        <f>IFERROR(INDEX('Data Pull-down menus'!$U$4:$U$8,MATCH(AL736,'Data Pull-down menus'!$T$4:$T$8,0)),"")</f>
        <v/>
      </c>
      <c r="AN736" s="31"/>
      <c r="AO736" s="30"/>
      <c r="AP736" s="33" t="str">
        <f>IF(IFERROR(INDEX('Data Pull-down menus'!$X$4:$X$34,MATCH(AO736,'Data Pull-down menus'!$W$4:$W$34,0)),"")=0,"",IFERROR(INDEX('Data Pull-down menus'!$X$4:$X$34,MATCH(AO736,'Data Pull-down menus'!$W$4:$W$34,0)),""))</f>
        <v/>
      </c>
      <c r="AQ736" s="32" t="str">
        <f>IF(IFERROR(INDEX('Data Pull-down menus'!$Y$4:$Y$34,MATCH(AO736,'Data Pull-down menus'!$W$4:$W$34,0)),"")=0,"",IFERROR(INDEX('Data Pull-down menus'!$Y$4:$Y$34,MATCH(AO736,'Data Pull-down menus'!$W$4:$W$34,0)),""))</f>
        <v/>
      </c>
      <c r="AR736" s="28"/>
      <c r="AS736" s="28"/>
      <c r="AT736" s="28"/>
      <c r="AU736" s="28"/>
      <c r="AV736" s="28"/>
      <c r="AW736" s="28"/>
      <c r="AX736" s="28"/>
      <c r="AY736" s="30"/>
      <c r="AZ736" s="32" t="str">
        <f>IFERROR(INDEX('Data Pull-down menus'!$AB$4:$AB$10,MATCH(AY736,'Data Pull-down menus'!$AA$4:$AA$10,0)),"")</f>
        <v/>
      </c>
      <c r="BA736" s="28"/>
      <c r="BB736" s="28"/>
      <c r="BC736" s="28"/>
      <c r="BD736" s="28"/>
      <c r="BE736" s="28"/>
      <c r="BF736" s="28"/>
      <c r="BG736" s="28"/>
      <c r="BH736" s="34"/>
    </row>
    <row r="737" spans="1:60" ht="15">
      <c r="A737" s="28"/>
      <c r="B737" s="28"/>
      <c r="C737" s="27"/>
      <c r="D737" s="27"/>
      <c r="E737" s="28"/>
      <c r="F737" s="27"/>
      <c r="G737" s="29"/>
      <c r="H737" s="28"/>
      <c r="I737" s="30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31"/>
      <c r="W737" s="30"/>
      <c r="X737" s="28"/>
      <c r="Y737" s="32" t="str">
        <f>IFERROR(INDEX([1]term!$B:$B,MATCH(X737,[1]term!$A:$A,0)),"")</f>
        <v/>
      </c>
      <c r="Z737" s="28"/>
      <c r="AA737" s="28"/>
      <c r="AB737" s="30"/>
      <c r="AC737" s="32" t="str">
        <f>IFERROR(INDEX('Data Pull-down menus'!$H$4:$H$6,MATCH(AB737,'Data Pull-down menus'!$G$4:$G$6,0)),"")</f>
        <v/>
      </c>
      <c r="AD737" s="28"/>
      <c r="AE737" s="28"/>
      <c r="AF737" s="28"/>
      <c r="AG737" s="31"/>
      <c r="AH737" s="30"/>
      <c r="AI737" s="33" t="str">
        <f>IFERROR(INDEX('Data Pull-down menus'!$O$4:$O$5,MATCH(AH737,'Data Pull-down menus'!$N$4:$N$5,0)),"")</f>
        <v/>
      </c>
      <c r="AJ737" s="32" t="str">
        <f>IFERROR(INDEX('Data Pull-down menus'!$Q$4:$Q$17,MATCH(AK737,'Data Pull-down menus'!$R$4:$R$17,0)),"")</f>
        <v/>
      </c>
      <c r="AK737" s="31"/>
      <c r="AL737" s="30"/>
      <c r="AM737" s="32" t="str">
        <f>IFERROR(INDEX('Data Pull-down menus'!$U$4:$U$8,MATCH(AL737,'Data Pull-down menus'!$T$4:$T$8,0)),"")</f>
        <v/>
      </c>
      <c r="AN737" s="31"/>
      <c r="AO737" s="30"/>
      <c r="AP737" s="33" t="str">
        <f>IF(IFERROR(INDEX('Data Pull-down menus'!$X$4:$X$34,MATCH(AO737,'Data Pull-down menus'!$W$4:$W$34,0)),"")=0,"",IFERROR(INDEX('Data Pull-down menus'!$X$4:$X$34,MATCH(AO737,'Data Pull-down menus'!$W$4:$W$34,0)),""))</f>
        <v/>
      </c>
      <c r="AQ737" s="32" t="str">
        <f>IF(IFERROR(INDEX('Data Pull-down menus'!$Y$4:$Y$34,MATCH(AO737,'Data Pull-down menus'!$W$4:$W$34,0)),"")=0,"",IFERROR(INDEX('Data Pull-down menus'!$Y$4:$Y$34,MATCH(AO737,'Data Pull-down menus'!$W$4:$W$34,0)),""))</f>
        <v/>
      </c>
      <c r="AR737" s="28"/>
      <c r="AS737" s="28"/>
      <c r="AT737" s="28"/>
      <c r="AU737" s="28"/>
      <c r="AV737" s="28"/>
      <c r="AW737" s="28"/>
      <c r="AX737" s="28"/>
      <c r="AY737" s="30"/>
      <c r="AZ737" s="32" t="str">
        <f>IFERROR(INDEX('Data Pull-down menus'!$AB$4:$AB$10,MATCH(AY737,'Data Pull-down menus'!$AA$4:$AA$10,0)),"")</f>
        <v/>
      </c>
      <c r="BA737" s="28"/>
      <c r="BB737" s="28"/>
      <c r="BC737" s="28"/>
      <c r="BD737" s="28"/>
      <c r="BE737" s="28"/>
      <c r="BF737" s="28"/>
      <c r="BG737" s="28"/>
      <c r="BH737" s="34"/>
    </row>
    <row r="738" spans="1:60" ht="15">
      <c r="A738" s="28"/>
      <c r="B738" s="28"/>
      <c r="C738" s="27"/>
      <c r="D738" s="27"/>
      <c r="E738" s="28"/>
      <c r="F738" s="27"/>
      <c r="G738" s="29"/>
      <c r="H738" s="28"/>
      <c r="I738" s="30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31"/>
      <c r="W738" s="30"/>
      <c r="X738" s="28"/>
      <c r="Y738" s="32" t="str">
        <f>IFERROR(INDEX([1]term!$B:$B,MATCH(X738,[1]term!$A:$A,0)),"")</f>
        <v/>
      </c>
      <c r="Z738" s="28"/>
      <c r="AA738" s="28"/>
      <c r="AB738" s="30"/>
      <c r="AC738" s="32" t="str">
        <f>IFERROR(INDEX('Data Pull-down menus'!$H$4:$H$6,MATCH(AB738,'Data Pull-down menus'!$G$4:$G$6,0)),"")</f>
        <v/>
      </c>
      <c r="AD738" s="28"/>
      <c r="AE738" s="28"/>
      <c r="AF738" s="28"/>
      <c r="AG738" s="31"/>
      <c r="AH738" s="30"/>
      <c r="AI738" s="33" t="str">
        <f>IFERROR(INDEX('Data Pull-down menus'!$O$4:$O$5,MATCH(AH738,'Data Pull-down menus'!$N$4:$N$5,0)),"")</f>
        <v/>
      </c>
      <c r="AJ738" s="32" t="str">
        <f>IFERROR(INDEX('Data Pull-down menus'!$Q$4:$Q$17,MATCH(AK738,'Data Pull-down menus'!$R$4:$R$17,0)),"")</f>
        <v/>
      </c>
      <c r="AK738" s="31"/>
      <c r="AL738" s="30"/>
      <c r="AM738" s="32" t="str">
        <f>IFERROR(INDEX('Data Pull-down menus'!$U$4:$U$8,MATCH(AL738,'Data Pull-down menus'!$T$4:$T$8,0)),"")</f>
        <v/>
      </c>
      <c r="AN738" s="31"/>
      <c r="AO738" s="30"/>
      <c r="AP738" s="33" t="str">
        <f>IF(IFERROR(INDEX('Data Pull-down menus'!$X$4:$X$34,MATCH(AO738,'Data Pull-down menus'!$W$4:$W$34,0)),"")=0,"",IFERROR(INDEX('Data Pull-down menus'!$X$4:$X$34,MATCH(AO738,'Data Pull-down menus'!$W$4:$W$34,0)),""))</f>
        <v/>
      </c>
      <c r="AQ738" s="32" t="str">
        <f>IF(IFERROR(INDEX('Data Pull-down menus'!$Y$4:$Y$34,MATCH(AO738,'Data Pull-down menus'!$W$4:$W$34,0)),"")=0,"",IFERROR(INDEX('Data Pull-down menus'!$Y$4:$Y$34,MATCH(AO738,'Data Pull-down menus'!$W$4:$W$34,0)),""))</f>
        <v/>
      </c>
      <c r="AR738" s="28"/>
      <c r="AS738" s="28"/>
      <c r="AT738" s="28"/>
      <c r="AU738" s="28"/>
      <c r="AV738" s="28"/>
      <c r="AW738" s="28"/>
      <c r="AX738" s="28"/>
      <c r="AY738" s="30"/>
      <c r="AZ738" s="32" t="str">
        <f>IFERROR(INDEX('Data Pull-down menus'!$AB$4:$AB$10,MATCH(AY738,'Data Pull-down menus'!$AA$4:$AA$10,0)),"")</f>
        <v/>
      </c>
      <c r="BA738" s="28"/>
      <c r="BB738" s="28"/>
      <c r="BC738" s="28"/>
      <c r="BD738" s="28"/>
      <c r="BE738" s="28"/>
      <c r="BF738" s="28"/>
      <c r="BG738" s="28"/>
      <c r="BH738" s="34"/>
    </row>
    <row r="739" spans="1:60" ht="15">
      <c r="A739" s="28"/>
      <c r="B739" s="28"/>
      <c r="C739" s="27"/>
      <c r="D739" s="27"/>
      <c r="E739" s="28"/>
      <c r="F739" s="27"/>
      <c r="G739" s="29"/>
      <c r="H739" s="28"/>
      <c r="I739" s="30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31"/>
      <c r="W739" s="30"/>
      <c r="X739" s="28"/>
      <c r="Y739" s="32" t="str">
        <f>IFERROR(INDEX([1]term!$B:$B,MATCH(X739,[1]term!$A:$A,0)),"")</f>
        <v/>
      </c>
      <c r="Z739" s="28"/>
      <c r="AA739" s="28"/>
      <c r="AB739" s="30"/>
      <c r="AC739" s="32" t="str">
        <f>IFERROR(INDEX('Data Pull-down menus'!$H$4:$H$6,MATCH(AB739,'Data Pull-down menus'!$G$4:$G$6,0)),"")</f>
        <v/>
      </c>
      <c r="AD739" s="28"/>
      <c r="AE739" s="28"/>
      <c r="AF739" s="28"/>
      <c r="AG739" s="31"/>
      <c r="AH739" s="30"/>
      <c r="AI739" s="33" t="str">
        <f>IFERROR(INDEX('Data Pull-down menus'!$O$4:$O$5,MATCH(AH739,'Data Pull-down menus'!$N$4:$N$5,0)),"")</f>
        <v/>
      </c>
      <c r="AJ739" s="32" t="str">
        <f>IFERROR(INDEX('Data Pull-down menus'!$Q$4:$Q$17,MATCH(AK739,'Data Pull-down menus'!$R$4:$R$17,0)),"")</f>
        <v/>
      </c>
      <c r="AK739" s="31"/>
      <c r="AL739" s="30"/>
      <c r="AM739" s="32" t="str">
        <f>IFERROR(INDEX('Data Pull-down menus'!$U$4:$U$8,MATCH(AL739,'Data Pull-down menus'!$T$4:$T$8,0)),"")</f>
        <v/>
      </c>
      <c r="AN739" s="31"/>
      <c r="AO739" s="30"/>
      <c r="AP739" s="33" t="str">
        <f>IF(IFERROR(INDEX('Data Pull-down menus'!$X$4:$X$34,MATCH(AO739,'Data Pull-down menus'!$W$4:$W$34,0)),"")=0,"",IFERROR(INDEX('Data Pull-down menus'!$X$4:$X$34,MATCH(AO739,'Data Pull-down menus'!$W$4:$W$34,0)),""))</f>
        <v/>
      </c>
      <c r="AQ739" s="32" t="str">
        <f>IF(IFERROR(INDEX('Data Pull-down menus'!$Y$4:$Y$34,MATCH(AO739,'Data Pull-down menus'!$W$4:$W$34,0)),"")=0,"",IFERROR(INDEX('Data Pull-down menus'!$Y$4:$Y$34,MATCH(AO739,'Data Pull-down menus'!$W$4:$W$34,0)),""))</f>
        <v/>
      </c>
      <c r="AR739" s="28"/>
      <c r="AS739" s="28"/>
      <c r="AT739" s="28"/>
      <c r="AU739" s="28"/>
      <c r="AV739" s="28"/>
      <c r="AW739" s="28"/>
      <c r="AX739" s="28"/>
      <c r="AY739" s="30"/>
      <c r="AZ739" s="32" t="str">
        <f>IFERROR(INDEX('Data Pull-down menus'!$AB$4:$AB$10,MATCH(AY739,'Data Pull-down menus'!$AA$4:$AA$10,0)),"")</f>
        <v/>
      </c>
      <c r="BA739" s="28"/>
      <c r="BB739" s="28"/>
      <c r="BC739" s="28"/>
      <c r="BD739" s="28"/>
      <c r="BE739" s="28"/>
      <c r="BF739" s="28"/>
      <c r="BG739" s="28"/>
      <c r="BH739" s="34"/>
    </row>
    <row r="740" spans="1:60" ht="15">
      <c r="A740" s="28"/>
      <c r="B740" s="28"/>
      <c r="C740" s="27"/>
      <c r="D740" s="27"/>
      <c r="E740" s="28"/>
      <c r="F740" s="27"/>
      <c r="G740" s="29"/>
      <c r="H740" s="28"/>
      <c r="I740" s="30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31"/>
      <c r="W740" s="30"/>
      <c r="X740" s="28"/>
      <c r="Y740" s="32" t="str">
        <f>IFERROR(INDEX([1]term!$B:$B,MATCH(X740,[1]term!$A:$A,0)),"")</f>
        <v/>
      </c>
      <c r="Z740" s="28"/>
      <c r="AA740" s="28"/>
      <c r="AB740" s="30"/>
      <c r="AC740" s="32" t="str">
        <f>IFERROR(INDEX('Data Pull-down menus'!$H$4:$H$6,MATCH(AB740,'Data Pull-down menus'!$G$4:$G$6,0)),"")</f>
        <v/>
      </c>
      <c r="AD740" s="28"/>
      <c r="AE740" s="28"/>
      <c r="AF740" s="28"/>
      <c r="AG740" s="31"/>
      <c r="AH740" s="30"/>
      <c r="AI740" s="33" t="str">
        <f>IFERROR(INDEX('Data Pull-down menus'!$O$4:$O$5,MATCH(AH740,'Data Pull-down menus'!$N$4:$N$5,0)),"")</f>
        <v/>
      </c>
      <c r="AJ740" s="32" t="str">
        <f>IFERROR(INDEX('Data Pull-down menus'!$Q$4:$Q$17,MATCH(AK740,'Data Pull-down menus'!$R$4:$R$17,0)),"")</f>
        <v/>
      </c>
      <c r="AK740" s="31"/>
      <c r="AL740" s="30"/>
      <c r="AM740" s="32" t="str">
        <f>IFERROR(INDEX('Data Pull-down menus'!$U$4:$U$8,MATCH(AL740,'Data Pull-down menus'!$T$4:$T$8,0)),"")</f>
        <v/>
      </c>
      <c r="AN740" s="31"/>
      <c r="AO740" s="30"/>
      <c r="AP740" s="33" t="str">
        <f>IF(IFERROR(INDEX('Data Pull-down menus'!$X$4:$X$34,MATCH(AO740,'Data Pull-down menus'!$W$4:$W$34,0)),"")=0,"",IFERROR(INDEX('Data Pull-down menus'!$X$4:$X$34,MATCH(AO740,'Data Pull-down menus'!$W$4:$W$34,0)),""))</f>
        <v/>
      </c>
      <c r="AQ740" s="32" t="str">
        <f>IF(IFERROR(INDEX('Data Pull-down menus'!$Y$4:$Y$34,MATCH(AO740,'Data Pull-down menus'!$W$4:$W$34,0)),"")=0,"",IFERROR(INDEX('Data Pull-down menus'!$Y$4:$Y$34,MATCH(AO740,'Data Pull-down menus'!$W$4:$W$34,0)),""))</f>
        <v/>
      </c>
      <c r="AR740" s="28"/>
      <c r="AS740" s="28"/>
      <c r="AT740" s="28"/>
      <c r="AU740" s="28"/>
      <c r="AV740" s="28"/>
      <c r="AW740" s="28"/>
      <c r="AX740" s="28"/>
      <c r="AY740" s="30"/>
      <c r="AZ740" s="32" t="str">
        <f>IFERROR(INDEX('Data Pull-down menus'!$AB$4:$AB$10,MATCH(AY740,'Data Pull-down menus'!$AA$4:$AA$10,0)),"")</f>
        <v/>
      </c>
      <c r="BA740" s="28"/>
      <c r="BB740" s="28"/>
      <c r="BC740" s="28"/>
      <c r="BD740" s="28"/>
      <c r="BE740" s="28"/>
      <c r="BF740" s="28"/>
      <c r="BG740" s="28"/>
      <c r="BH740" s="34"/>
    </row>
    <row r="741" spans="1:60" ht="15">
      <c r="A741" s="28"/>
      <c r="B741" s="28"/>
      <c r="C741" s="27"/>
      <c r="D741" s="27"/>
      <c r="E741" s="28"/>
      <c r="F741" s="27"/>
      <c r="G741" s="29"/>
      <c r="H741" s="28"/>
      <c r="I741" s="30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31"/>
      <c r="W741" s="30"/>
      <c r="X741" s="28"/>
      <c r="Y741" s="32" t="str">
        <f>IFERROR(INDEX([1]term!$B:$B,MATCH(X741,[1]term!$A:$A,0)),"")</f>
        <v/>
      </c>
      <c r="Z741" s="28"/>
      <c r="AA741" s="28"/>
      <c r="AB741" s="30"/>
      <c r="AC741" s="32" t="str">
        <f>IFERROR(INDEX('Data Pull-down menus'!$H$4:$H$6,MATCH(AB741,'Data Pull-down menus'!$G$4:$G$6,0)),"")</f>
        <v/>
      </c>
      <c r="AD741" s="28"/>
      <c r="AE741" s="28"/>
      <c r="AF741" s="28"/>
      <c r="AG741" s="31"/>
      <c r="AH741" s="30"/>
      <c r="AI741" s="33" t="str">
        <f>IFERROR(INDEX('Data Pull-down menus'!$O$4:$O$5,MATCH(AH741,'Data Pull-down menus'!$N$4:$N$5,0)),"")</f>
        <v/>
      </c>
      <c r="AJ741" s="32" t="str">
        <f>IFERROR(INDEX('Data Pull-down menus'!$Q$4:$Q$17,MATCH(AK741,'Data Pull-down menus'!$R$4:$R$17,0)),"")</f>
        <v/>
      </c>
      <c r="AK741" s="31"/>
      <c r="AL741" s="30"/>
      <c r="AM741" s="32" t="str">
        <f>IFERROR(INDEX('Data Pull-down menus'!$U$4:$U$8,MATCH(AL741,'Data Pull-down menus'!$T$4:$T$8,0)),"")</f>
        <v/>
      </c>
      <c r="AN741" s="31"/>
      <c r="AO741" s="30"/>
      <c r="AP741" s="33" t="str">
        <f>IF(IFERROR(INDEX('Data Pull-down menus'!$X$4:$X$34,MATCH(AO741,'Data Pull-down menus'!$W$4:$W$34,0)),"")=0,"",IFERROR(INDEX('Data Pull-down menus'!$X$4:$X$34,MATCH(AO741,'Data Pull-down menus'!$W$4:$W$34,0)),""))</f>
        <v/>
      </c>
      <c r="AQ741" s="32" t="str">
        <f>IF(IFERROR(INDEX('Data Pull-down menus'!$Y$4:$Y$34,MATCH(AO741,'Data Pull-down menus'!$W$4:$W$34,0)),"")=0,"",IFERROR(INDEX('Data Pull-down menus'!$Y$4:$Y$34,MATCH(AO741,'Data Pull-down menus'!$W$4:$W$34,0)),""))</f>
        <v/>
      </c>
      <c r="AR741" s="28"/>
      <c r="AS741" s="28"/>
      <c r="AT741" s="28"/>
      <c r="AU741" s="28"/>
      <c r="AV741" s="28"/>
      <c r="AW741" s="28"/>
      <c r="AX741" s="28"/>
      <c r="AY741" s="30"/>
      <c r="AZ741" s="32" t="str">
        <f>IFERROR(INDEX('Data Pull-down menus'!$AB$4:$AB$10,MATCH(AY741,'Data Pull-down menus'!$AA$4:$AA$10,0)),"")</f>
        <v/>
      </c>
      <c r="BA741" s="28"/>
      <c r="BB741" s="28"/>
      <c r="BC741" s="28"/>
      <c r="BD741" s="28"/>
      <c r="BE741" s="28"/>
      <c r="BF741" s="28"/>
      <c r="BG741" s="28"/>
      <c r="BH741" s="34"/>
    </row>
    <row r="742" spans="1:60" ht="15">
      <c r="A742" s="28"/>
      <c r="B742" s="28"/>
      <c r="C742" s="27"/>
      <c r="D742" s="27"/>
      <c r="E742" s="28"/>
      <c r="F742" s="27"/>
      <c r="G742" s="29"/>
      <c r="H742" s="28"/>
      <c r="I742" s="30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31"/>
      <c r="W742" s="30"/>
      <c r="X742" s="28"/>
      <c r="Y742" s="32" t="str">
        <f>IFERROR(INDEX([1]term!$B:$B,MATCH(X742,[1]term!$A:$A,0)),"")</f>
        <v/>
      </c>
      <c r="Z742" s="28"/>
      <c r="AA742" s="28"/>
      <c r="AB742" s="30"/>
      <c r="AC742" s="32" t="str">
        <f>IFERROR(INDEX('Data Pull-down menus'!$H$4:$H$6,MATCH(AB742,'Data Pull-down menus'!$G$4:$G$6,0)),"")</f>
        <v/>
      </c>
      <c r="AD742" s="28"/>
      <c r="AE742" s="28"/>
      <c r="AF742" s="28"/>
      <c r="AG742" s="31"/>
      <c r="AH742" s="30"/>
      <c r="AI742" s="33" t="str">
        <f>IFERROR(INDEX('Data Pull-down menus'!$O$4:$O$5,MATCH(AH742,'Data Pull-down menus'!$N$4:$N$5,0)),"")</f>
        <v/>
      </c>
      <c r="AJ742" s="32" t="str">
        <f>IFERROR(INDEX('Data Pull-down menus'!$Q$4:$Q$17,MATCH(AK742,'Data Pull-down menus'!$R$4:$R$17,0)),"")</f>
        <v/>
      </c>
      <c r="AK742" s="31"/>
      <c r="AL742" s="30"/>
      <c r="AM742" s="32" t="str">
        <f>IFERROR(INDEX('Data Pull-down menus'!$U$4:$U$8,MATCH(AL742,'Data Pull-down menus'!$T$4:$T$8,0)),"")</f>
        <v/>
      </c>
      <c r="AN742" s="31"/>
      <c r="AO742" s="30"/>
      <c r="AP742" s="33" t="str">
        <f>IF(IFERROR(INDEX('Data Pull-down menus'!$X$4:$X$34,MATCH(AO742,'Data Pull-down menus'!$W$4:$W$34,0)),"")=0,"",IFERROR(INDEX('Data Pull-down menus'!$X$4:$X$34,MATCH(AO742,'Data Pull-down menus'!$W$4:$W$34,0)),""))</f>
        <v/>
      </c>
      <c r="AQ742" s="32" t="str">
        <f>IF(IFERROR(INDEX('Data Pull-down menus'!$Y$4:$Y$34,MATCH(AO742,'Data Pull-down menus'!$W$4:$W$34,0)),"")=0,"",IFERROR(INDEX('Data Pull-down menus'!$Y$4:$Y$34,MATCH(AO742,'Data Pull-down menus'!$W$4:$W$34,0)),""))</f>
        <v/>
      </c>
      <c r="AR742" s="28"/>
      <c r="AS742" s="28"/>
      <c r="AT742" s="28"/>
      <c r="AU742" s="28"/>
      <c r="AV742" s="28"/>
      <c r="AW742" s="28"/>
      <c r="AX742" s="28"/>
      <c r="AY742" s="30"/>
      <c r="AZ742" s="32" t="str">
        <f>IFERROR(INDEX('Data Pull-down menus'!$AB$4:$AB$10,MATCH(AY742,'Data Pull-down menus'!$AA$4:$AA$10,0)),"")</f>
        <v/>
      </c>
      <c r="BA742" s="28"/>
      <c r="BB742" s="28"/>
      <c r="BC742" s="28"/>
      <c r="BD742" s="28"/>
      <c r="BE742" s="28"/>
      <c r="BF742" s="28"/>
      <c r="BG742" s="28"/>
      <c r="BH742" s="34"/>
    </row>
    <row r="743" spans="1:60" ht="15">
      <c r="A743" s="28"/>
      <c r="B743" s="28"/>
      <c r="C743" s="27"/>
      <c r="D743" s="27"/>
      <c r="E743" s="28"/>
      <c r="F743" s="27"/>
      <c r="G743" s="29"/>
      <c r="H743" s="28"/>
      <c r="I743" s="30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31"/>
      <c r="W743" s="30"/>
      <c r="X743" s="28"/>
      <c r="Y743" s="32" t="str">
        <f>IFERROR(INDEX([1]term!$B:$B,MATCH(X743,[1]term!$A:$A,0)),"")</f>
        <v/>
      </c>
      <c r="Z743" s="28"/>
      <c r="AA743" s="28"/>
      <c r="AB743" s="30"/>
      <c r="AC743" s="32" t="str">
        <f>IFERROR(INDEX('Data Pull-down menus'!$H$4:$H$6,MATCH(AB743,'Data Pull-down menus'!$G$4:$G$6,0)),"")</f>
        <v/>
      </c>
      <c r="AD743" s="28"/>
      <c r="AE743" s="28"/>
      <c r="AF743" s="28"/>
      <c r="AG743" s="31"/>
      <c r="AH743" s="30"/>
      <c r="AI743" s="33" t="str">
        <f>IFERROR(INDEX('Data Pull-down menus'!$O$4:$O$5,MATCH(AH743,'Data Pull-down menus'!$N$4:$N$5,0)),"")</f>
        <v/>
      </c>
      <c r="AJ743" s="32" t="str">
        <f>IFERROR(INDEX('Data Pull-down menus'!$Q$4:$Q$17,MATCH(AK743,'Data Pull-down menus'!$R$4:$R$17,0)),"")</f>
        <v/>
      </c>
      <c r="AK743" s="31"/>
      <c r="AL743" s="30"/>
      <c r="AM743" s="32" t="str">
        <f>IFERROR(INDEX('Data Pull-down menus'!$U$4:$U$8,MATCH(AL743,'Data Pull-down menus'!$T$4:$T$8,0)),"")</f>
        <v/>
      </c>
      <c r="AN743" s="31"/>
      <c r="AO743" s="30"/>
      <c r="AP743" s="33" t="str">
        <f>IF(IFERROR(INDEX('Data Pull-down menus'!$X$4:$X$34,MATCH(AO743,'Data Pull-down menus'!$W$4:$W$34,0)),"")=0,"",IFERROR(INDEX('Data Pull-down menus'!$X$4:$X$34,MATCH(AO743,'Data Pull-down menus'!$W$4:$W$34,0)),""))</f>
        <v/>
      </c>
      <c r="AQ743" s="32" t="str">
        <f>IF(IFERROR(INDEX('Data Pull-down menus'!$Y$4:$Y$34,MATCH(AO743,'Data Pull-down menus'!$W$4:$W$34,0)),"")=0,"",IFERROR(INDEX('Data Pull-down menus'!$Y$4:$Y$34,MATCH(AO743,'Data Pull-down menus'!$W$4:$W$34,0)),""))</f>
        <v/>
      </c>
      <c r="AR743" s="28"/>
      <c r="AS743" s="28"/>
      <c r="AT743" s="28"/>
      <c r="AU743" s="28"/>
      <c r="AV743" s="28"/>
      <c r="AW743" s="28"/>
      <c r="AX743" s="28"/>
      <c r="AY743" s="30"/>
      <c r="AZ743" s="32" t="str">
        <f>IFERROR(INDEX('Data Pull-down menus'!$AB$4:$AB$10,MATCH(AY743,'Data Pull-down menus'!$AA$4:$AA$10,0)),"")</f>
        <v/>
      </c>
      <c r="BA743" s="28"/>
      <c r="BB743" s="28"/>
      <c r="BC743" s="28"/>
      <c r="BD743" s="28"/>
      <c r="BE743" s="28"/>
      <c r="BF743" s="28"/>
      <c r="BG743" s="28"/>
      <c r="BH743" s="34"/>
    </row>
    <row r="744" spans="1:60" ht="15">
      <c r="A744" s="28"/>
      <c r="B744" s="28"/>
      <c r="C744" s="27"/>
      <c r="D744" s="27"/>
      <c r="E744" s="28"/>
      <c r="F744" s="27"/>
      <c r="G744" s="29"/>
      <c r="H744" s="28"/>
      <c r="I744" s="30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31"/>
      <c r="W744" s="30"/>
      <c r="X744" s="28"/>
      <c r="Y744" s="32" t="str">
        <f>IFERROR(INDEX([1]term!$B:$B,MATCH(X744,[1]term!$A:$A,0)),"")</f>
        <v/>
      </c>
      <c r="Z744" s="28"/>
      <c r="AA744" s="28"/>
      <c r="AB744" s="30"/>
      <c r="AC744" s="32" t="str">
        <f>IFERROR(INDEX('Data Pull-down menus'!$H$4:$H$6,MATCH(AB744,'Data Pull-down menus'!$G$4:$G$6,0)),"")</f>
        <v/>
      </c>
      <c r="AD744" s="28"/>
      <c r="AE744" s="28"/>
      <c r="AF744" s="28"/>
      <c r="AG744" s="31"/>
      <c r="AH744" s="30"/>
      <c r="AI744" s="33" t="str">
        <f>IFERROR(INDEX('Data Pull-down menus'!$O$4:$O$5,MATCH(AH744,'Data Pull-down menus'!$N$4:$N$5,0)),"")</f>
        <v/>
      </c>
      <c r="AJ744" s="32" t="str">
        <f>IFERROR(INDEX('Data Pull-down menus'!$Q$4:$Q$17,MATCH(AK744,'Data Pull-down menus'!$R$4:$R$17,0)),"")</f>
        <v/>
      </c>
      <c r="AK744" s="31"/>
      <c r="AL744" s="30"/>
      <c r="AM744" s="32" t="str">
        <f>IFERROR(INDEX('Data Pull-down menus'!$U$4:$U$8,MATCH(AL744,'Data Pull-down menus'!$T$4:$T$8,0)),"")</f>
        <v/>
      </c>
      <c r="AN744" s="31"/>
      <c r="AO744" s="30"/>
      <c r="AP744" s="33" t="str">
        <f>IF(IFERROR(INDEX('Data Pull-down menus'!$X$4:$X$34,MATCH(AO744,'Data Pull-down menus'!$W$4:$W$34,0)),"")=0,"",IFERROR(INDEX('Data Pull-down menus'!$X$4:$X$34,MATCH(AO744,'Data Pull-down menus'!$W$4:$W$34,0)),""))</f>
        <v/>
      </c>
      <c r="AQ744" s="32" t="str">
        <f>IF(IFERROR(INDEX('Data Pull-down menus'!$Y$4:$Y$34,MATCH(AO744,'Data Pull-down menus'!$W$4:$W$34,0)),"")=0,"",IFERROR(INDEX('Data Pull-down menus'!$Y$4:$Y$34,MATCH(AO744,'Data Pull-down menus'!$W$4:$W$34,0)),""))</f>
        <v/>
      </c>
      <c r="AR744" s="28"/>
      <c r="AS744" s="28"/>
      <c r="AT744" s="28"/>
      <c r="AU744" s="28"/>
      <c r="AV744" s="28"/>
      <c r="AW744" s="28"/>
      <c r="AX744" s="28"/>
      <c r="AY744" s="30"/>
      <c r="AZ744" s="32" t="str">
        <f>IFERROR(INDEX('Data Pull-down menus'!$AB$4:$AB$10,MATCH(AY744,'Data Pull-down menus'!$AA$4:$AA$10,0)),"")</f>
        <v/>
      </c>
      <c r="BA744" s="28"/>
      <c r="BB744" s="28"/>
      <c r="BC744" s="28"/>
      <c r="BD744" s="28"/>
      <c r="BE744" s="28"/>
      <c r="BF744" s="28"/>
      <c r="BG744" s="28"/>
      <c r="BH744" s="34"/>
    </row>
    <row r="745" spans="1:60" ht="15">
      <c r="A745" s="28"/>
      <c r="B745" s="28"/>
      <c r="C745" s="27"/>
      <c r="D745" s="27"/>
      <c r="E745" s="28"/>
      <c r="F745" s="27"/>
      <c r="G745" s="29"/>
      <c r="H745" s="28"/>
      <c r="I745" s="30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31"/>
      <c r="W745" s="30"/>
      <c r="X745" s="28"/>
      <c r="Y745" s="32" t="str">
        <f>IFERROR(INDEX([1]term!$B:$B,MATCH(X745,[1]term!$A:$A,0)),"")</f>
        <v/>
      </c>
      <c r="Z745" s="28"/>
      <c r="AA745" s="28"/>
      <c r="AB745" s="30"/>
      <c r="AC745" s="32" t="str">
        <f>IFERROR(INDEX('Data Pull-down menus'!$H$4:$H$6,MATCH(AB745,'Data Pull-down menus'!$G$4:$G$6,0)),"")</f>
        <v/>
      </c>
      <c r="AD745" s="28"/>
      <c r="AE745" s="28"/>
      <c r="AF745" s="28"/>
      <c r="AG745" s="31"/>
      <c r="AH745" s="30"/>
      <c r="AI745" s="33" t="str">
        <f>IFERROR(INDEX('Data Pull-down menus'!$O$4:$O$5,MATCH(AH745,'Data Pull-down menus'!$N$4:$N$5,0)),"")</f>
        <v/>
      </c>
      <c r="AJ745" s="32" t="str">
        <f>IFERROR(INDEX('Data Pull-down menus'!$Q$4:$Q$17,MATCH(AK745,'Data Pull-down menus'!$R$4:$R$17,0)),"")</f>
        <v/>
      </c>
      <c r="AK745" s="31"/>
      <c r="AL745" s="30"/>
      <c r="AM745" s="32" t="str">
        <f>IFERROR(INDEX('Data Pull-down menus'!$U$4:$U$8,MATCH(AL745,'Data Pull-down menus'!$T$4:$T$8,0)),"")</f>
        <v/>
      </c>
      <c r="AN745" s="31"/>
      <c r="AO745" s="30"/>
      <c r="AP745" s="33" t="str">
        <f>IF(IFERROR(INDEX('Data Pull-down menus'!$X$4:$X$34,MATCH(AO745,'Data Pull-down menus'!$W$4:$W$34,0)),"")=0,"",IFERROR(INDEX('Data Pull-down menus'!$X$4:$X$34,MATCH(AO745,'Data Pull-down menus'!$W$4:$W$34,0)),""))</f>
        <v/>
      </c>
      <c r="AQ745" s="32" t="str">
        <f>IF(IFERROR(INDEX('Data Pull-down menus'!$Y$4:$Y$34,MATCH(AO745,'Data Pull-down menus'!$W$4:$W$34,0)),"")=0,"",IFERROR(INDEX('Data Pull-down menus'!$Y$4:$Y$34,MATCH(AO745,'Data Pull-down menus'!$W$4:$W$34,0)),""))</f>
        <v/>
      </c>
      <c r="AR745" s="28"/>
      <c r="AS745" s="28"/>
      <c r="AT745" s="28"/>
      <c r="AU745" s="28"/>
      <c r="AV745" s="28"/>
      <c r="AW745" s="28"/>
      <c r="AX745" s="28"/>
      <c r="AY745" s="30"/>
      <c r="AZ745" s="32" t="str">
        <f>IFERROR(INDEX('Data Pull-down menus'!$AB$4:$AB$10,MATCH(AY745,'Data Pull-down menus'!$AA$4:$AA$10,0)),"")</f>
        <v/>
      </c>
      <c r="BA745" s="28"/>
      <c r="BB745" s="28"/>
      <c r="BC745" s="28"/>
      <c r="BD745" s="28"/>
      <c r="BE745" s="28"/>
      <c r="BF745" s="28"/>
      <c r="BG745" s="28"/>
      <c r="BH745" s="34"/>
    </row>
    <row r="746" spans="1:60" ht="15">
      <c r="A746" s="28"/>
      <c r="B746" s="28"/>
      <c r="C746" s="27"/>
      <c r="D746" s="27"/>
      <c r="E746" s="28"/>
      <c r="F746" s="27"/>
      <c r="G746" s="29"/>
      <c r="H746" s="28"/>
      <c r="I746" s="30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31"/>
      <c r="W746" s="30"/>
      <c r="X746" s="28"/>
      <c r="Y746" s="32" t="str">
        <f>IFERROR(INDEX([1]term!$B:$B,MATCH(X746,[1]term!$A:$A,0)),"")</f>
        <v/>
      </c>
      <c r="Z746" s="28"/>
      <c r="AA746" s="28"/>
      <c r="AB746" s="30"/>
      <c r="AC746" s="32" t="str">
        <f>IFERROR(INDEX('Data Pull-down menus'!$H$4:$H$6,MATCH(AB746,'Data Pull-down menus'!$G$4:$G$6,0)),"")</f>
        <v/>
      </c>
      <c r="AD746" s="28"/>
      <c r="AE746" s="28"/>
      <c r="AF746" s="28"/>
      <c r="AG746" s="31"/>
      <c r="AH746" s="30"/>
      <c r="AI746" s="33" t="str">
        <f>IFERROR(INDEX('Data Pull-down menus'!$O$4:$O$5,MATCH(AH746,'Data Pull-down menus'!$N$4:$N$5,0)),"")</f>
        <v/>
      </c>
      <c r="AJ746" s="32" t="str">
        <f>IFERROR(INDEX('Data Pull-down menus'!$Q$4:$Q$17,MATCH(AK746,'Data Pull-down menus'!$R$4:$R$17,0)),"")</f>
        <v/>
      </c>
      <c r="AK746" s="31"/>
      <c r="AL746" s="30"/>
      <c r="AM746" s="32" t="str">
        <f>IFERROR(INDEX('Data Pull-down menus'!$U$4:$U$8,MATCH(AL746,'Data Pull-down menus'!$T$4:$T$8,0)),"")</f>
        <v/>
      </c>
      <c r="AN746" s="31"/>
      <c r="AO746" s="30"/>
      <c r="AP746" s="33" t="str">
        <f>IF(IFERROR(INDEX('Data Pull-down menus'!$X$4:$X$34,MATCH(AO746,'Data Pull-down menus'!$W$4:$W$34,0)),"")=0,"",IFERROR(INDEX('Data Pull-down menus'!$X$4:$X$34,MATCH(AO746,'Data Pull-down menus'!$W$4:$W$34,0)),""))</f>
        <v/>
      </c>
      <c r="AQ746" s="32" t="str">
        <f>IF(IFERROR(INDEX('Data Pull-down menus'!$Y$4:$Y$34,MATCH(AO746,'Data Pull-down menus'!$W$4:$W$34,0)),"")=0,"",IFERROR(INDEX('Data Pull-down menus'!$Y$4:$Y$34,MATCH(AO746,'Data Pull-down menus'!$W$4:$W$34,0)),""))</f>
        <v/>
      </c>
      <c r="AR746" s="28"/>
      <c r="AS746" s="28"/>
      <c r="AT746" s="28"/>
      <c r="AU746" s="28"/>
      <c r="AV746" s="28"/>
      <c r="AW746" s="28"/>
      <c r="AX746" s="28"/>
      <c r="AY746" s="30"/>
      <c r="AZ746" s="32" t="str">
        <f>IFERROR(INDEX('Data Pull-down menus'!$AB$4:$AB$10,MATCH(AY746,'Data Pull-down menus'!$AA$4:$AA$10,0)),"")</f>
        <v/>
      </c>
      <c r="BA746" s="28"/>
      <c r="BB746" s="28"/>
      <c r="BC746" s="28"/>
      <c r="BD746" s="28"/>
      <c r="BE746" s="28"/>
      <c r="BF746" s="28"/>
      <c r="BG746" s="28"/>
      <c r="BH746" s="34"/>
    </row>
    <row r="747" spans="1:60" ht="15">
      <c r="A747" s="28"/>
      <c r="B747" s="28"/>
      <c r="C747" s="27"/>
      <c r="D747" s="27"/>
      <c r="E747" s="28"/>
      <c r="F747" s="27"/>
      <c r="G747" s="29"/>
      <c r="H747" s="28"/>
      <c r="I747" s="30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31"/>
      <c r="W747" s="30"/>
      <c r="X747" s="28"/>
      <c r="Y747" s="32" t="str">
        <f>IFERROR(INDEX([1]term!$B:$B,MATCH(X747,[1]term!$A:$A,0)),"")</f>
        <v/>
      </c>
      <c r="Z747" s="28"/>
      <c r="AA747" s="28"/>
      <c r="AB747" s="30"/>
      <c r="AC747" s="32" t="str">
        <f>IFERROR(INDEX('Data Pull-down menus'!$H$4:$H$6,MATCH(AB747,'Data Pull-down menus'!$G$4:$G$6,0)),"")</f>
        <v/>
      </c>
      <c r="AD747" s="28"/>
      <c r="AE747" s="28"/>
      <c r="AF747" s="28"/>
      <c r="AG747" s="31"/>
      <c r="AH747" s="30"/>
      <c r="AI747" s="33" t="str">
        <f>IFERROR(INDEX('Data Pull-down menus'!$O$4:$O$5,MATCH(AH747,'Data Pull-down menus'!$N$4:$N$5,0)),"")</f>
        <v/>
      </c>
      <c r="AJ747" s="32" t="str">
        <f>IFERROR(INDEX('Data Pull-down menus'!$Q$4:$Q$17,MATCH(AK747,'Data Pull-down menus'!$R$4:$R$17,0)),"")</f>
        <v/>
      </c>
      <c r="AK747" s="31"/>
      <c r="AL747" s="30"/>
      <c r="AM747" s="32" t="str">
        <f>IFERROR(INDEX('Data Pull-down menus'!$U$4:$U$8,MATCH(AL747,'Data Pull-down menus'!$T$4:$T$8,0)),"")</f>
        <v/>
      </c>
      <c r="AN747" s="31"/>
      <c r="AO747" s="30"/>
      <c r="AP747" s="33" t="str">
        <f>IF(IFERROR(INDEX('Data Pull-down menus'!$X$4:$X$34,MATCH(AO747,'Data Pull-down menus'!$W$4:$W$34,0)),"")=0,"",IFERROR(INDEX('Data Pull-down menus'!$X$4:$X$34,MATCH(AO747,'Data Pull-down menus'!$W$4:$W$34,0)),""))</f>
        <v/>
      </c>
      <c r="AQ747" s="32" t="str">
        <f>IF(IFERROR(INDEX('Data Pull-down menus'!$Y$4:$Y$34,MATCH(AO747,'Data Pull-down menus'!$W$4:$W$34,0)),"")=0,"",IFERROR(INDEX('Data Pull-down menus'!$Y$4:$Y$34,MATCH(AO747,'Data Pull-down menus'!$W$4:$W$34,0)),""))</f>
        <v/>
      </c>
      <c r="AR747" s="28"/>
      <c r="AS747" s="28"/>
      <c r="AT747" s="28"/>
      <c r="AU747" s="28"/>
      <c r="AV747" s="28"/>
      <c r="AW747" s="28"/>
      <c r="AX747" s="28"/>
      <c r="AY747" s="30"/>
      <c r="AZ747" s="32" t="str">
        <f>IFERROR(INDEX('Data Pull-down menus'!$AB$4:$AB$10,MATCH(AY747,'Data Pull-down menus'!$AA$4:$AA$10,0)),"")</f>
        <v/>
      </c>
      <c r="BA747" s="28"/>
      <c r="BB747" s="28"/>
      <c r="BC747" s="28"/>
      <c r="BD747" s="28"/>
      <c r="BE747" s="28"/>
      <c r="BF747" s="28"/>
      <c r="BG747" s="28"/>
      <c r="BH747" s="34"/>
    </row>
    <row r="748" spans="1:60" ht="15">
      <c r="A748" s="28"/>
      <c r="B748" s="28"/>
      <c r="C748" s="27"/>
      <c r="D748" s="27"/>
      <c r="E748" s="28"/>
      <c r="F748" s="27"/>
      <c r="G748" s="29"/>
      <c r="H748" s="28"/>
      <c r="I748" s="30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31"/>
      <c r="W748" s="30"/>
      <c r="X748" s="28"/>
      <c r="Y748" s="32" t="str">
        <f>IFERROR(INDEX([1]term!$B:$B,MATCH(X748,[1]term!$A:$A,0)),"")</f>
        <v/>
      </c>
      <c r="Z748" s="28"/>
      <c r="AA748" s="28"/>
      <c r="AB748" s="30"/>
      <c r="AC748" s="32" t="str">
        <f>IFERROR(INDEX('Data Pull-down menus'!$H$4:$H$6,MATCH(AB748,'Data Pull-down menus'!$G$4:$G$6,0)),"")</f>
        <v/>
      </c>
      <c r="AD748" s="28"/>
      <c r="AE748" s="28"/>
      <c r="AF748" s="28"/>
      <c r="AG748" s="31"/>
      <c r="AH748" s="30"/>
      <c r="AI748" s="33" t="str">
        <f>IFERROR(INDEX('Data Pull-down menus'!$O$4:$O$5,MATCH(AH748,'Data Pull-down menus'!$N$4:$N$5,0)),"")</f>
        <v/>
      </c>
      <c r="AJ748" s="32" t="str">
        <f>IFERROR(INDEX('Data Pull-down menus'!$Q$4:$Q$17,MATCH(AK748,'Data Pull-down menus'!$R$4:$R$17,0)),"")</f>
        <v/>
      </c>
      <c r="AK748" s="31"/>
      <c r="AL748" s="30"/>
      <c r="AM748" s="32" t="str">
        <f>IFERROR(INDEX('Data Pull-down menus'!$U$4:$U$8,MATCH(AL748,'Data Pull-down menus'!$T$4:$T$8,0)),"")</f>
        <v/>
      </c>
      <c r="AN748" s="31"/>
      <c r="AO748" s="30"/>
      <c r="AP748" s="33" t="str">
        <f>IF(IFERROR(INDEX('Data Pull-down menus'!$X$4:$X$34,MATCH(AO748,'Data Pull-down menus'!$W$4:$W$34,0)),"")=0,"",IFERROR(INDEX('Data Pull-down menus'!$X$4:$X$34,MATCH(AO748,'Data Pull-down menus'!$W$4:$W$34,0)),""))</f>
        <v/>
      </c>
      <c r="AQ748" s="32" t="str">
        <f>IF(IFERROR(INDEX('Data Pull-down menus'!$Y$4:$Y$34,MATCH(AO748,'Data Pull-down menus'!$W$4:$W$34,0)),"")=0,"",IFERROR(INDEX('Data Pull-down menus'!$Y$4:$Y$34,MATCH(AO748,'Data Pull-down menus'!$W$4:$W$34,0)),""))</f>
        <v/>
      </c>
      <c r="AR748" s="28"/>
      <c r="AS748" s="28"/>
      <c r="AT748" s="28"/>
      <c r="AU748" s="28"/>
      <c r="AV748" s="28"/>
      <c r="AW748" s="28"/>
      <c r="AX748" s="28"/>
      <c r="AY748" s="30"/>
      <c r="AZ748" s="32" t="str">
        <f>IFERROR(INDEX('Data Pull-down menus'!$AB$4:$AB$10,MATCH(AY748,'Data Pull-down menus'!$AA$4:$AA$10,0)),"")</f>
        <v/>
      </c>
      <c r="BA748" s="28"/>
      <c r="BB748" s="28"/>
      <c r="BC748" s="28"/>
      <c r="BD748" s="28"/>
      <c r="BE748" s="28"/>
      <c r="BF748" s="28"/>
      <c r="BG748" s="28"/>
      <c r="BH748" s="34"/>
    </row>
    <row r="749" spans="1:60" ht="15">
      <c r="A749" s="28"/>
      <c r="B749" s="28"/>
      <c r="C749" s="27"/>
      <c r="D749" s="27"/>
      <c r="E749" s="28"/>
      <c r="F749" s="27"/>
      <c r="G749" s="29"/>
      <c r="H749" s="28"/>
      <c r="I749" s="30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31"/>
      <c r="W749" s="30"/>
      <c r="X749" s="28"/>
      <c r="Y749" s="32" t="str">
        <f>IFERROR(INDEX([1]term!$B:$B,MATCH(X749,[1]term!$A:$A,0)),"")</f>
        <v/>
      </c>
      <c r="Z749" s="28"/>
      <c r="AA749" s="28"/>
      <c r="AB749" s="30"/>
      <c r="AC749" s="32" t="str">
        <f>IFERROR(INDEX('Data Pull-down menus'!$H$4:$H$6,MATCH(AB749,'Data Pull-down menus'!$G$4:$G$6,0)),"")</f>
        <v/>
      </c>
      <c r="AD749" s="28"/>
      <c r="AE749" s="28"/>
      <c r="AF749" s="28"/>
      <c r="AG749" s="31"/>
      <c r="AH749" s="30"/>
      <c r="AI749" s="33" t="str">
        <f>IFERROR(INDEX('Data Pull-down menus'!$O$4:$O$5,MATCH(AH749,'Data Pull-down menus'!$N$4:$N$5,0)),"")</f>
        <v/>
      </c>
      <c r="AJ749" s="32" t="str">
        <f>IFERROR(INDEX('Data Pull-down menus'!$Q$4:$Q$17,MATCH(AK749,'Data Pull-down menus'!$R$4:$R$17,0)),"")</f>
        <v/>
      </c>
      <c r="AK749" s="31"/>
      <c r="AL749" s="30"/>
      <c r="AM749" s="32" t="str">
        <f>IFERROR(INDEX('Data Pull-down menus'!$U$4:$U$8,MATCH(AL749,'Data Pull-down menus'!$T$4:$T$8,0)),"")</f>
        <v/>
      </c>
      <c r="AN749" s="31"/>
      <c r="AO749" s="30"/>
      <c r="AP749" s="33" t="str">
        <f>IF(IFERROR(INDEX('Data Pull-down menus'!$X$4:$X$34,MATCH(AO749,'Data Pull-down menus'!$W$4:$W$34,0)),"")=0,"",IFERROR(INDEX('Data Pull-down menus'!$X$4:$X$34,MATCH(AO749,'Data Pull-down menus'!$W$4:$W$34,0)),""))</f>
        <v/>
      </c>
      <c r="AQ749" s="32" t="str">
        <f>IF(IFERROR(INDEX('Data Pull-down menus'!$Y$4:$Y$34,MATCH(AO749,'Data Pull-down menus'!$W$4:$W$34,0)),"")=0,"",IFERROR(INDEX('Data Pull-down menus'!$Y$4:$Y$34,MATCH(AO749,'Data Pull-down menus'!$W$4:$W$34,0)),""))</f>
        <v/>
      </c>
      <c r="AR749" s="28"/>
      <c r="AS749" s="28"/>
      <c r="AT749" s="28"/>
      <c r="AU749" s="28"/>
      <c r="AV749" s="28"/>
      <c r="AW749" s="28"/>
      <c r="AX749" s="28"/>
      <c r="AY749" s="30"/>
      <c r="AZ749" s="32" t="str">
        <f>IFERROR(INDEX('Data Pull-down menus'!$AB$4:$AB$10,MATCH(AY749,'Data Pull-down menus'!$AA$4:$AA$10,0)),"")</f>
        <v/>
      </c>
      <c r="BA749" s="28"/>
      <c r="BB749" s="28"/>
      <c r="BC749" s="28"/>
      <c r="BD749" s="28"/>
      <c r="BE749" s="28"/>
      <c r="BF749" s="28"/>
      <c r="BG749" s="28"/>
      <c r="BH749" s="34"/>
    </row>
    <row r="750" spans="1:60" ht="15">
      <c r="A750" s="28"/>
      <c r="B750" s="28"/>
      <c r="C750" s="27"/>
      <c r="D750" s="27"/>
      <c r="E750" s="28"/>
      <c r="F750" s="27"/>
      <c r="G750" s="29"/>
      <c r="H750" s="28"/>
      <c r="I750" s="30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31"/>
      <c r="W750" s="30"/>
      <c r="X750" s="28"/>
      <c r="Y750" s="32" t="str">
        <f>IFERROR(INDEX([1]term!$B:$B,MATCH(X750,[1]term!$A:$A,0)),"")</f>
        <v/>
      </c>
      <c r="Z750" s="28"/>
      <c r="AA750" s="28"/>
      <c r="AB750" s="30"/>
      <c r="AC750" s="32" t="str">
        <f>IFERROR(INDEX('Data Pull-down menus'!$H$4:$H$6,MATCH(AB750,'Data Pull-down menus'!$G$4:$G$6,0)),"")</f>
        <v/>
      </c>
      <c r="AD750" s="28"/>
      <c r="AE750" s="28"/>
      <c r="AF750" s="28"/>
      <c r="AG750" s="31"/>
      <c r="AH750" s="30"/>
      <c r="AI750" s="33" t="str">
        <f>IFERROR(INDEX('Data Pull-down menus'!$O$4:$O$5,MATCH(AH750,'Data Pull-down menus'!$N$4:$N$5,0)),"")</f>
        <v/>
      </c>
      <c r="AJ750" s="32" t="str">
        <f>IFERROR(INDEX('Data Pull-down menus'!$Q$4:$Q$17,MATCH(AK750,'Data Pull-down menus'!$R$4:$R$17,0)),"")</f>
        <v/>
      </c>
      <c r="AK750" s="31"/>
      <c r="AL750" s="30"/>
      <c r="AM750" s="32" t="str">
        <f>IFERROR(INDEX('Data Pull-down menus'!$U$4:$U$8,MATCH(AL750,'Data Pull-down menus'!$T$4:$T$8,0)),"")</f>
        <v/>
      </c>
      <c r="AN750" s="31"/>
      <c r="AO750" s="30"/>
      <c r="AP750" s="33" t="str">
        <f>IF(IFERROR(INDEX('Data Pull-down menus'!$X$4:$X$34,MATCH(AO750,'Data Pull-down menus'!$W$4:$W$34,0)),"")=0,"",IFERROR(INDEX('Data Pull-down menus'!$X$4:$X$34,MATCH(AO750,'Data Pull-down menus'!$W$4:$W$34,0)),""))</f>
        <v/>
      </c>
      <c r="AQ750" s="32" t="str">
        <f>IF(IFERROR(INDEX('Data Pull-down menus'!$Y$4:$Y$34,MATCH(AO750,'Data Pull-down menus'!$W$4:$W$34,0)),"")=0,"",IFERROR(INDEX('Data Pull-down menus'!$Y$4:$Y$34,MATCH(AO750,'Data Pull-down menus'!$W$4:$W$34,0)),""))</f>
        <v/>
      </c>
      <c r="AR750" s="28"/>
      <c r="AS750" s="28"/>
      <c r="AT750" s="28"/>
      <c r="AU750" s="28"/>
      <c r="AV750" s="28"/>
      <c r="AW750" s="28"/>
      <c r="AX750" s="28"/>
      <c r="AY750" s="30"/>
      <c r="AZ750" s="32" t="str">
        <f>IFERROR(INDEX('Data Pull-down menus'!$AB$4:$AB$10,MATCH(AY750,'Data Pull-down menus'!$AA$4:$AA$10,0)),"")</f>
        <v/>
      </c>
      <c r="BA750" s="28"/>
      <c r="BB750" s="28"/>
      <c r="BC750" s="28"/>
      <c r="BD750" s="28"/>
      <c r="BE750" s="28"/>
      <c r="BF750" s="28"/>
      <c r="BG750" s="28"/>
      <c r="BH750" s="34"/>
    </row>
    <row r="751" spans="1:60" ht="15">
      <c r="A751" s="28"/>
      <c r="B751" s="28"/>
      <c r="C751" s="27"/>
      <c r="D751" s="27"/>
      <c r="E751" s="28"/>
      <c r="F751" s="27"/>
      <c r="G751" s="29"/>
      <c r="H751" s="28"/>
      <c r="I751" s="30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31"/>
      <c r="W751" s="30"/>
      <c r="X751" s="28"/>
      <c r="Y751" s="32" t="str">
        <f>IFERROR(INDEX([1]term!$B:$B,MATCH(X751,[1]term!$A:$A,0)),"")</f>
        <v/>
      </c>
      <c r="Z751" s="28"/>
      <c r="AA751" s="28"/>
      <c r="AB751" s="30"/>
      <c r="AC751" s="32" t="str">
        <f>IFERROR(INDEX('Data Pull-down menus'!$H$4:$H$6,MATCH(AB751,'Data Pull-down menus'!$G$4:$G$6,0)),"")</f>
        <v/>
      </c>
      <c r="AD751" s="28"/>
      <c r="AE751" s="28"/>
      <c r="AF751" s="28"/>
      <c r="AG751" s="31"/>
      <c r="AH751" s="30"/>
      <c r="AI751" s="33" t="str">
        <f>IFERROR(INDEX('Data Pull-down menus'!$O$4:$O$5,MATCH(AH751,'Data Pull-down menus'!$N$4:$N$5,0)),"")</f>
        <v/>
      </c>
      <c r="AJ751" s="32" t="str">
        <f>IFERROR(INDEX('Data Pull-down menus'!$Q$4:$Q$17,MATCH(AK751,'Data Pull-down menus'!$R$4:$R$17,0)),"")</f>
        <v/>
      </c>
      <c r="AK751" s="31"/>
      <c r="AL751" s="30"/>
      <c r="AM751" s="32" t="str">
        <f>IFERROR(INDEX('Data Pull-down menus'!$U$4:$U$8,MATCH(AL751,'Data Pull-down menus'!$T$4:$T$8,0)),"")</f>
        <v/>
      </c>
      <c r="AN751" s="31"/>
      <c r="AO751" s="30"/>
      <c r="AP751" s="33" t="str">
        <f>IF(IFERROR(INDEX('Data Pull-down menus'!$X$4:$X$34,MATCH(AO751,'Data Pull-down menus'!$W$4:$W$34,0)),"")=0,"",IFERROR(INDEX('Data Pull-down menus'!$X$4:$X$34,MATCH(AO751,'Data Pull-down menus'!$W$4:$W$34,0)),""))</f>
        <v/>
      </c>
      <c r="AQ751" s="32" t="str">
        <f>IF(IFERROR(INDEX('Data Pull-down menus'!$Y$4:$Y$34,MATCH(AO751,'Data Pull-down menus'!$W$4:$W$34,0)),"")=0,"",IFERROR(INDEX('Data Pull-down menus'!$Y$4:$Y$34,MATCH(AO751,'Data Pull-down menus'!$W$4:$W$34,0)),""))</f>
        <v/>
      </c>
      <c r="AR751" s="28"/>
      <c r="AS751" s="28"/>
      <c r="AT751" s="28"/>
      <c r="AU751" s="28"/>
      <c r="AV751" s="28"/>
      <c r="AW751" s="28"/>
      <c r="AX751" s="28"/>
      <c r="AY751" s="30"/>
      <c r="AZ751" s="32" t="str">
        <f>IFERROR(INDEX('Data Pull-down menus'!$AB$4:$AB$10,MATCH(AY751,'Data Pull-down menus'!$AA$4:$AA$10,0)),"")</f>
        <v/>
      </c>
      <c r="BA751" s="28"/>
      <c r="BB751" s="28"/>
      <c r="BC751" s="28"/>
      <c r="BD751" s="28"/>
      <c r="BE751" s="28"/>
      <c r="BF751" s="28"/>
      <c r="BG751" s="28"/>
      <c r="BH751" s="34"/>
    </row>
    <row r="752" spans="1:60" ht="15">
      <c r="A752" s="28"/>
      <c r="B752" s="28"/>
      <c r="C752" s="27"/>
      <c r="D752" s="27"/>
      <c r="E752" s="28"/>
      <c r="F752" s="27"/>
      <c r="G752" s="29"/>
      <c r="H752" s="28"/>
      <c r="I752" s="30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31"/>
      <c r="W752" s="30"/>
      <c r="X752" s="28"/>
      <c r="Y752" s="32" t="str">
        <f>IFERROR(INDEX([1]term!$B:$B,MATCH(X752,[1]term!$A:$A,0)),"")</f>
        <v/>
      </c>
      <c r="Z752" s="28"/>
      <c r="AA752" s="28"/>
      <c r="AB752" s="30"/>
      <c r="AC752" s="32" t="str">
        <f>IFERROR(INDEX('Data Pull-down menus'!$H$4:$H$6,MATCH(AB752,'Data Pull-down menus'!$G$4:$G$6,0)),"")</f>
        <v/>
      </c>
      <c r="AD752" s="28"/>
      <c r="AE752" s="28"/>
      <c r="AF752" s="28"/>
      <c r="AG752" s="31"/>
      <c r="AH752" s="30"/>
      <c r="AI752" s="33" t="str">
        <f>IFERROR(INDEX('Data Pull-down menus'!$O$4:$O$5,MATCH(AH752,'Data Pull-down menus'!$N$4:$N$5,0)),"")</f>
        <v/>
      </c>
      <c r="AJ752" s="32" t="str">
        <f>IFERROR(INDEX('Data Pull-down menus'!$Q$4:$Q$17,MATCH(AK752,'Data Pull-down menus'!$R$4:$R$17,0)),"")</f>
        <v/>
      </c>
      <c r="AK752" s="31"/>
      <c r="AL752" s="30"/>
      <c r="AM752" s="32" t="str">
        <f>IFERROR(INDEX('Data Pull-down menus'!$U$4:$U$8,MATCH(AL752,'Data Pull-down menus'!$T$4:$T$8,0)),"")</f>
        <v/>
      </c>
      <c r="AN752" s="31"/>
      <c r="AO752" s="30"/>
      <c r="AP752" s="33" t="str">
        <f>IF(IFERROR(INDEX('Data Pull-down menus'!$X$4:$X$34,MATCH(AO752,'Data Pull-down menus'!$W$4:$W$34,0)),"")=0,"",IFERROR(INDEX('Data Pull-down menus'!$X$4:$X$34,MATCH(AO752,'Data Pull-down menus'!$W$4:$W$34,0)),""))</f>
        <v/>
      </c>
      <c r="AQ752" s="32" t="str">
        <f>IF(IFERROR(INDEX('Data Pull-down menus'!$Y$4:$Y$34,MATCH(AO752,'Data Pull-down menus'!$W$4:$W$34,0)),"")=0,"",IFERROR(INDEX('Data Pull-down menus'!$Y$4:$Y$34,MATCH(AO752,'Data Pull-down menus'!$W$4:$W$34,0)),""))</f>
        <v/>
      </c>
      <c r="AR752" s="28"/>
      <c r="AS752" s="28"/>
      <c r="AT752" s="28"/>
      <c r="AU752" s="28"/>
      <c r="AV752" s="28"/>
      <c r="AW752" s="28"/>
      <c r="AX752" s="28"/>
      <c r="AY752" s="30"/>
      <c r="AZ752" s="32" t="str">
        <f>IFERROR(INDEX('Data Pull-down menus'!$AB$4:$AB$10,MATCH(AY752,'Data Pull-down menus'!$AA$4:$AA$10,0)),"")</f>
        <v/>
      </c>
      <c r="BA752" s="28"/>
      <c r="BB752" s="28"/>
      <c r="BC752" s="28"/>
      <c r="BD752" s="28"/>
      <c r="BE752" s="28"/>
      <c r="BF752" s="28"/>
      <c r="BG752" s="28"/>
      <c r="BH752" s="34"/>
    </row>
    <row r="753" spans="1:60" ht="15">
      <c r="A753" s="28"/>
      <c r="B753" s="28"/>
      <c r="C753" s="27"/>
      <c r="D753" s="27"/>
      <c r="E753" s="28"/>
      <c r="F753" s="27"/>
      <c r="G753" s="29"/>
      <c r="H753" s="28"/>
      <c r="I753" s="30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31"/>
      <c r="W753" s="30"/>
      <c r="X753" s="28"/>
      <c r="Y753" s="32" t="str">
        <f>IFERROR(INDEX([1]term!$B:$B,MATCH(X753,[1]term!$A:$A,0)),"")</f>
        <v/>
      </c>
      <c r="Z753" s="28"/>
      <c r="AA753" s="28"/>
      <c r="AB753" s="30"/>
      <c r="AC753" s="32" t="str">
        <f>IFERROR(INDEX('Data Pull-down menus'!$H$4:$H$6,MATCH(AB753,'Data Pull-down menus'!$G$4:$G$6,0)),"")</f>
        <v/>
      </c>
      <c r="AD753" s="28"/>
      <c r="AE753" s="28"/>
      <c r="AF753" s="28"/>
      <c r="AG753" s="31"/>
      <c r="AH753" s="30"/>
      <c r="AI753" s="33" t="str">
        <f>IFERROR(INDEX('Data Pull-down menus'!$O$4:$O$5,MATCH(AH753,'Data Pull-down menus'!$N$4:$N$5,0)),"")</f>
        <v/>
      </c>
      <c r="AJ753" s="32" t="str">
        <f>IFERROR(INDEX('Data Pull-down menus'!$Q$4:$Q$17,MATCH(AK753,'Data Pull-down menus'!$R$4:$R$17,0)),"")</f>
        <v/>
      </c>
      <c r="AK753" s="31"/>
      <c r="AL753" s="30"/>
      <c r="AM753" s="32" t="str">
        <f>IFERROR(INDEX('Data Pull-down menus'!$U$4:$U$8,MATCH(AL753,'Data Pull-down menus'!$T$4:$T$8,0)),"")</f>
        <v/>
      </c>
      <c r="AN753" s="31"/>
      <c r="AO753" s="30"/>
      <c r="AP753" s="33" t="str">
        <f>IF(IFERROR(INDEX('Data Pull-down menus'!$X$4:$X$34,MATCH(AO753,'Data Pull-down menus'!$W$4:$W$34,0)),"")=0,"",IFERROR(INDEX('Data Pull-down menus'!$X$4:$X$34,MATCH(AO753,'Data Pull-down menus'!$W$4:$W$34,0)),""))</f>
        <v/>
      </c>
      <c r="AQ753" s="32" t="str">
        <f>IF(IFERROR(INDEX('Data Pull-down menus'!$Y$4:$Y$34,MATCH(AO753,'Data Pull-down menus'!$W$4:$W$34,0)),"")=0,"",IFERROR(INDEX('Data Pull-down menus'!$Y$4:$Y$34,MATCH(AO753,'Data Pull-down menus'!$W$4:$W$34,0)),""))</f>
        <v/>
      </c>
      <c r="AR753" s="28"/>
      <c r="AS753" s="28"/>
      <c r="AT753" s="28"/>
      <c r="AU753" s="28"/>
      <c r="AV753" s="28"/>
      <c r="AW753" s="28"/>
      <c r="AX753" s="28"/>
      <c r="AY753" s="30"/>
      <c r="AZ753" s="32" t="str">
        <f>IFERROR(INDEX('Data Pull-down menus'!$AB$4:$AB$10,MATCH(AY753,'Data Pull-down menus'!$AA$4:$AA$10,0)),"")</f>
        <v/>
      </c>
      <c r="BA753" s="28"/>
      <c r="BB753" s="28"/>
      <c r="BC753" s="28"/>
      <c r="BD753" s="28"/>
      <c r="BE753" s="28"/>
      <c r="BF753" s="28"/>
      <c r="BG753" s="28"/>
      <c r="BH753" s="34"/>
    </row>
    <row r="754" spans="1:60" ht="15">
      <c r="A754" s="28"/>
      <c r="B754" s="28"/>
      <c r="C754" s="27"/>
      <c r="D754" s="27"/>
      <c r="E754" s="28"/>
      <c r="F754" s="27"/>
      <c r="G754" s="29"/>
      <c r="H754" s="28"/>
      <c r="I754" s="30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31"/>
      <c r="W754" s="30"/>
      <c r="X754" s="28"/>
      <c r="Y754" s="32" t="str">
        <f>IFERROR(INDEX([1]term!$B:$B,MATCH(X754,[1]term!$A:$A,0)),"")</f>
        <v/>
      </c>
      <c r="Z754" s="28"/>
      <c r="AA754" s="28"/>
      <c r="AB754" s="30"/>
      <c r="AC754" s="32" t="str">
        <f>IFERROR(INDEX('Data Pull-down menus'!$H$4:$H$6,MATCH(AB754,'Data Pull-down menus'!$G$4:$G$6,0)),"")</f>
        <v/>
      </c>
      <c r="AD754" s="28"/>
      <c r="AE754" s="28"/>
      <c r="AF754" s="28"/>
      <c r="AG754" s="31"/>
      <c r="AH754" s="30"/>
      <c r="AI754" s="33" t="str">
        <f>IFERROR(INDEX('Data Pull-down menus'!$O$4:$O$5,MATCH(AH754,'Data Pull-down menus'!$N$4:$N$5,0)),"")</f>
        <v/>
      </c>
      <c r="AJ754" s="32" t="str">
        <f>IFERROR(INDEX('Data Pull-down menus'!$Q$4:$Q$17,MATCH(AK754,'Data Pull-down menus'!$R$4:$R$17,0)),"")</f>
        <v/>
      </c>
      <c r="AK754" s="31"/>
      <c r="AL754" s="30"/>
      <c r="AM754" s="32" t="str">
        <f>IFERROR(INDEX('Data Pull-down menus'!$U$4:$U$8,MATCH(AL754,'Data Pull-down menus'!$T$4:$T$8,0)),"")</f>
        <v/>
      </c>
      <c r="AN754" s="31"/>
      <c r="AO754" s="30"/>
      <c r="AP754" s="33" t="str">
        <f>IF(IFERROR(INDEX('Data Pull-down menus'!$X$4:$X$34,MATCH(AO754,'Data Pull-down menus'!$W$4:$W$34,0)),"")=0,"",IFERROR(INDEX('Data Pull-down menus'!$X$4:$X$34,MATCH(AO754,'Data Pull-down menus'!$W$4:$W$34,0)),""))</f>
        <v/>
      </c>
      <c r="AQ754" s="32" t="str">
        <f>IF(IFERROR(INDEX('Data Pull-down menus'!$Y$4:$Y$34,MATCH(AO754,'Data Pull-down menus'!$W$4:$W$34,0)),"")=0,"",IFERROR(INDEX('Data Pull-down menus'!$Y$4:$Y$34,MATCH(AO754,'Data Pull-down menus'!$W$4:$W$34,0)),""))</f>
        <v/>
      </c>
      <c r="AR754" s="28"/>
      <c r="AS754" s="28"/>
      <c r="AT754" s="28"/>
      <c r="AU754" s="28"/>
      <c r="AV754" s="28"/>
      <c r="AW754" s="28"/>
      <c r="AX754" s="28"/>
      <c r="AY754" s="30"/>
      <c r="AZ754" s="32" t="str">
        <f>IFERROR(INDEX('Data Pull-down menus'!$AB$4:$AB$10,MATCH(AY754,'Data Pull-down menus'!$AA$4:$AA$10,0)),"")</f>
        <v/>
      </c>
      <c r="BA754" s="28"/>
      <c r="BB754" s="28"/>
      <c r="BC754" s="28"/>
      <c r="BD754" s="28"/>
      <c r="BE754" s="28"/>
      <c r="BF754" s="28"/>
      <c r="BG754" s="28"/>
      <c r="BH754" s="34"/>
    </row>
    <row r="755" spans="1:60" ht="15">
      <c r="A755" s="28"/>
      <c r="B755" s="28"/>
      <c r="C755" s="27"/>
      <c r="D755" s="27"/>
      <c r="E755" s="28"/>
      <c r="F755" s="27"/>
      <c r="G755" s="29"/>
      <c r="H755" s="28"/>
      <c r="I755" s="30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31"/>
      <c r="W755" s="30"/>
      <c r="X755" s="28"/>
      <c r="Y755" s="32" t="str">
        <f>IFERROR(INDEX([1]term!$B:$B,MATCH(X755,[1]term!$A:$A,0)),"")</f>
        <v/>
      </c>
      <c r="Z755" s="28"/>
      <c r="AA755" s="28"/>
      <c r="AB755" s="30"/>
      <c r="AC755" s="32" t="str">
        <f>IFERROR(INDEX('Data Pull-down menus'!$H$4:$H$6,MATCH(AB755,'Data Pull-down menus'!$G$4:$G$6,0)),"")</f>
        <v/>
      </c>
      <c r="AD755" s="28"/>
      <c r="AE755" s="28"/>
      <c r="AF755" s="28"/>
      <c r="AG755" s="31"/>
      <c r="AH755" s="30"/>
      <c r="AI755" s="33" t="str">
        <f>IFERROR(INDEX('Data Pull-down menus'!$O$4:$O$5,MATCH(AH755,'Data Pull-down menus'!$N$4:$N$5,0)),"")</f>
        <v/>
      </c>
      <c r="AJ755" s="32" t="str">
        <f>IFERROR(INDEX('Data Pull-down menus'!$Q$4:$Q$17,MATCH(AK755,'Data Pull-down menus'!$R$4:$R$17,0)),"")</f>
        <v/>
      </c>
      <c r="AK755" s="31"/>
      <c r="AL755" s="30"/>
      <c r="AM755" s="32" t="str">
        <f>IFERROR(INDEX('Data Pull-down menus'!$U$4:$U$8,MATCH(AL755,'Data Pull-down menus'!$T$4:$T$8,0)),"")</f>
        <v/>
      </c>
      <c r="AN755" s="31"/>
      <c r="AO755" s="30"/>
      <c r="AP755" s="33" t="str">
        <f>IF(IFERROR(INDEX('Data Pull-down menus'!$X$4:$X$34,MATCH(AO755,'Data Pull-down menus'!$W$4:$W$34,0)),"")=0,"",IFERROR(INDEX('Data Pull-down menus'!$X$4:$X$34,MATCH(AO755,'Data Pull-down menus'!$W$4:$W$34,0)),""))</f>
        <v/>
      </c>
      <c r="AQ755" s="32" t="str">
        <f>IF(IFERROR(INDEX('Data Pull-down menus'!$Y$4:$Y$34,MATCH(AO755,'Data Pull-down menus'!$W$4:$W$34,0)),"")=0,"",IFERROR(INDEX('Data Pull-down menus'!$Y$4:$Y$34,MATCH(AO755,'Data Pull-down menus'!$W$4:$W$34,0)),""))</f>
        <v/>
      </c>
      <c r="AR755" s="28"/>
      <c r="AS755" s="28"/>
      <c r="AT755" s="28"/>
      <c r="AU755" s="28"/>
      <c r="AV755" s="28"/>
      <c r="AW755" s="28"/>
      <c r="AX755" s="28"/>
      <c r="AY755" s="30"/>
      <c r="AZ755" s="32" t="str">
        <f>IFERROR(INDEX('Data Pull-down menus'!$AB$4:$AB$10,MATCH(AY755,'Data Pull-down menus'!$AA$4:$AA$10,0)),"")</f>
        <v/>
      </c>
      <c r="BA755" s="28"/>
      <c r="BB755" s="28"/>
      <c r="BC755" s="28"/>
      <c r="BD755" s="28"/>
      <c r="BE755" s="28"/>
      <c r="BF755" s="28"/>
      <c r="BG755" s="28"/>
      <c r="BH755" s="34"/>
    </row>
    <row r="756" spans="1:60" ht="15">
      <c r="A756" s="28"/>
      <c r="B756" s="28"/>
      <c r="C756" s="27"/>
      <c r="D756" s="27"/>
      <c r="E756" s="28"/>
      <c r="F756" s="27"/>
      <c r="G756" s="29"/>
      <c r="H756" s="28"/>
      <c r="I756" s="30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31"/>
      <c r="W756" s="30"/>
      <c r="X756" s="28"/>
      <c r="Y756" s="32" t="str">
        <f>IFERROR(INDEX([1]term!$B:$B,MATCH(X756,[1]term!$A:$A,0)),"")</f>
        <v/>
      </c>
      <c r="Z756" s="28"/>
      <c r="AA756" s="28"/>
      <c r="AB756" s="30"/>
      <c r="AC756" s="32" t="str">
        <f>IFERROR(INDEX('Data Pull-down menus'!$H$4:$H$6,MATCH(AB756,'Data Pull-down menus'!$G$4:$G$6,0)),"")</f>
        <v/>
      </c>
      <c r="AD756" s="28"/>
      <c r="AE756" s="28"/>
      <c r="AF756" s="28"/>
      <c r="AG756" s="31"/>
      <c r="AH756" s="30"/>
      <c r="AI756" s="33" t="str">
        <f>IFERROR(INDEX('Data Pull-down menus'!$O$4:$O$5,MATCH(AH756,'Data Pull-down menus'!$N$4:$N$5,0)),"")</f>
        <v/>
      </c>
      <c r="AJ756" s="32" t="str">
        <f>IFERROR(INDEX('Data Pull-down menus'!$Q$4:$Q$17,MATCH(AK756,'Data Pull-down menus'!$R$4:$R$17,0)),"")</f>
        <v/>
      </c>
      <c r="AK756" s="31"/>
      <c r="AL756" s="30"/>
      <c r="AM756" s="32" t="str">
        <f>IFERROR(INDEX('Data Pull-down menus'!$U$4:$U$8,MATCH(AL756,'Data Pull-down menus'!$T$4:$T$8,0)),"")</f>
        <v/>
      </c>
      <c r="AN756" s="31"/>
      <c r="AO756" s="30"/>
      <c r="AP756" s="33" t="str">
        <f>IF(IFERROR(INDEX('Data Pull-down menus'!$X$4:$X$34,MATCH(AO756,'Data Pull-down menus'!$W$4:$W$34,0)),"")=0,"",IFERROR(INDEX('Data Pull-down menus'!$X$4:$X$34,MATCH(AO756,'Data Pull-down menus'!$W$4:$W$34,0)),""))</f>
        <v/>
      </c>
      <c r="AQ756" s="32" t="str">
        <f>IF(IFERROR(INDEX('Data Pull-down menus'!$Y$4:$Y$34,MATCH(AO756,'Data Pull-down menus'!$W$4:$W$34,0)),"")=0,"",IFERROR(INDEX('Data Pull-down menus'!$Y$4:$Y$34,MATCH(AO756,'Data Pull-down menus'!$W$4:$W$34,0)),""))</f>
        <v/>
      </c>
      <c r="AR756" s="28"/>
      <c r="AS756" s="28"/>
      <c r="AT756" s="28"/>
      <c r="AU756" s="28"/>
      <c r="AV756" s="28"/>
      <c r="AW756" s="28"/>
      <c r="AX756" s="28"/>
      <c r="AY756" s="30"/>
      <c r="AZ756" s="32" t="str">
        <f>IFERROR(INDEX('Data Pull-down menus'!$AB$4:$AB$10,MATCH(AY756,'Data Pull-down menus'!$AA$4:$AA$10,0)),"")</f>
        <v/>
      </c>
      <c r="BA756" s="28"/>
      <c r="BB756" s="28"/>
      <c r="BC756" s="28"/>
      <c r="BD756" s="28"/>
      <c r="BE756" s="28"/>
      <c r="BF756" s="28"/>
      <c r="BG756" s="28"/>
      <c r="BH756" s="34"/>
    </row>
    <row r="757" spans="1:60" ht="15">
      <c r="A757" s="28"/>
      <c r="B757" s="28"/>
      <c r="C757" s="27"/>
      <c r="D757" s="27"/>
      <c r="E757" s="28"/>
      <c r="F757" s="27"/>
      <c r="G757" s="29"/>
      <c r="H757" s="28"/>
      <c r="I757" s="30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31"/>
      <c r="W757" s="30"/>
      <c r="X757" s="28"/>
      <c r="Y757" s="32" t="str">
        <f>IFERROR(INDEX([1]term!$B:$B,MATCH(X757,[1]term!$A:$A,0)),"")</f>
        <v/>
      </c>
      <c r="Z757" s="28"/>
      <c r="AA757" s="28"/>
      <c r="AB757" s="30"/>
      <c r="AC757" s="32" t="str">
        <f>IFERROR(INDEX('Data Pull-down menus'!$H$4:$H$6,MATCH(AB757,'Data Pull-down menus'!$G$4:$G$6,0)),"")</f>
        <v/>
      </c>
      <c r="AD757" s="28"/>
      <c r="AE757" s="28"/>
      <c r="AF757" s="28"/>
      <c r="AG757" s="31"/>
      <c r="AH757" s="30"/>
      <c r="AI757" s="33" t="str">
        <f>IFERROR(INDEX('Data Pull-down menus'!$O$4:$O$5,MATCH(AH757,'Data Pull-down menus'!$N$4:$N$5,0)),"")</f>
        <v/>
      </c>
      <c r="AJ757" s="32" t="str">
        <f>IFERROR(INDEX('Data Pull-down menus'!$Q$4:$Q$17,MATCH(AK757,'Data Pull-down menus'!$R$4:$R$17,0)),"")</f>
        <v/>
      </c>
      <c r="AK757" s="31"/>
      <c r="AL757" s="30"/>
      <c r="AM757" s="32" t="str">
        <f>IFERROR(INDEX('Data Pull-down menus'!$U$4:$U$8,MATCH(AL757,'Data Pull-down menus'!$T$4:$T$8,0)),"")</f>
        <v/>
      </c>
      <c r="AN757" s="31"/>
      <c r="AO757" s="30"/>
      <c r="AP757" s="33" t="str">
        <f>IF(IFERROR(INDEX('Data Pull-down menus'!$X$4:$X$34,MATCH(AO757,'Data Pull-down menus'!$W$4:$W$34,0)),"")=0,"",IFERROR(INDEX('Data Pull-down menus'!$X$4:$X$34,MATCH(AO757,'Data Pull-down menus'!$W$4:$W$34,0)),""))</f>
        <v/>
      </c>
      <c r="AQ757" s="32" t="str">
        <f>IF(IFERROR(INDEX('Data Pull-down menus'!$Y$4:$Y$34,MATCH(AO757,'Data Pull-down menus'!$W$4:$W$34,0)),"")=0,"",IFERROR(INDEX('Data Pull-down menus'!$Y$4:$Y$34,MATCH(AO757,'Data Pull-down menus'!$W$4:$W$34,0)),""))</f>
        <v/>
      </c>
      <c r="AR757" s="28"/>
      <c r="AS757" s="28"/>
      <c r="AT757" s="28"/>
      <c r="AU757" s="28"/>
      <c r="AV757" s="28"/>
      <c r="AW757" s="28"/>
      <c r="AX757" s="28"/>
      <c r="AY757" s="30"/>
      <c r="AZ757" s="32" t="str">
        <f>IFERROR(INDEX('Data Pull-down menus'!$AB$4:$AB$10,MATCH(AY757,'Data Pull-down menus'!$AA$4:$AA$10,0)),"")</f>
        <v/>
      </c>
      <c r="BA757" s="28"/>
      <c r="BB757" s="28"/>
      <c r="BC757" s="28"/>
      <c r="BD757" s="28"/>
      <c r="BE757" s="28"/>
      <c r="BF757" s="28"/>
      <c r="BG757" s="28"/>
      <c r="BH757" s="34"/>
    </row>
    <row r="758" spans="1:60" ht="15">
      <c r="A758" s="28"/>
      <c r="B758" s="28"/>
      <c r="C758" s="27"/>
      <c r="D758" s="27"/>
      <c r="E758" s="28"/>
      <c r="F758" s="27"/>
      <c r="G758" s="29"/>
      <c r="H758" s="28"/>
      <c r="I758" s="30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31"/>
      <c r="W758" s="30"/>
      <c r="X758" s="28"/>
      <c r="Y758" s="32" t="str">
        <f>IFERROR(INDEX([1]term!$B:$B,MATCH(X758,[1]term!$A:$A,0)),"")</f>
        <v/>
      </c>
      <c r="Z758" s="28"/>
      <c r="AA758" s="28"/>
      <c r="AB758" s="30"/>
      <c r="AC758" s="32" t="str">
        <f>IFERROR(INDEX('Data Pull-down menus'!$H$4:$H$6,MATCH(AB758,'Data Pull-down menus'!$G$4:$G$6,0)),"")</f>
        <v/>
      </c>
      <c r="AD758" s="28"/>
      <c r="AE758" s="28"/>
      <c r="AF758" s="28"/>
      <c r="AG758" s="31"/>
      <c r="AH758" s="30"/>
      <c r="AI758" s="33" t="str">
        <f>IFERROR(INDEX('Data Pull-down menus'!$O$4:$O$5,MATCH(AH758,'Data Pull-down menus'!$N$4:$N$5,0)),"")</f>
        <v/>
      </c>
      <c r="AJ758" s="32" t="str">
        <f>IFERROR(INDEX('Data Pull-down menus'!$Q$4:$Q$17,MATCH(AK758,'Data Pull-down menus'!$R$4:$R$17,0)),"")</f>
        <v/>
      </c>
      <c r="AK758" s="31"/>
      <c r="AL758" s="30"/>
      <c r="AM758" s="32" t="str">
        <f>IFERROR(INDEX('Data Pull-down menus'!$U$4:$U$8,MATCH(AL758,'Data Pull-down menus'!$T$4:$T$8,0)),"")</f>
        <v/>
      </c>
      <c r="AN758" s="31"/>
      <c r="AO758" s="30"/>
      <c r="AP758" s="33" t="str">
        <f>IF(IFERROR(INDEX('Data Pull-down menus'!$X$4:$X$34,MATCH(AO758,'Data Pull-down menus'!$W$4:$W$34,0)),"")=0,"",IFERROR(INDEX('Data Pull-down menus'!$X$4:$X$34,MATCH(AO758,'Data Pull-down menus'!$W$4:$W$34,0)),""))</f>
        <v/>
      </c>
      <c r="AQ758" s="32" t="str">
        <f>IF(IFERROR(INDEX('Data Pull-down menus'!$Y$4:$Y$34,MATCH(AO758,'Data Pull-down menus'!$W$4:$W$34,0)),"")=0,"",IFERROR(INDEX('Data Pull-down menus'!$Y$4:$Y$34,MATCH(AO758,'Data Pull-down menus'!$W$4:$W$34,0)),""))</f>
        <v/>
      </c>
      <c r="AR758" s="28"/>
      <c r="AS758" s="28"/>
      <c r="AT758" s="28"/>
      <c r="AU758" s="28"/>
      <c r="AV758" s="28"/>
      <c r="AW758" s="28"/>
      <c r="AX758" s="28"/>
      <c r="AY758" s="30"/>
      <c r="AZ758" s="32" t="str">
        <f>IFERROR(INDEX('Data Pull-down menus'!$AB$4:$AB$10,MATCH(AY758,'Data Pull-down menus'!$AA$4:$AA$10,0)),"")</f>
        <v/>
      </c>
      <c r="BA758" s="28"/>
      <c r="BB758" s="28"/>
      <c r="BC758" s="28"/>
      <c r="BD758" s="28"/>
      <c r="BE758" s="28"/>
      <c r="BF758" s="28"/>
      <c r="BG758" s="28"/>
      <c r="BH758" s="34"/>
    </row>
    <row r="759" spans="1:60" ht="15">
      <c r="A759" s="28"/>
      <c r="B759" s="28"/>
      <c r="C759" s="27"/>
      <c r="D759" s="27"/>
      <c r="E759" s="28"/>
      <c r="F759" s="27"/>
      <c r="G759" s="29"/>
      <c r="H759" s="28"/>
      <c r="I759" s="30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31"/>
      <c r="W759" s="30"/>
      <c r="X759" s="28"/>
      <c r="Y759" s="32" t="str">
        <f>IFERROR(INDEX([1]term!$B:$B,MATCH(X759,[1]term!$A:$A,0)),"")</f>
        <v/>
      </c>
      <c r="Z759" s="28"/>
      <c r="AA759" s="28"/>
      <c r="AB759" s="30"/>
      <c r="AC759" s="32" t="str">
        <f>IFERROR(INDEX('Data Pull-down menus'!$H$4:$H$6,MATCH(AB759,'Data Pull-down menus'!$G$4:$G$6,0)),"")</f>
        <v/>
      </c>
      <c r="AD759" s="28"/>
      <c r="AE759" s="28"/>
      <c r="AF759" s="28"/>
      <c r="AG759" s="31"/>
      <c r="AH759" s="30"/>
      <c r="AI759" s="33" t="str">
        <f>IFERROR(INDEX('Data Pull-down menus'!$O$4:$O$5,MATCH(AH759,'Data Pull-down menus'!$N$4:$N$5,0)),"")</f>
        <v/>
      </c>
      <c r="AJ759" s="32" t="str">
        <f>IFERROR(INDEX('Data Pull-down menus'!$Q$4:$Q$17,MATCH(AK759,'Data Pull-down menus'!$R$4:$R$17,0)),"")</f>
        <v/>
      </c>
      <c r="AK759" s="31"/>
      <c r="AL759" s="30"/>
      <c r="AM759" s="32" t="str">
        <f>IFERROR(INDEX('Data Pull-down menus'!$U$4:$U$8,MATCH(AL759,'Data Pull-down menus'!$T$4:$T$8,0)),"")</f>
        <v/>
      </c>
      <c r="AN759" s="31"/>
      <c r="AO759" s="30"/>
      <c r="AP759" s="33" t="str">
        <f>IF(IFERROR(INDEX('Data Pull-down menus'!$X$4:$X$34,MATCH(AO759,'Data Pull-down menus'!$W$4:$W$34,0)),"")=0,"",IFERROR(INDEX('Data Pull-down menus'!$X$4:$X$34,MATCH(AO759,'Data Pull-down menus'!$W$4:$W$34,0)),""))</f>
        <v/>
      </c>
      <c r="AQ759" s="32" t="str">
        <f>IF(IFERROR(INDEX('Data Pull-down menus'!$Y$4:$Y$34,MATCH(AO759,'Data Pull-down menus'!$W$4:$W$34,0)),"")=0,"",IFERROR(INDEX('Data Pull-down menus'!$Y$4:$Y$34,MATCH(AO759,'Data Pull-down menus'!$W$4:$W$34,0)),""))</f>
        <v/>
      </c>
      <c r="AR759" s="28"/>
      <c r="AS759" s="28"/>
      <c r="AT759" s="28"/>
      <c r="AU759" s="28"/>
      <c r="AV759" s="28"/>
      <c r="AW759" s="28"/>
      <c r="AX759" s="28"/>
      <c r="AY759" s="30"/>
      <c r="AZ759" s="32" t="str">
        <f>IFERROR(INDEX('Data Pull-down menus'!$AB$4:$AB$10,MATCH(AY759,'Data Pull-down menus'!$AA$4:$AA$10,0)),"")</f>
        <v/>
      </c>
      <c r="BA759" s="28"/>
      <c r="BB759" s="28"/>
      <c r="BC759" s="28"/>
      <c r="BD759" s="28"/>
      <c r="BE759" s="28"/>
      <c r="BF759" s="28"/>
      <c r="BG759" s="28"/>
      <c r="BH759" s="34"/>
    </row>
    <row r="760" spans="1:60" ht="15">
      <c r="A760" s="28"/>
      <c r="B760" s="28"/>
      <c r="C760" s="27"/>
      <c r="D760" s="27"/>
      <c r="E760" s="28"/>
      <c r="F760" s="27"/>
      <c r="G760" s="29"/>
      <c r="H760" s="28"/>
      <c r="I760" s="30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31"/>
      <c r="W760" s="30"/>
      <c r="X760" s="28"/>
      <c r="Y760" s="32" t="str">
        <f>IFERROR(INDEX([1]term!$B:$B,MATCH(X760,[1]term!$A:$A,0)),"")</f>
        <v/>
      </c>
      <c r="Z760" s="28"/>
      <c r="AA760" s="28"/>
      <c r="AB760" s="30"/>
      <c r="AC760" s="32" t="str">
        <f>IFERROR(INDEX('Data Pull-down menus'!$H$4:$H$6,MATCH(AB760,'Data Pull-down menus'!$G$4:$G$6,0)),"")</f>
        <v/>
      </c>
      <c r="AD760" s="28"/>
      <c r="AE760" s="28"/>
      <c r="AF760" s="28"/>
      <c r="AG760" s="31"/>
      <c r="AH760" s="30"/>
      <c r="AI760" s="33" t="str">
        <f>IFERROR(INDEX('Data Pull-down menus'!$O$4:$O$5,MATCH(AH760,'Data Pull-down menus'!$N$4:$N$5,0)),"")</f>
        <v/>
      </c>
      <c r="AJ760" s="32" t="str">
        <f>IFERROR(INDEX('Data Pull-down menus'!$Q$4:$Q$17,MATCH(AK760,'Data Pull-down menus'!$R$4:$R$17,0)),"")</f>
        <v/>
      </c>
      <c r="AK760" s="31"/>
      <c r="AL760" s="30"/>
      <c r="AM760" s="32" t="str">
        <f>IFERROR(INDEX('Data Pull-down menus'!$U$4:$U$8,MATCH(AL760,'Data Pull-down menus'!$T$4:$T$8,0)),"")</f>
        <v/>
      </c>
      <c r="AN760" s="31"/>
      <c r="AO760" s="30"/>
      <c r="AP760" s="33" t="str">
        <f>IF(IFERROR(INDEX('Data Pull-down menus'!$X$4:$X$34,MATCH(AO760,'Data Pull-down menus'!$W$4:$W$34,0)),"")=0,"",IFERROR(INDEX('Data Pull-down menus'!$X$4:$X$34,MATCH(AO760,'Data Pull-down menus'!$W$4:$W$34,0)),""))</f>
        <v/>
      </c>
      <c r="AQ760" s="32" t="str">
        <f>IF(IFERROR(INDEX('Data Pull-down menus'!$Y$4:$Y$34,MATCH(AO760,'Data Pull-down menus'!$W$4:$W$34,0)),"")=0,"",IFERROR(INDEX('Data Pull-down menus'!$Y$4:$Y$34,MATCH(AO760,'Data Pull-down menus'!$W$4:$W$34,0)),""))</f>
        <v/>
      </c>
      <c r="AR760" s="28"/>
      <c r="AS760" s="28"/>
      <c r="AT760" s="28"/>
      <c r="AU760" s="28"/>
      <c r="AV760" s="28"/>
      <c r="AW760" s="28"/>
      <c r="AX760" s="28"/>
      <c r="AY760" s="30"/>
      <c r="AZ760" s="32" t="str">
        <f>IFERROR(INDEX('Data Pull-down menus'!$AB$4:$AB$10,MATCH(AY760,'Data Pull-down menus'!$AA$4:$AA$10,0)),"")</f>
        <v/>
      </c>
      <c r="BA760" s="28"/>
      <c r="BB760" s="28"/>
      <c r="BC760" s="28"/>
      <c r="BD760" s="28"/>
      <c r="BE760" s="28"/>
      <c r="BF760" s="28"/>
      <c r="BG760" s="28"/>
      <c r="BH760" s="34"/>
    </row>
    <row r="761" spans="1:60" ht="15">
      <c r="A761" s="28"/>
      <c r="B761" s="28"/>
      <c r="C761" s="27"/>
      <c r="D761" s="27"/>
      <c r="E761" s="28"/>
      <c r="F761" s="27"/>
      <c r="G761" s="29"/>
      <c r="H761" s="28"/>
      <c r="I761" s="30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31"/>
      <c r="W761" s="30"/>
      <c r="X761" s="28"/>
      <c r="Y761" s="32" t="str">
        <f>IFERROR(INDEX([1]term!$B:$B,MATCH(X761,[1]term!$A:$A,0)),"")</f>
        <v/>
      </c>
      <c r="Z761" s="28"/>
      <c r="AA761" s="28"/>
      <c r="AB761" s="30"/>
      <c r="AC761" s="32" t="str">
        <f>IFERROR(INDEX('Data Pull-down menus'!$H$4:$H$6,MATCH(AB761,'Data Pull-down menus'!$G$4:$G$6,0)),"")</f>
        <v/>
      </c>
      <c r="AD761" s="28"/>
      <c r="AE761" s="28"/>
      <c r="AF761" s="28"/>
      <c r="AG761" s="31"/>
      <c r="AH761" s="30"/>
      <c r="AI761" s="33" t="str">
        <f>IFERROR(INDEX('Data Pull-down menus'!$O$4:$O$5,MATCH(AH761,'Data Pull-down menus'!$N$4:$N$5,0)),"")</f>
        <v/>
      </c>
      <c r="AJ761" s="32" t="str">
        <f>IFERROR(INDEX('Data Pull-down menus'!$Q$4:$Q$17,MATCH(AK761,'Data Pull-down menus'!$R$4:$R$17,0)),"")</f>
        <v/>
      </c>
      <c r="AK761" s="31"/>
      <c r="AL761" s="30"/>
      <c r="AM761" s="32" t="str">
        <f>IFERROR(INDEX('Data Pull-down menus'!$U$4:$U$8,MATCH(AL761,'Data Pull-down menus'!$T$4:$T$8,0)),"")</f>
        <v/>
      </c>
      <c r="AN761" s="31"/>
      <c r="AO761" s="30"/>
      <c r="AP761" s="33" t="str">
        <f>IF(IFERROR(INDEX('Data Pull-down menus'!$X$4:$X$34,MATCH(AO761,'Data Pull-down menus'!$W$4:$W$34,0)),"")=0,"",IFERROR(INDEX('Data Pull-down menus'!$X$4:$X$34,MATCH(AO761,'Data Pull-down menus'!$W$4:$W$34,0)),""))</f>
        <v/>
      </c>
      <c r="AQ761" s="32" t="str">
        <f>IF(IFERROR(INDEX('Data Pull-down menus'!$Y$4:$Y$34,MATCH(AO761,'Data Pull-down menus'!$W$4:$W$34,0)),"")=0,"",IFERROR(INDEX('Data Pull-down menus'!$Y$4:$Y$34,MATCH(AO761,'Data Pull-down menus'!$W$4:$W$34,0)),""))</f>
        <v/>
      </c>
      <c r="AR761" s="28"/>
      <c r="AS761" s="28"/>
      <c r="AT761" s="28"/>
      <c r="AU761" s="28"/>
      <c r="AV761" s="28"/>
      <c r="AW761" s="28"/>
      <c r="AX761" s="28"/>
      <c r="AY761" s="30"/>
      <c r="AZ761" s="32" t="str">
        <f>IFERROR(INDEX('Data Pull-down menus'!$AB$4:$AB$10,MATCH(AY761,'Data Pull-down menus'!$AA$4:$AA$10,0)),"")</f>
        <v/>
      </c>
      <c r="BA761" s="28"/>
      <c r="BB761" s="28"/>
      <c r="BC761" s="28"/>
      <c r="BD761" s="28"/>
      <c r="BE761" s="28"/>
      <c r="BF761" s="28"/>
      <c r="BG761" s="28"/>
      <c r="BH761" s="34"/>
    </row>
    <row r="762" spans="1:60" ht="15">
      <c r="A762" s="28"/>
      <c r="B762" s="28"/>
      <c r="C762" s="27"/>
      <c r="D762" s="27"/>
      <c r="E762" s="28"/>
      <c r="F762" s="27"/>
      <c r="G762" s="29"/>
      <c r="H762" s="28"/>
      <c r="I762" s="30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31"/>
      <c r="W762" s="30"/>
      <c r="X762" s="28"/>
      <c r="Y762" s="32" t="str">
        <f>IFERROR(INDEX([1]term!$B:$B,MATCH(X762,[1]term!$A:$A,0)),"")</f>
        <v/>
      </c>
      <c r="Z762" s="28"/>
      <c r="AA762" s="28"/>
      <c r="AB762" s="30"/>
      <c r="AC762" s="32" t="str">
        <f>IFERROR(INDEX('Data Pull-down menus'!$H$4:$H$6,MATCH(AB762,'Data Pull-down menus'!$G$4:$G$6,0)),"")</f>
        <v/>
      </c>
      <c r="AD762" s="28"/>
      <c r="AE762" s="28"/>
      <c r="AF762" s="28"/>
      <c r="AG762" s="31"/>
      <c r="AH762" s="30"/>
      <c r="AI762" s="33" t="str">
        <f>IFERROR(INDEX('Data Pull-down menus'!$O$4:$O$5,MATCH(AH762,'Data Pull-down menus'!$N$4:$N$5,0)),"")</f>
        <v/>
      </c>
      <c r="AJ762" s="32" t="str">
        <f>IFERROR(INDEX('Data Pull-down menus'!$Q$4:$Q$17,MATCH(AK762,'Data Pull-down menus'!$R$4:$R$17,0)),"")</f>
        <v/>
      </c>
      <c r="AK762" s="31"/>
      <c r="AL762" s="30"/>
      <c r="AM762" s="32" t="str">
        <f>IFERROR(INDEX('Data Pull-down menus'!$U$4:$U$8,MATCH(AL762,'Data Pull-down menus'!$T$4:$T$8,0)),"")</f>
        <v/>
      </c>
      <c r="AN762" s="31"/>
      <c r="AO762" s="30"/>
      <c r="AP762" s="33" t="str">
        <f>IF(IFERROR(INDEX('Data Pull-down menus'!$X$4:$X$34,MATCH(AO762,'Data Pull-down menus'!$W$4:$W$34,0)),"")=0,"",IFERROR(INDEX('Data Pull-down menus'!$X$4:$X$34,MATCH(AO762,'Data Pull-down menus'!$W$4:$W$34,0)),""))</f>
        <v/>
      </c>
      <c r="AQ762" s="32" t="str">
        <f>IF(IFERROR(INDEX('Data Pull-down menus'!$Y$4:$Y$34,MATCH(AO762,'Data Pull-down menus'!$W$4:$W$34,0)),"")=0,"",IFERROR(INDEX('Data Pull-down menus'!$Y$4:$Y$34,MATCH(AO762,'Data Pull-down menus'!$W$4:$W$34,0)),""))</f>
        <v/>
      </c>
      <c r="AR762" s="28"/>
      <c r="AS762" s="28"/>
      <c r="AT762" s="28"/>
      <c r="AU762" s="28"/>
      <c r="AV762" s="28"/>
      <c r="AW762" s="28"/>
      <c r="AX762" s="28"/>
      <c r="AY762" s="30"/>
      <c r="AZ762" s="32" t="str">
        <f>IFERROR(INDEX('Data Pull-down menus'!$AB$4:$AB$10,MATCH(AY762,'Data Pull-down menus'!$AA$4:$AA$10,0)),"")</f>
        <v/>
      </c>
      <c r="BA762" s="28"/>
      <c r="BB762" s="28"/>
      <c r="BC762" s="28"/>
      <c r="BD762" s="28"/>
      <c r="BE762" s="28"/>
      <c r="BF762" s="28"/>
      <c r="BG762" s="28"/>
      <c r="BH762" s="34"/>
    </row>
    <row r="763" spans="1:60" ht="15">
      <c r="A763" s="28"/>
      <c r="B763" s="28"/>
      <c r="C763" s="27"/>
      <c r="D763" s="27"/>
      <c r="E763" s="28"/>
      <c r="F763" s="27"/>
      <c r="G763" s="29"/>
      <c r="H763" s="28"/>
      <c r="I763" s="30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31"/>
      <c r="W763" s="30"/>
      <c r="X763" s="28"/>
      <c r="Y763" s="32" t="str">
        <f>IFERROR(INDEX([1]term!$B:$B,MATCH(X763,[1]term!$A:$A,0)),"")</f>
        <v/>
      </c>
      <c r="Z763" s="28"/>
      <c r="AA763" s="28"/>
      <c r="AB763" s="30"/>
      <c r="AC763" s="32" t="str">
        <f>IFERROR(INDEX('Data Pull-down menus'!$H$4:$H$6,MATCH(AB763,'Data Pull-down menus'!$G$4:$G$6,0)),"")</f>
        <v/>
      </c>
      <c r="AD763" s="28"/>
      <c r="AE763" s="28"/>
      <c r="AF763" s="28"/>
      <c r="AG763" s="31"/>
      <c r="AH763" s="30"/>
      <c r="AI763" s="33" t="str">
        <f>IFERROR(INDEX('Data Pull-down menus'!$O$4:$O$5,MATCH(AH763,'Data Pull-down menus'!$N$4:$N$5,0)),"")</f>
        <v/>
      </c>
      <c r="AJ763" s="32" t="str">
        <f>IFERROR(INDEX('Data Pull-down menus'!$Q$4:$Q$17,MATCH(AK763,'Data Pull-down menus'!$R$4:$R$17,0)),"")</f>
        <v/>
      </c>
      <c r="AK763" s="31"/>
      <c r="AL763" s="30"/>
      <c r="AM763" s="32" t="str">
        <f>IFERROR(INDEX('Data Pull-down menus'!$U$4:$U$8,MATCH(AL763,'Data Pull-down menus'!$T$4:$T$8,0)),"")</f>
        <v/>
      </c>
      <c r="AN763" s="31"/>
      <c r="AO763" s="30"/>
      <c r="AP763" s="33" t="str">
        <f>IF(IFERROR(INDEX('Data Pull-down menus'!$X$4:$X$34,MATCH(AO763,'Data Pull-down menus'!$W$4:$W$34,0)),"")=0,"",IFERROR(INDEX('Data Pull-down menus'!$X$4:$X$34,MATCH(AO763,'Data Pull-down menus'!$W$4:$W$34,0)),""))</f>
        <v/>
      </c>
      <c r="AQ763" s="32" t="str">
        <f>IF(IFERROR(INDEX('Data Pull-down menus'!$Y$4:$Y$34,MATCH(AO763,'Data Pull-down menus'!$W$4:$W$34,0)),"")=0,"",IFERROR(INDEX('Data Pull-down menus'!$Y$4:$Y$34,MATCH(AO763,'Data Pull-down menus'!$W$4:$W$34,0)),""))</f>
        <v/>
      </c>
      <c r="AR763" s="28"/>
      <c r="AS763" s="28"/>
      <c r="AT763" s="28"/>
      <c r="AU763" s="28"/>
      <c r="AV763" s="28"/>
      <c r="AW763" s="28"/>
      <c r="AX763" s="28"/>
      <c r="AY763" s="30"/>
      <c r="AZ763" s="32" t="str">
        <f>IFERROR(INDEX('Data Pull-down menus'!$AB$4:$AB$10,MATCH(AY763,'Data Pull-down menus'!$AA$4:$AA$10,0)),"")</f>
        <v/>
      </c>
      <c r="BA763" s="28"/>
      <c r="BB763" s="28"/>
      <c r="BC763" s="28"/>
      <c r="BD763" s="28"/>
      <c r="BE763" s="28"/>
      <c r="BF763" s="28"/>
      <c r="BG763" s="28"/>
      <c r="BH763" s="34"/>
    </row>
    <row r="764" spans="1:60" ht="15">
      <c r="A764" s="28"/>
      <c r="B764" s="28"/>
      <c r="C764" s="27"/>
      <c r="D764" s="27"/>
      <c r="E764" s="28"/>
      <c r="F764" s="27"/>
      <c r="G764" s="29"/>
      <c r="H764" s="28"/>
      <c r="I764" s="30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31"/>
      <c r="W764" s="30"/>
      <c r="X764" s="28"/>
      <c r="Y764" s="32" t="str">
        <f>IFERROR(INDEX([1]term!$B:$B,MATCH(X764,[1]term!$A:$A,0)),"")</f>
        <v/>
      </c>
      <c r="Z764" s="28"/>
      <c r="AA764" s="28"/>
      <c r="AB764" s="30"/>
      <c r="AC764" s="32" t="str">
        <f>IFERROR(INDEX('Data Pull-down menus'!$H$4:$H$6,MATCH(AB764,'Data Pull-down menus'!$G$4:$G$6,0)),"")</f>
        <v/>
      </c>
      <c r="AD764" s="28"/>
      <c r="AE764" s="28"/>
      <c r="AF764" s="28"/>
      <c r="AG764" s="31"/>
      <c r="AH764" s="30"/>
      <c r="AI764" s="33" t="str">
        <f>IFERROR(INDEX('Data Pull-down menus'!$O$4:$O$5,MATCH(AH764,'Data Pull-down menus'!$N$4:$N$5,0)),"")</f>
        <v/>
      </c>
      <c r="AJ764" s="32" t="str">
        <f>IFERROR(INDEX('Data Pull-down menus'!$Q$4:$Q$17,MATCH(AK764,'Data Pull-down menus'!$R$4:$R$17,0)),"")</f>
        <v/>
      </c>
      <c r="AK764" s="31"/>
      <c r="AL764" s="30"/>
      <c r="AM764" s="32" t="str">
        <f>IFERROR(INDEX('Data Pull-down menus'!$U$4:$U$8,MATCH(AL764,'Data Pull-down menus'!$T$4:$T$8,0)),"")</f>
        <v/>
      </c>
      <c r="AN764" s="31"/>
      <c r="AO764" s="30"/>
      <c r="AP764" s="33" t="str">
        <f>IF(IFERROR(INDEX('Data Pull-down menus'!$X$4:$X$34,MATCH(AO764,'Data Pull-down menus'!$W$4:$W$34,0)),"")=0,"",IFERROR(INDEX('Data Pull-down menus'!$X$4:$X$34,MATCH(AO764,'Data Pull-down menus'!$W$4:$W$34,0)),""))</f>
        <v/>
      </c>
      <c r="AQ764" s="32" t="str">
        <f>IF(IFERROR(INDEX('Data Pull-down menus'!$Y$4:$Y$34,MATCH(AO764,'Data Pull-down menus'!$W$4:$W$34,0)),"")=0,"",IFERROR(INDEX('Data Pull-down menus'!$Y$4:$Y$34,MATCH(AO764,'Data Pull-down menus'!$W$4:$W$34,0)),""))</f>
        <v/>
      </c>
      <c r="AR764" s="28"/>
      <c r="AS764" s="28"/>
      <c r="AT764" s="28"/>
      <c r="AU764" s="28"/>
      <c r="AV764" s="28"/>
      <c r="AW764" s="28"/>
      <c r="AX764" s="28"/>
      <c r="AY764" s="30"/>
      <c r="AZ764" s="32" t="str">
        <f>IFERROR(INDEX('Data Pull-down menus'!$AB$4:$AB$10,MATCH(AY764,'Data Pull-down menus'!$AA$4:$AA$10,0)),"")</f>
        <v/>
      </c>
      <c r="BA764" s="28"/>
      <c r="BB764" s="28"/>
      <c r="BC764" s="28"/>
      <c r="BD764" s="28"/>
      <c r="BE764" s="28"/>
      <c r="BF764" s="28"/>
      <c r="BG764" s="28"/>
      <c r="BH764" s="34"/>
    </row>
    <row r="765" spans="1:60" ht="15">
      <c r="A765" s="28"/>
      <c r="B765" s="28"/>
      <c r="C765" s="27"/>
      <c r="D765" s="27"/>
      <c r="E765" s="28"/>
      <c r="F765" s="27"/>
      <c r="G765" s="29"/>
      <c r="H765" s="28"/>
      <c r="I765" s="30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31"/>
      <c r="W765" s="30"/>
      <c r="X765" s="28"/>
      <c r="Y765" s="32" t="str">
        <f>IFERROR(INDEX([1]term!$B:$B,MATCH(X765,[1]term!$A:$A,0)),"")</f>
        <v/>
      </c>
      <c r="Z765" s="28"/>
      <c r="AA765" s="28"/>
      <c r="AB765" s="30"/>
      <c r="AC765" s="32" t="str">
        <f>IFERROR(INDEX('Data Pull-down menus'!$H$4:$H$6,MATCH(AB765,'Data Pull-down menus'!$G$4:$G$6,0)),"")</f>
        <v/>
      </c>
      <c r="AD765" s="28"/>
      <c r="AE765" s="28"/>
      <c r="AF765" s="28"/>
      <c r="AG765" s="31"/>
      <c r="AH765" s="30"/>
      <c r="AI765" s="33" t="str">
        <f>IFERROR(INDEX('Data Pull-down menus'!$O$4:$O$5,MATCH(AH765,'Data Pull-down menus'!$N$4:$N$5,0)),"")</f>
        <v/>
      </c>
      <c r="AJ765" s="32" t="str">
        <f>IFERROR(INDEX('Data Pull-down menus'!$Q$4:$Q$17,MATCH(AK765,'Data Pull-down menus'!$R$4:$R$17,0)),"")</f>
        <v/>
      </c>
      <c r="AK765" s="31"/>
      <c r="AL765" s="30"/>
      <c r="AM765" s="32" t="str">
        <f>IFERROR(INDEX('Data Pull-down menus'!$U$4:$U$8,MATCH(AL765,'Data Pull-down menus'!$T$4:$T$8,0)),"")</f>
        <v/>
      </c>
      <c r="AN765" s="31"/>
      <c r="AO765" s="30"/>
      <c r="AP765" s="33" t="str">
        <f>IF(IFERROR(INDEX('Data Pull-down menus'!$X$4:$X$34,MATCH(AO765,'Data Pull-down menus'!$W$4:$W$34,0)),"")=0,"",IFERROR(INDEX('Data Pull-down menus'!$X$4:$X$34,MATCH(AO765,'Data Pull-down menus'!$W$4:$W$34,0)),""))</f>
        <v/>
      </c>
      <c r="AQ765" s="32" t="str">
        <f>IF(IFERROR(INDEX('Data Pull-down menus'!$Y$4:$Y$34,MATCH(AO765,'Data Pull-down menus'!$W$4:$W$34,0)),"")=0,"",IFERROR(INDEX('Data Pull-down menus'!$Y$4:$Y$34,MATCH(AO765,'Data Pull-down menus'!$W$4:$W$34,0)),""))</f>
        <v/>
      </c>
      <c r="AR765" s="28"/>
      <c r="AS765" s="28"/>
      <c r="AT765" s="28"/>
      <c r="AU765" s="28"/>
      <c r="AV765" s="28"/>
      <c r="AW765" s="28"/>
      <c r="AX765" s="28"/>
      <c r="AY765" s="30"/>
      <c r="AZ765" s="32" t="str">
        <f>IFERROR(INDEX('Data Pull-down menus'!$AB$4:$AB$10,MATCH(AY765,'Data Pull-down menus'!$AA$4:$AA$10,0)),"")</f>
        <v/>
      </c>
      <c r="BA765" s="28"/>
      <c r="BB765" s="28"/>
      <c r="BC765" s="28"/>
      <c r="BD765" s="28"/>
      <c r="BE765" s="28"/>
      <c r="BF765" s="28"/>
      <c r="BG765" s="28"/>
      <c r="BH765" s="34"/>
    </row>
    <row r="766" spans="1:60" ht="15">
      <c r="A766" s="28"/>
      <c r="B766" s="28"/>
      <c r="C766" s="27"/>
      <c r="D766" s="27"/>
      <c r="E766" s="28"/>
      <c r="F766" s="27"/>
      <c r="G766" s="29"/>
      <c r="H766" s="28"/>
      <c r="I766" s="30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31"/>
      <c r="W766" s="30"/>
      <c r="X766" s="28"/>
      <c r="Y766" s="32" t="str">
        <f>IFERROR(INDEX([1]term!$B:$B,MATCH(X766,[1]term!$A:$A,0)),"")</f>
        <v/>
      </c>
      <c r="Z766" s="28"/>
      <c r="AA766" s="28"/>
      <c r="AB766" s="30"/>
      <c r="AC766" s="32" t="str">
        <f>IFERROR(INDEX('Data Pull-down menus'!$H$4:$H$6,MATCH(AB766,'Data Pull-down menus'!$G$4:$G$6,0)),"")</f>
        <v/>
      </c>
      <c r="AD766" s="28"/>
      <c r="AE766" s="28"/>
      <c r="AF766" s="28"/>
      <c r="AG766" s="31"/>
      <c r="AH766" s="30"/>
      <c r="AI766" s="33" t="str">
        <f>IFERROR(INDEX('Data Pull-down menus'!$O$4:$O$5,MATCH(AH766,'Data Pull-down menus'!$N$4:$N$5,0)),"")</f>
        <v/>
      </c>
      <c r="AJ766" s="32" t="str">
        <f>IFERROR(INDEX('Data Pull-down menus'!$Q$4:$Q$17,MATCH(AK766,'Data Pull-down menus'!$R$4:$R$17,0)),"")</f>
        <v/>
      </c>
      <c r="AK766" s="31"/>
      <c r="AL766" s="30"/>
      <c r="AM766" s="32" t="str">
        <f>IFERROR(INDEX('Data Pull-down menus'!$U$4:$U$8,MATCH(AL766,'Data Pull-down menus'!$T$4:$T$8,0)),"")</f>
        <v/>
      </c>
      <c r="AN766" s="31"/>
      <c r="AO766" s="30"/>
      <c r="AP766" s="33" t="str">
        <f>IF(IFERROR(INDEX('Data Pull-down menus'!$X$4:$X$34,MATCH(AO766,'Data Pull-down menus'!$W$4:$W$34,0)),"")=0,"",IFERROR(INDEX('Data Pull-down menus'!$X$4:$X$34,MATCH(AO766,'Data Pull-down menus'!$W$4:$W$34,0)),""))</f>
        <v/>
      </c>
      <c r="AQ766" s="32" t="str">
        <f>IF(IFERROR(INDEX('Data Pull-down menus'!$Y$4:$Y$34,MATCH(AO766,'Data Pull-down menus'!$W$4:$W$34,0)),"")=0,"",IFERROR(INDEX('Data Pull-down menus'!$Y$4:$Y$34,MATCH(AO766,'Data Pull-down menus'!$W$4:$W$34,0)),""))</f>
        <v/>
      </c>
      <c r="AR766" s="28"/>
      <c r="AS766" s="28"/>
      <c r="AT766" s="28"/>
      <c r="AU766" s="28"/>
      <c r="AV766" s="28"/>
      <c r="AW766" s="28"/>
      <c r="AX766" s="28"/>
      <c r="AY766" s="30"/>
      <c r="AZ766" s="32" t="str">
        <f>IFERROR(INDEX('Data Pull-down menus'!$AB$4:$AB$10,MATCH(AY766,'Data Pull-down menus'!$AA$4:$AA$10,0)),"")</f>
        <v/>
      </c>
      <c r="BA766" s="28"/>
      <c r="BB766" s="28"/>
      <c r="BC766" s="28"/>
      <c r="BD766" s="28"/>
      <c r="BE766" s="28"/>
      <c r="BF766" s="28"/>
      <c r="BG766" s="28"/>
      <c r="BH766" s="34"/>
    </row>
    <row r="767" spans="1:60" ht="15">
      <c r="A767" s="28"/>
      <c r="B767" s="28"/>
      <c r="C767" s="27"/>
      <c r="D767" s="27"/>
      <c r="E767" s="28"/>
      <c r="F767" s="27"/>
      <c r="G767" s="29"/>
      <c r="H767" s="28"/>
      <c r="I767" s="30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31"/>
      <c r="W767" s="30"/>
      <c r="X767" s="28"/>
      <c r="Y767" s="32" t="str">
        <f>IFERROR(INDEX([1]term!$B:$B,MATCH(X767,[1]term!$A:$A,0)),"")</f>
        <v/>
      </c>
      <c r="Z767" s="28"/>
      <c r="AA767" s="28"/>
      <c r="AB767" s="30"/>
      <c r="AC767" s="32" t="str">
        <f>IFERROR(INDEX('Data Pull-down menus'!$H$4:$H$6,MATCH(AB767,'Data Pull-down menus'!$G$4:$G$6,0)),"")</f>
        <v/>
      </c>
      <c r="AD767" s="28"/>
      <c r="AE767" s="28"/>
      <c r="AF767" s="28"/>
      <c r="AG767" s="31"/>
      <c r="AH767" s="30"/>
      <c r="AI767" s="33" t="str">
        <f>IFERROR(INDEX('Data Pull-down menus'!$O$4:$O$5,MATCH(AH767,'Data Pull-down menus'!$N$4:$N$5,0)),"")</f>
        <v/>
      </c>
      <c r="AJ767" s="32" t="str">
        <f>IFERROR(INDEX('Data Pull-down menus'!$Q$4:$Q$17,MATCH(AK767,'Data Pull-down menus'!$R$4:$R$17,0)),"")</f>
        <v/>
      </c>
      <c r="AK767" s="31"/>
      <c r="AL767" s="30"/>
      <c r="AM767" s="32" t="str">
        <f>IFERROR(INDEX('Data Pull-down menus'!$U$4:$U$8,MATCH(AL767,'Data Pull-down menus'!$T$4:$T$8,0)),"")</f>
        <v/>
      </c>
      <c r="AN767" s="31"/>
      <c r="AO767" s="30"/>
      <c r="AP767" s="33" t="str">
        <f>IF(IFERROR(INDEX('Data Pull-down menus'!$X$4:$X$34,MATCH(AO767,'Data Pull-down menus'!$W$4:$W$34,0)),"")=0,"",IFERROR(INDEX('Data Pull-down menus'!$X$4:$X$34,MATCH(AO767,'Data Pull-down menus'!$W$4:$W$34,0)),""))</f>
        <v/>
      </c>
      <c r="AQ767" s="32" t="str">
        <f>IF(IFERROR(INDEX('Data Pull-down menus'!$Y$4:$Y$34,MATCH(AO767,'Data Pull-down menus'!$W$4:$W$34,0)),"")=0,"",IFERROR(INDEX('Data Pull-down menus'!$Y$4:$Y$34,MATCH(AO767,'Data Pull-down menus'!$W$4:$W$34,0)),""))</f>
        <v/>
      </c>
      <c r="AR767" s="28"/>
      <c r="AS767" s="28"/>
      <c r="AT767" s="28"/>
      <c r="AU767" s="28"/>
      <c r="AV767" s="28"/>
      <c r="AW767" s="28"/>
      <c r="AX767" s="28"/>
      <c r="AY767" s="30"/>
      <c r="AZ767" s="32" t="str">
        <f>IFERROR(INDEX('Data Pull-down menus'!$AB$4:$AB$10,MATCH(AY767,'Data Pull-down menus'!$AA$4:$AA$10,0)),"")</f>
        <v/>
      </c>
      <c r="BA767" s="28"/>
      <c r="BB767" s="28"/>
      <c r="BC767" s="28"/>
      <c r="BD767" s="28"/>
      <c r="BE767" s="28"/>
      <c r="BF767" s="28"/>
      <c r="BG767" s="28"/>
      <c r="BH767" s="34"/>
    </row>
    <row r="768" spans="1:60" ht="15">
      <c r="A768" s="28"/>
      <c r="B768" s="28"/>
      <c r="C768" s="27"/>
      <c r="D768" s="27"/>
      <c r="E768" s="28"/>
      <c r="F768" s="27"/>
      <c r="G768" s="29"/>
      <c r="H768" s="28"/>
      <c r="I768" s="30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31"/>
      <c r="W768" s="30"/>
      <c r="X768" s="28"/>
      <c r="Y768" s="32" t="str">
        <f>IFERROR(INDEX([1]term!$B:$B,MATCH(X768,[1]term!$A:$A,0)),"")</f>
        <v/>
      </c>
      <c r="Z768" s="28"/>
      <c r="AA768" s="28"/>
      <c r="AB768" s="30"/>
      <c r="AC768" s="32" t="str">
        <f>IFERROR(INDEX('Data Pull-down menus'!$H$4:$H$6,MATCH(AB768,'Data Pull-down menus'!$G$4:$G$6,0)),"")</f>
        <v/>
      </c>
      <c r="AD768" s="28"/>
      <c r="AE768" s="28"/>
      <c r="AF768" s="28"/>
      <c r="AG768" s="31"/>
      <c r="AH768" s="30"/>
      <c r="AI768" s="33" t="str">
        <f>IFERROR(INDEX('Data Pull-down menus'!$O$4:$O$5,MATCH(AH768,'Data Pull-down menus'!$N$4:$N$5,0)),"")</f>
        <v/>
      </c>
      <c r="AJ768" s="32" t="str">
        <f>IFERROR(INDEX('Data Pull-down menus'!$Q$4:$Q$17,MATCH(AK768,'Data Pull-down menus'!$R$4:$R$17,0)),"")</f>
        <v/>
      </c>
      <c r="AK768" s="31"/>
      <c r="AL768" s="30"/>
      <c r="AM768" s="32" t="str">
        <f>IFERROR(INDEX('Data Pull-down menus'!$U$4:$U$8,MATCH(AL768,'Data Pull-down menus'!$T$4:$T$8,0)),"")</f>
        <v/>
      </c>
      <c r="AN768" s="31"/>
      <c r="AO768" s="30"/>
      <c r="AP768" s="33" t="str">
        <f>IF(IFERROR(INDEX('Data Pull-down menus'!$X$4:$X$34,MATCH(AO768,'Data Pull-down menus'!$W$4:$W$34,0)),"")=0,"",IFERROR(INDEX('Data Pull-down menus'!$X$4:$X$34,MATCH(AO768,'Data Pull-down menus'!$W$4:$W$34,0)),""))</f>
        <v/>
      </c>
      <c r="AQ768" s="32" t="str">
        <f>IF(IFERROR(INDEX('Data Pull-down menus'!$Y$4:$Y$34,MATCH(AO768,'Data Pull-down menus'!$W$4:$W$34,0)),"")=0,"",IFERROR(INDEX('Data Pull-down menus'!$Y$4:$Y$34,MATCH(AO768,'Data Pull-down menus'!$W$4:$W$34,0)),""))</f>
        <v/>
      </c>
      <c r="AR768" s="28"/>
      <c r="AS768" s="28"/>
      <c r="AT768" s="28"/>
      <c r="AU768" s="28"/>
      <c r="AV768" s="28"/>
      <c r="AW768" s="28"/>
      <c r="AX768" s="28"/>
      <c r="AY768" s="30"/>
      <c r="AZ768" s="32" t="str">
        <f>IFERROR(INDEX('Data Pull-down menus'!$AB$4:$AB$10,MATCH(AY768,'Data Pull-down menus'!$AA$4:$AA$10,0)),"")</f>
        <v/>
      </c>
      <c r="BA768" s="28"/>
      <c r="BB768" s="28"/>
      <c r="BC768" s="28"/>
      <c r="BD768" s="28"/>
      <c r="BE768" s="28"/>
      <c r="BF768" s="28"/>
      <c r="BG768" s="28"/>
      <c r="BH768" s="34"/>
    </row>
    <row r="769" spans="1:60" ht="15">
      <c r="A769" s="28"/>
      <c r="B769" s="28"/>
      <c r="C769" s="27"/>
      <c r="D769" s="27"/>
      <c r="E769" s="28"/>
      <c r="F769" s="27"/>
      <c r="G769" s="29"/>
      <c r="H769" s="28"/>
      <c r="I769" s="30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31"/>
      <c r="W769" s="30"/>
      <c r="X769" s="28"/>
      <c r="Y769" s="32" t="str">
        <f>IFERROR(INDEX([1]term!$B:$B,MATCH(X769,[1]term!$A:$A,0)),"")</f>
        <v/>
      </c>
      <c r="Z769" s="28"/>
      <c r="AA769" s="28"/>
      <c r="AB769" s="30"/>
      <c r="AC769" s="32" t="str">
        <f>IFERROR(INDEX('Data Pull-down menus'!$H$4:$H$6,MATCH(AB769,'Data Pull-down menus'!$G$4:$G$6,0)),"")</f>
        <v/>
      </c>
      <c r="AD769" s="28"/>
      <c r="AE769" s="28"/>
      <c r="AF769" s="28"/>
      <c r="AG769" s="31"/>
      <c r="AH769" s="30"/>
      <c r="AI769" s="33" t="str">
        <f>IFERROR(INDEX('Data Pull-down menus'!$O$4:$O$5,MATCH(AH769,'Data Pull-down menus'!$N$4:$N$5,0)),"")</f>
        <v/>
      </c>
      <c r="AJ769" s="32" t="str">
        <f>IFERROR(INDEX('Data Pull-down menus'!$Q$4:$Q$17,MATCH(AK769,'Data Pull-down menus'!$R$4:$R$17,0)),"")</f>
        <v/>
      </c>
      <c r="AK769" s="31"/>
      <c r="AL769" s="30"/>
      <c r="AM769" s="32" t="str">
        <f>IFERROR(INDEX('Data Pull-down menus'!$U$4:$U$8,MATCH(AL769,'Data Pull-down menus'!$T$4:$T$8,0)),"")</f>
        <v/>
      </c>
      <c r="AN769" s="31"/>
      <c r="AO769" s="30"/>
      <c r="AP769" s="33" t="str">
        <f>IF(IFERROR(INDEX('Data Pull-down menus'!$X$4:$X$34,MATCH(AO769,'Data Pull-down menus'!$W$4:$W$34,0)),"")=0,"",IFERROR(INDEX('Data Pull-down menus'!$X$4:$X$34,MATCH(AO769,'Data Pull-down menus'!$W$4:$W$34,0)),""))</f>
        <v/>
      </c>
      <c r="AQ769" s="32" t="str">
        <f>IF(IFERROR(INDEX('Data Pull-down menus'!$Y$4:$Y$34,MATCH(AO769,'Data Pull-down menus'!$W$4:$W$34,0)),"")=0,"",IFERROR(INDEX('Data Pull-down menus'!$Y$4:$Y$34,MATCH(AO769,'Data Pull-down menus'!$W$4:$W$34,0)),""))</f>
        <v/>
      </c>
      <c r="AR769" s="28"/>
      <c r="AS769" s="28"/>
      <c r="AT769" s="28"/>
      <c r="AU769" s="28"/>
      <c r="AV769" s="28"/>
      <c r="AW769" s="28"/>
      <c r="AX769" s="28"/>
      <c r="AY769" s="30"/>
      <c r="AZ769" s="32" t="str">
        <f>IFERROR(INDEX('Data Pull-down menus'!$AB$4:$AB$10,MATCH(AY769,'Data Pull-down menus'!$AA$4:$AA$10,0)),"")</f>
        <v/>
      </c>
      <c r="BA769" s="28"/>
      <c r="BB769" s="28"/>
      <c r="BC769" s="28"/>
      <c r="BD769" s="28"/>
      <c r="BE769" s="28"/>
      <c r="BF769" s="28"/>
      <c r="BG769" s="28"/>
      <c r="BH769" s="34"/>
    </row>
    <row r="770" spans="1:60" ht="15">
      <c r="A770" s="28"/>
      <c r="B770" s="28"/>
      <c r="C770" s="27"/>
      <c r="D770" s="27"/>
      <c r="E770" s="28"/>
      <c r="F770" s="27"/>
      <c r="G770" s="29"/>
      <c r="H770" s="28"/>
      <c r="I770" s="30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31"/>
      <c r="W770" s="30"/>
      <c r="X770" s="28"/>
      <c r="Y770" s="32" t="str">
        <f>IFERROR(INDEX([1]term!$B:$B,MATCH(X770,[1]term!$A:$A,0)),"")</f>
        <v/>
      </c>
      <c r="Z770" s="28"/>
      <c r="AA770" s="28"/>
      <c r="AB770" s="30"/>
      <c r="AC770" s="32" t="str">
        <f>IFERROR(INDEX('Data Pull-down menus'!$H$4:$H$6,MATCH(AB770,'Data Pull-down menus'!$G$4:$G$6,0)),"")</f>
        <v/>
      </c>
      <c r="AD770" s="28"/>
      <c r="AE770" s="28"/>
      <c r="AF770" s="28"/>
      <c r="AG770" s="31"/>
      <c r="AH770" s="30"/>
      <c r="AI770" s="33" t="str">
        <f>IFERROR(INDEX('Data Pull-down menus'!$O$4:$O$5,MATCH(AH770,'Data Pull-down menus'!$N$4:$N$5,0)),"")</f>
        <v/>
      </c>
      <c r="AJ770" s="32" t="str">
        <f>IFERROR(INDEX('Data Pull-down menus'!$Q$4:$Q$17,MATCH(AK770,'Data Pull-down menus'!$R$4:$R$17,0)),"")</f>
        <v/>
      </c>
      <c r="AK770" s="31"/>
      <c r="AL770" s="30"/>
      <c r="AM770" s="32" t="str">
        <f>IFERROR(INDEX('Data Pull-down menus'!$U$4:$U$8,MATCH(AL770,'Data Pull-down menus'!$T$4:$T$8,0)),"")</f>
        <v/>
      </c>
      <c r="AN770" s="31"/>
      <c r="AO770" s="30"/>
      <c r="AP770" s="33" t="str">
        <f>IF(IFERROR(INDEX('Data Pull-down menus'!$X$4:$X$34,MATCH(AO770,'Data Pull-down menus'!$W$4:$W$34,0)),"")=0,"",IFERROR(INDEX('Data Pull-down menus'!$X$4:$X$34,MATCH(AO770,'Data Pull-down menus'!$W$4:$W$34,0)),""))</f>
        <v/>
      </c>
      <c r="AQ770" s="32" t="str">
        <f>IF(IFERROR(INDEX('Data Pull-down menus'!$Y$4:$Y$34,MATCH(AO770,'Data Pull-down menus'!$W$4:$W$34,0)),"")=0,"",IFERROR(INDEX('Data Pull-down menus'!$Y$4:$Y$34,MATCH(AO770,'Data Pull-down menus'!$W$4:$W$34,0)),""))</f>
        <v/>
      </c>
      <c r="AR770" s="28"/>
      <c r="AS770" s="28"/>
      <c r="AT770" s="28"/>
      <c r="AU770" s="28"/>
      <c r="AV770" s="28"/>
      <c r="AW770" s="28"/>
      <c r="AX770" s="28"/>
      <c r="AY770" s="30"/>
      <c r="AZ770" s="32" t="str">
        <f>IFERROR(INDEX('Data Pull-down menus'!$AB$4:$AB$10,MATCH(AY770,'Data Pull-down menus'!$AA$4:$AA$10,0)),"")</f>
        <v/>
      </c>
      <c r="BA770" s="28"/>
      <c r="BB770" s="28"/>
      <c r="BC770" s="28"/>
      <c r="BD770" s="28"/>
      <c r="BE770" s="28"/>
      <c r="BF770" s="28"/>
      <c r="BG770" s="28"/>
      <c r="BH770" s="34"/>
    </row>
    <row r="771" spans="1:60" ht="15">
      <c r="A771" s="28"/>
      <c r="B771" s="28"/>
      <c r="C771" s="27"/>
      <c r="D771" s="27"/>
      <c r="E771" s="28"/>
      <c r="F771" s="27"/>
      <c r="G771" s="29"/>
      <c r="H771" s="28"/>
      <c r="I771" s="30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31"/>
      <c r="W771" s="30"/>
      <c r="X771" s="28"/>
      <c r="Y771" s="32" t="str">
        <f>IFERROR(INDEX([1]term!$B:$B,MATCH(X771,[1]term!$A:$A,0)),"")</f>
        <v/>
      </c>
      <c r="Z771" s="28"/>
      <c r="AA771" s="28"/>
      <c r="AB771" s="30"/>
      <c r="AC771" s="32" t="str">
        <f>IFERROR(INDEX('Data Pull-down menus'!$H$4:$H$6,MATCH(AB771,'Data Pull-down menus'!$G$4:$G$6,0)),"")</f>
        <v/>
      </c>
      <c r="AD771" s="28"/>
      <c r="AE771" s="28"/>
      <c r="AF771" s="28"/>
      <c r="AG771" s="31"/>
      <c r="AH771" s="30"/>
      <c r="AI771" s="33" t="str">
        <f>IFERROR(INDEX('Data Pull-down menus'!$O$4:$O$5,MATCH(AH771,'Data Pull-down menus'!$N$4:$N$5,0)),"")</f>
        <v/>
      </c>
      <c r="AJ771" s="32" t="str">
        <f>IFERROR(INDEX('Data Pull-down menus'!$Q$4:$Q$17,MATCH(AK771,'Data Pull-down menus'!$R$4:$R$17,0)),"")</f>
        <v/>
      </c>
      <c r="AK771" s="31"/>
      <c r="AL771" s="30"/>
      <c r="AM771" s="32" t="str">
        <f>IFERROR(INDEX('Data Pull-down menus'!$U$4:$U$8,MATCH(AL771,'Data Pull-down menus'!$T$4:$T$8,0)),"")</f>
        <v/>
      </c>
      <c r="AN771" s="31"/>
      <c r="AO771" s="30"/>
      <c r="AP771" s="33" t="str">
        <f>IF(IFERROR(INDEX('Data Pull-down menus'!$X$4:$X$34,MATCH(AO771,'Data Pull-down menus'!$W$4:$W$34,0)),"")=0,"",IFERROR(INDEX('Data Pull-down menus'!$X$4:$X$34,MATCH(AO771,'Data Pull-down menus'!$W$4:$W$34,0)),""))</f>
        <v/>
      </c>
      <c r="AQ771" s="32" t="str">
        <f>IF(IFERROR(INDEX('Data Pull-down menus'!$Y$4:$Y$34,MATCH(AO771,'Data Pull-down menus'!$W$4:$W$34,0)),"")=0,"",IFERROR(INDEX('Data Pull-down menus'!$Y$4:$Y$34,MATCH(AO771,'Data Pull-down menus'!$W$4:$W$34,0)),""))</f>
        <v/>
      </c>
      <c r="AR771" s="28"/>
      <c r="AS771" s="28"/>
      <c r="AT771" s="28"/>
      <c r="AU771" s="28"/>
      <c r="AV771" s="28"/>
      <c r="AW771" s="28"/>
      <c r="AX771" s="28"/>
      <c r="AY771" s="30"/>
      <c r="AZ771" s="32" t="str">
        <f>IFERROR(INDEX('Data Pull-down menus'!$AB$4:$AB$10,MATCH(AY771,'Data Pull-down menus'!$AA$4:$AA$10,0)),"")</f>
        <v/>
      </c>
      <c r="BA771" s="28"/>
      <c r="BB771" s="28"/>
      <c r="BC771" s="28"/>
      <c r="BD771" s="28"/>
      <c r="BE771" s="28"/>
      <c r="BF771" s="28"/>
      <c r="BG771" s="28"/>
      <c r="BH771" s="34"/>
    </row>
    <row r="772" spans="1:60" ht="15">
      <c r="A772" s="28"/>
      <c r="B772" s="28"/>
      <c r="C772" s="27"/>
      <c r="D772" s="27"/>
      <c r="E772" s="28"/>
      <c r="F772" s="27"/>
      <c r="G772" s="29"/>
      <c r="H772" s="28"/>
      <c r="I772" s="30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31"/>
      <c r="W772" s="30"/>
      <c r="X772" s="28"/>
      <c r="Y772" s="32" t="str">
        <f>IFERROR(INDEX([1]term!$B:$B,MATCH(X772,[1]term!$A:$A,0)),"")</f>
        <v/>
      </c>
      <c r="Z772" s="28"/>
      <c r="AA772" s="28"/>
      <c r="AB772" s="30"/>
      <c r="AC772" s="32" t="str">
        <f>IFERROR(INDEX('Data Pull-down menus'!$H$4:$H$6,MATCH(AB772,'Data Pull-down menus'!$G$4:$G$6,0)),"")</f>
        <v/>
      </c>
      <c r="AD772" s="28"/>
      <c r="AE772" s="28"/>
      <c r="AF772" s="28"/>
      <c r="AG772" s="31"/>
      <c r="AH772" s="30"/>
      <c r="AI772" s="33" t="str">
        <f>IFERROR(INDEX('Data Pull-down menus'!$O$4:$O$5,MATCH(AH772,'Data Pull-down menus'!$N$4:$N$5,0)),"")</f>
        <v/>
      </c>
      <c r="AJ772" s="32" t="str">
        <f>IFERROR(INDEX('Data Pull-down menus'!$Q$4:$Q$17,MATCH(AK772,'Data Pull-down menus'!$R$4:$R$17,0)),"")</f>
        <v/>
      </c>
      <c r="AK772" s="31"/>
      <c r="AL772" s="30"/>
      <c r="AM772" s="32" t="str">
        <f>IFERROR(INDEX('Data Pull-down menus'!$U$4:$U$8,MATCH(AL772,'Data Pull-down menus'!$T$4:$T$8,0)),"")</f>
        <v/>
      </c>
      <c r="AN772" s="31"/>
      <c r="AO772" s="30"/>
      <c r="AP772" s="33" t="str">
        <f>IF(IFERROR(INDEX('Data Pull-down menus'!$X$4:$X$34,MATCH(AO772,'Data Pull-down menus'!$W$4:$W$34,0)),"")=0,"",IFERROR(INDEX('Data Pull-down menus'!$X$4:$X$34,MATCH(AO772,'Data Pull-down menus'!$W$4:$W$34,0)),""))</f>
        <v/>
      </c>
      <c r="AQ772" s="32" t="str">
        <f>IF(IFERROR(INDEX('Data Pull-down menus'!$Y$4:$Y$34,MATCH(AO772,'Data Pull-down menus'!$W$4:$W$34,0)),"")=0,"",IFERROR(INDEX('Data Pull-down menus'!$Y$4:$Y$34,MATCH(AO772,'Data Pull-down menus'!$W$4:$W$34,0)),""))</f>
        <v/>
      </c>
      <c r="AR772" s="28"/>
      <c r="AS772" s="28"/>
      <c r="AT772" s="28"/>
      <c r="AU772" s="28"/>
      <c r="AV772" s="28"/>
      <c r="AW772" s="28"/>
      <c r="AX772" s="28"/>
      <c r="AY772" s="30"/>
      <c r="AZ772" s="32" t="str">
        <f>IFERROR(INDEX('Data Pull-down menus'!$AB$4:$AB$10,MATCH(AY772,'Data Pull-down menus'!$AA$4:$AA$10,0)),"")</f>
        <v/>
      </c>
      <c r="BA772" s="28"/>
      <c r="BB772" s="28"/>
      <c r="BC772" s="28"/>
      <c r="BD772" s="28"/>
      <c r="BE772" s="28"/>
      <c r="BF772" s="28"/>
      <c r="BG772" s="28"/>
      <c r="BH772" s="34"/>
    </row>
    <row r="773" spans="1:60" ht="15">
      <c r="A773" s="28"/>
      <c r="B773" s="28"/>
      <c r="C773" s="27"/>
      <c r="D773" s="27"/>
      <c r="E773" s="28"/>
      <c r="F773" s="27"/>
      <c r="G773" s="29"/>
      <c r="H773" s="28"/>
      <c r="I773" s="30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31"/>
      <c r="W773" s="30"/>
      <c r="X773" s="28"/>
      <c r="Y773" s="32" t="str">
        <f>IFERROR(INDEX([1]term!$B:$B,MATCH(X773,[1]term!$A:$A,0)),"")</f>
        <v/>
      </c>
      <c r="Z773" s="28"/>
      <c r="AA773" s="28"/>
      <c r="AB773" s="30"/>
      <c r="AC773" s="32" t="str">
        <f>IFERROR(INDEX('Data Pull-down menus'!$H$4:$H$6,MATCH(AB773,'Data Pull-down menus'!$G$4:$G$6,0)),"")</f>
        <v/>
      </c>
      <c r="AD773" s="28"/>
      <c r="AE773" s="28"/>
      <c r="AF773" s="28"/>
      <c r="AG773" s="31"/>
      <c r="AH773" s="30"/>
      <c r="AI773" s="33" t="str">
        <f>IFERROR(INDEX('Data Pull-down menus'!$O$4:$O$5,MATCH(AH773,'Data Pull-down menus'!$N$4:$N$5,0)),"")</f>
        <v/>
      </c>
      <c r="AJ773" s="32" t="str">
        <f>IFERROR(INDEX('Data Pull-down menus'!$Q$4:$Q$17,MATCH(AK773,'Data Pull-down menus'!$R$4:$R$17,0)),"")</f>
        <v/>
      </c>
      <c r="AK773" s="31"/>
      <c r="AL773" s="30"/>
      <c r="AM773" s="32" t="str">
        <f>IFERROR(INDEX('Data Pull-down menus'!$U$4:$U$8,MATCH(AL773,'Data Pull-down menus'!$T$4:$T$8,0)),"")</f>
        <v/>
      </c>
      <c r="AN773" s="31"/>
      <c r="AO773" s="30"/>
      <c r="AP773" s="33" t="str">
        <f>IF(IFERROR(INDEX('Data Pull-down menus'!$X$4:$X$34,MATCH(AO773,'Data Pull-down menus'!$W$4:$W$34,0)),"")=0,"",IFERROR(INDEX('Data Pull-down menus'!$X$4:$X$34,MATCH(AO773,'Data Pull-down menus'!$W$4:$W$34,0)),""))</f>
        <v/>
      </c>
      <c r="AQ773" s="32" t="str">
        <f>IF(IFERROR(INDEX('Data Pull-down menus'!$Y$4:$Y$34,MATCH(AO773,'Data Pull-down menus'!$W$4:$W$34,0)),"")=0,"",IFERROR(INDEX('Data Pull-down menus'!$Y$4:$Y$34,MATCH(AO773,'Data Pull-down menus'!$W$4:$W$34,0)),""))</f>
        <v/>
      </c>
      <c r="AR773" s="28"/>
      <c r="AS773" s="28"/>
      <c r="AT773" s="28"/>
      <c r="AU773" s="28"/>
      <c r="AV773" s="28"/>
      <c r="AW773" s="28"/>
      <c r="AX773" s="28"/>
      <c r="AY773" s="30"/>
      <c r="AZ773" s="32" t="str">
        <f>IFERROR(INDEX('Data Pull-down menus'!$AB$4:$AB$10,MATCH(AY773,'Data Pull-down menus'!$AA$4:$AA$10,0)),"")</f>
        <v/>
      </c>
      <c r="BA773" s="28"/>
      <c r="BB773" s="28"/>
      <c r="BC773" s="28"/>
      <c r="BD773" s="28"/>
      <c r="BE773" s="28"/>
      <c r="BF773" s="28"/>
      <c r="BG773" s="28"/>
      <c r="BH773" s="34"/>
    </row>
    <row r="774" spans="1:60" ht="15">
      <c r="A774" s="28"/>
      <c r="B774" s="28"/>
      <c r="C774" s="27"/>
      <c r="D774" s="27"/>
      <c r="E774" s="28"/>
      <c r="F774" s="27"/>
      <c r="G774" s="29"/>
      <c r="H774" s="28"/>
      <c r="I774" s="30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31"/>
      <c r="W774" s="30"/>
      <c r="X774" s="28"/>
      <c r="Y774" s="32" t="str">
        <f>IFERROR(INDEX([1]term!$B:$B,MATCH(X774,[1]term!$A:$A,0)),"")</f>
        <v/>
      </c>
      <c r="Z774" s="28"/>
      <c r="AA774" s="28"/>
      <c r="AB774" s="30"/>
      <c r="AC774" s="32" t="str">
        <f>IFERROR(INDEX('Data Pull-down menus'!$H$4:$H$6,MATCH(AB774,'Data Pull-down menus'!$G$4:$G$6,0)),"")</f>
        <v/>
      </c>
      <c r="AD774" s="28"/>
      <c r="AE774" s="28"/>
      <c r="AF774" s="28"/>
      <c r="AG774" s="31"/>
      <c r="AH774" s="30"/>
      <c r="AI774" s="33" t="str">
        <f>IFERROR(INDEX('Data Pull-down menus'!$O$4:$O$5,MATCH(AH774,'Data Pull-down menus'!$N$4:$N$5,0)),"")</f>
        <v/>
      </c>
      <c r="AJ774" s="32" t="str">
        <f>IFERROR(INDEX('Data Pull-down menus'!$Q$4:$Q$17,MATCH(AK774,'Data Pull-down menus'!$R$4:$R$17,0)),"")</f>
        <v/>
      </c>
      <c r="AK774" s="31"/>
      <c r="AL774" s="30"/>
      <c r="AM774" s="32" t="str">
        <f>IFERROR(INDEX('Data Pull-down menus'!$U$4:$U$8,MATCH(AL774,'Data Pull-down menus'!$T$4:$T$8,0)),"")</f>
        <v/>
      </c>
      <c r="AN774" s="31"/>
      <c r="AO774" s="30"/>
      <c r="AP774" s="33" t="str">
        <f>IF(IFERROR(INDEX('Data Pull-down menus'!$X$4:$X$34,MATCH(AO774,'Data Pull-down menus'!$W$4:$W$34,0)),"")=0,"",IFERROR(INDEX('Data Pull-down menus'!$X$4:$X$34,MATCH(AO774,'Data Pull-down menus'!$W$4:$W$34,0)),""))</f>
        <v/>
      </c>
      <c r="AQ774" s="32" t="str">
        <f>IF(IFERROR(INDEX('Data Pull-down menus'!$Y$4:$Y$34,MATCH(AO774,'Data Pull-down menus'!$W$4:$W$34,0)),"")=0,"",IFERROR(INDEX('Data Pull-down menus'!$Y$4:$Y$34,MATCH(AO774,'Data Pull-down menus'!$W$4:$W$34,0)),""))</f>
        <v/>
      </c>
      <c r="AR774" s="28"/>
      <c r="AS774" s="28"/>
      <c r="AT774" s="28"/>
      <c r="AU774" s="28"/>
      <c r="AV774" s="28"/>
      <c r="AW774" s="28"/>
      <c r="AX774" s="28"/>
      <c r="AY774" s="30"/>
      <c r="AZ774" s="32" t="str">
        <f>IFERROR(INDEX('Data Pull-down menus'!$AB$4:$AB$10,MATCH(AY774,'Data Pull-down menus'!$AA$4:$AA$10,0)),"")</f>
        <v/>
      </c>
      <c r="BA774" s="28"/>
      <c r="BB774" s="28"/>
      <c r="BC774" s="28"/>
      <c r="BD774" s="28"/>
      <c r="BE774" s="28"/>
      <c r="BF774" s="28"/>
      <c r="BG774" s="28"/>
      <c r="BH774" s="34"/>
    </row>
    <row r="775" spans="1:60" ht="15">
      <c r="A775" s="28"/>
      <c r="B775" s="28"/>
      <c r="C775" s="27"/>
      <c r="D775" s="27"/>
      <c r="E775" s="28"/>
      <c r="F775" s="27"/>
      <c r="G775" s="29"/>
      <c r="H775" s="28"/>
      <c r="I775" s="30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31"/>
      <c r="W775" s="30"/>
      <c r="X775" s="28"/>
      <c r="Y775" s="32" t="str">
        <f>IFERROR(INDEX([1]term!$B:$B,MATCH(X775,[1]term!$A:$A,0)),"")</f>
        <v/>
      </c>
      <c r="Z775" s="28"/>
      <c r="AA775" s="28"/>
      <c r="AB775" s="30"/>
      <c r="AC775" s="32" t="str">
        <f>IFERROR(INDEX('Data Pull-down menus'!$H$4:$H$6,MATCH(AB775,'Data Pull-down menus'!$G$4:$G$6,0)),"")</f>
        <v/>
      </c>
      <c r="AD775" s="28"/>
      <c r="AE775" s="28"/>
      <c r="AF775" s="28"/>
      <c r="AG775" s="31"/>
      <c r="AH775" s="30"/>
      <c r="AI775" s="33" t="str">
        <f>IFERROR(INDEX('Data Pull-down menus'!$O$4:$O$5,MATCH(AH775,'Data Pull-down menus'!$N$4:$N$5,0)),"")</f>
        <v/>
      </c>
      <c r="AJ775" s="32" t="str">
        <f>IFERROR(INDEX('Data Pull-down menus'!$Q$4:$Q$17,MATCH(AK775,'Data Pull-down menus'!$R$4:$R$17,0)),"")</f>
        <v/>
      </c>
      <c r="AK775" s="31"/>
      <c r="AL775" s="30"/>
      <c r="AM775" s="32" t="str">
        <f>IFERROR(INDEX('Data Pull-down menus'!$U$4:$U$8,MATCH(AL775,'Data Pull-down menus'!$T$4:$T$8,0)),"")</f>
        <v/>
      </c>
      <c r="AN775" s="31"/>
      <c r="AO775" s="30"/>
      <c r="AP775" s="33" t="str">
        <f>IF(IFERROR(INDEX('Data Pull-down menus'!$X$4:$X$34,MATCH(AO775,'Data Pull-down menus'!$W$4:$W$34,0)),"")=0,"",IFERROR(INDEX('Data Pull-down menus'!$X$4:$X$34,MATCH(AO775,'Data Pull-down menus'!$W$4:$W$34,0)),""))</f>
        <v/>
      </c>
      <c r="AQ775" s="32" t="str">
        <f>IF(IFERROR(INDEX('Data Pull-down menus'!$Y$4:$Y$34,MATCH(AO775,'Data Pull-down menus'!$W$4:$W$34,0)),"")=0,"",IFERROR(INDEX('Data Pull-down menus'!$Y$4:$Y$34,MATCH(AO775,'Data Pull-down menus'!$W$4:$W$34,0)),""))</f>
        <v/>
      </c>
      <c r="AR775" s="28"/>
      <c r="AS775" s="28"/>
      <c r="AT775" s="28"/>
      <c r="AU775" s="28"/>
      <c r="AV775" s="28"/>
      <c r="AW775" s="28"/>
      <c r="AX775" s="28"/>
      <c r="AY775" s="30"/>
      <c r="AZ775" s="32" t="str">
        <f>IFERROR(INDEX('Data Pull-down menus'!$AB$4:$AB$10,MATCH(AY775,'Data Pull-down menus'!$AA$4:$AA$10,0)),"")</f>
        <v/>
      </c>
      <c r="BA775" s="28"/>
      <c r="BB775" s="28"/>
      <c r="BC775" s="28"/>
      <c r="BD775" s="28"/>
      <c r="BE775" s="28"/>
      <c r="BF775" s="28"/>
      <c r="BG775" s="28"/>
      <c r="BH775" s="34"/>
    </row>
    <row r="776" spans="1:60" ht="15">
      <c r="A776" s="28"/>
      <c r="B776" s="28"/>
      <c r="C776" s="27"/>
      <c r="D776" s="27"/>
      <c r="E776" s="28"/>
      <c r="F776" s="27"/>
      <c r="G776" s="29"/>
      <c r="H776" s="28"/>
      <c r="I776" s="30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31"/>
      <c r="W776" s="30"/>
      <c r="X776" s="28"/>
      <c r="Y776" s="32" t="str">
        <f>IFERROR(INDEX([1]term!$B:$B,MATCH(X776,[1]term!$A:$A,0)),"")</f>
        <v/>
      </c>
      <c r="Z776" s="28"/>
      <c r="AA776" s="28"/>
      <c r="AB776" s="30"/>
      <c r="AC776" s="32" t="str">
        <f>IFERROR(INDEX('Data Pull-down menus'!$H$4:$H$6,MATCH(AB776,'Data Pull-down menus'!$G$4:$G$6,0)),"")</f>
        <v/>
      </c>
      <c r="AD776" s="28"/>
      <c r="AE776" s="28"/>
      <c r="AF776" s="28"/>
      <c r="AG776" s="31"/>
      <c r="AH776" s="30"/>
      <c r="AI776" s="33" t="str">
        <f>IFERROR(INDEX('Data Pull-down menus'!$O$4:$O$5,MATCH(AH776,'Data Pull-down menus'!$N$4:$N$5,0)),"")</f>
        <v/>
      </c>
      <c r="AJ776" s="32" t="str">
        <f>IFERROR(INDEX('Data Pull-down menus'!$Q$4:$Q$17,MATCH(AK776,'Data Pull-down menus'!$R$4:$R$17,0)),"")</f>
        <v/>
      </c>
      <c r="AK776" s="31"/>
      <c r="AL776" s="30"/>
      <c r="AM776" s="32" t="str">
        <f>IFERROR(INDEX('Data Pull-down menus'!$U$4:$U$8,MATCH(AL776,'Data Pull-down menus'!$T$4:$T$8,0)),"")</f>
        <v/>
      </c>
      <c r="AN776" s="31"/>
      <c r="AO776" s="30"/>
      <c r="AP776" s="33" t="str">
        <f>IF(IFERROR(INDEX('Data Pull-down menus'!$X$4:$X$34,MATCH(AO776,'Data Pull-down menus'!$W$4:$W$34,0)),"")=0,"",IFERROR(INDEX('Data Pull-down menus'!$X$4:$X$34,MATCH(AO776,'Data Pull-down menus'!$W$4:$W$34,0)),""))</f>
        <v/>
      </c>
      <c r="AQ776" s="32" t="str">
        <f>IF(IFERROR(INDEX('Data Pull-down menus'!$Y$4:$Y$34,MATCH(AO776,'Data Pull-down menus'!$W$4:$W$34,0)),"")=0,"",IFERROR(INDEX('Data Pull-down menus'!$Y$4:$Y$34,MATCH(AO776,'Data Pull-down menus'!$W$4:$W$34,0)),""))</f>
        <v/>
      </c>
      <c r="AR776" s="28"/>
      <c r="AS776" s="28"/>
      <c r="AT776" s="28"/>
      <c r="AU776" s="28"/>
      <c r="AV776" s="28"/>
      <c r="AW776" s="28"/>
      <c r="AX776" s="28"/>
      <c r="AY776" s="30"/>
      <c r="AZ776" s="32" t="str">
        <f>IFERROR(INDEX('Data Pull-down menus'!$AB$4:$AB$10,MATCH(AY776,'Data Pull-down menus'!$AA$4:$AA$10,0)),"")</f>
        <v/>
      </c>
      <c r="BA776" s="28"/>
      <c r="BB776" s="28"/>
      <c r="BC776" s="28"/>
      <c r="BD776" s="28"/>
      <c r="BE776" s="28"/>
      <c r="BF776" s="28"/>
      <c r="BG776" s="28"/>
      <c r="BH776" s="34"/>
    </row>
    <row r="777" spans="1:60" ht="15">
      <c r="A777" s="28"/>
      <c r="B777" s="28"/>
      <c r="C777" s="27"/>
      <c r="D777" s="27"/>
      <c r="E777" s="28"/>
      <c r="F777" s="27"/>
      <c r="G777" s="29"/>
      <c r="H777" s="28"/>
      <c r="I777" s="30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31"/>
      <c r="W777" s="30"/>
      <c r="X777" s="28"/>
      <c r="Y777" s="32" t="str">
        <f>IFERROR(INDEX([1]term!$B:$B,MATCH(X777,[1]term!$A:$A,0)),"")</f>
        <v/>
      </c>
      <c r="Z777" s="28"/>
      <c r="AA777" s="28"/>
      <c r="AB777" s="30"/>
      <c r="AC777" s="32" t="str">
        <f>IFERROR(INDEX('Data Pull-down menus'!$H$4:$H$6,MATCH(AB777,'Data Pull-down menus'!$G$4:$G$6,0)),"")</f>
        <v/>
      </c>
      <c r="AD777" s="28"/>
      <c r="AE777" s="28"/>
      <c r="AF777" s="28"/>
      <c r="AG777" s="31"/>
      <c r="AH777" s="30"/>
      <c r="AI777" s="33" t="str">
        <f>IFERROR(INDEX('Data Pull-down menus'!$O$4:$O$5,MATCH(AH777,'Data Pull-down menus'!$N$4:$N$5,0)),"")</f>
        <v/>
      </c>
      <c r="AJ777" s="32" t="str">
        <f>IFERROR(INDEX('Data Pull-down menus'!$Q$4:$Q$17,MATCH(AK777,'Data Pull-down menus'!$R$4:$R$17,0)),"")</f>
        <v/>
      </c>
      <c r="AK777" s="31"/>
      <c r="AL777" s="30"/>
      <c r="AM777" s="32" t="str">
        <f>IFERROR(INDEX('Data Pull-down menus'!$U$4:$U$8,MATCH(AL777,'Data Pull-down menus'!$T$4:$T$8,0)),"")</f>
        <v/>
      </c>
      <c r="AN777" s="31"/>
      <c r="AO777" s="30"/>
      <c r="AP777" s="33" t="str">
        <f>IF(IFERROR(INDEX('Data Pull-down menus'!$X$4:$X$34,MATCH(AO777,'Data Pull-down menus'!$W$4:$W$34,0)),"")=0,"",IFERROR(INDEX('Data Pull-down menus'!$X$4:$X$34,MATCH(AO777,'Data Pull-down menus'!$W$4:$W$34,0)),""))</f>
        <v/>
      </c>
      <c r="AQ777" s="32" t="str">
        <f>IF(IFERROR(INDEX('Data Pull-down menus'!$Y$4:$Y$34,MATCH(AO777,'Data Pull-down menus'!$W$4:$W$34,0)),"")=0,"",IFERROR(INDEX('Data Pull-down menus'!$Y$4:$Y$34,MATCH(AO777,'Data Pull-down menus'!$W$4:$W$34,0)),""))</f>
        <v/>
      </c>
      <c r="AR777" s="28"/>
      <c r="AS777" s="28"/>
      <c r="AT777" s="28"/>
      <c r="AU777" s="28"/>
      <c r="AV777" s="28"/>
      <c r="AW777" s="28"/>
      <c r="AX777" s="28"/>
      <c r="AY777" s="30"/>
      <c r="AZ777" s="32" t="str">
        <f>IFERROR(INDEX('Data Pull-down menus'!$AB$4:$AB$10,MATCH(AY777,'Data Pull-down menus'!$AA$4:$AA$10,0)),"")</f>
        <v/>
      </c>
      <c r="BA777" s="28"/>
      <c r="BB777" s="28"/>
      <c r="BC777" s="28"/>
      <c r="BD777" s="28"/>
      <c r="BE777" s="28"/>
      <c r="BF777" s="28"/>
      <c r="BG777" s="28"/>
      <c r="BH777" s="34"/>
    </row>
    <row r="778" spans="1:60" ht="15">
      <c r="A778" s="28"/>
      <c r="B778" s="28"/>
      <c r="C778" s="27"/>
      <c r="D778" s="27"/>
      <c r="E778" s="28"/>
      <c r="F778" s="27"/>
      <c r="G778" s="29"/>
      <c r="H778" s="28"/>
      <c r="I778" s="30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31"/>
      <c r="W778" s="30"/>
      <c r="X778" s="28"/>
      <c r="Y778" s="32" t="str">
        <f>IFERROR(INDEX([1]term!$B:$B,MATCH(X778,[1]term!$A:$A,0)),"")</f>
        <v/>
      </c>
      <c r="Z778" s="28"/>
      <c r="AA778" s="28"/>
      <c r="AB778" s="30"/>
      <c r="AC778" s="32" t="str">
        <f>IFERROR(INDEX('Data Pull-down menus'!$H$4:$H$6,MATCH(AB778,'Data Pull-down menus'!$G$4:$G$6,0)),"")</f>
        <v/>
      </c>
      <c r="AD778" s="28"/>
      <c r="AE778" s="28"/>
      <c r="AF778" s="28"/>
      <c r="AG778" s="31"/>
      <c r="AH778" s="30"/>
      <c r="AI778" s="33" t="str">
        <f>IFERROR(INDEX('Data Pull-down menus'!$O$4:$O$5,MATCH(AH778,'Data Pull-down menus'!$N$4:$N$5,0)),"")</f>
        <v/>
      </c>
      <c r="AJ778" s="32" t="str">
        <f>IFERROR(INDEX('Data Pull-down menus'!$Q$4:$Q$17,MATCH(AK778,'Data Pull-down menus'!$R$4:$R$17,0)),"")</f>
        <v/>
      </c>
      <c r="AK778" s="31"/>
      <c r="AL778" s="30"/>
      <c r="AM778" s="32" t="str">
        <f>IFERROR(INDEX('Data Pull-down menus'!$U$4:$U$8,MATCH(AL778,'Data Pull-down menus'!$T$4:$T$8,0)),"")</f>
        <v/>
      </c>
      <c r="AN778" s="31"/>
      <c r="AO778" s="30"/>
      <c r="AP778" s="33" t="str">
        <f>IF(IFERROR(INDEX('Data Pull-down menus'!$X$4:$X$34,MATCH(AO778,'Data Pull-down menus'!$W$4:$W$34,0)),"")=0,"",IFERROR(INDEX('Data Pull-down menus'!$X$4:$X$34,MATCH(AO778,'Data Pull-down menus'!$W$4:$W$34,0)),""))</f>
        <v/>
      </c>
      <c r="AQ778" s="32" t="str">
        <f>IF(IFERROR(INDEX('Data Pull-down menus'!$Y$4:$Y$34,MATCH(AO778,'Data Pull-down menus'!$W$4:$W$34,0)),"")=0,"",IFERROR(INDEX('Data Pull-down menus'!$Y$4:$Y$34,MATCH(AO778,'Data Pull-down menus'!$W$4:$W$34,0)),""))</f>
        <v/>
      </c>
      <c r="AR778" s="28"/>
      <c r="AS778" s="28"/>
      <c r="AT778" s="28"/>
      <c r="AU778" s="28"/>
      <c r="AV778" s="28"/>
      <c r="AW778" s="28"/>
      <c r="AX778" s="28"/>
      <c r="AY778" s="30"/>
      <c r="AZ778" s="32" t="str">
        <f>IFERROR(INDEX('Data Pull-down menus'!$AB$4:$AB$10,MATCH(AY778,'Data Pull-down menus'!$AA$4:$AA$10,0)),"")</f>
        <v/>
      </c>
      <c r="BA778" s="28"/>
      <c r="BB778" s="28"/>
      <c r="BC778" s="28"/>
      <c r="BD778" s="28"/>
      <c r="BE778" s="28"/>
      <c r="BF778" s="28"/>
      <c r="BG778" s="28"/>
      <c r="BH778" s="34"/>
    </row>
    <row r="779" spans="1:60" ht="15">
      <c r="A779" s="28"/>
      <c r="B779" s="28"/>
      <c r="C779" s="27"/>
      <c r="D779" s="27"/>
      <c r="E779" s="28"/>
      <c r="F779" s="27"/>
      <c r="G779" s="29"/>
      <c r="H779" s="28"/>
      <c r="I779" s="30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31"/>
      <c r="W779" s="30"/>
      <c r="X779" s="28"/>
      <c r="Y779" s="32" t="str">
        <f>IFERROR(INDEX([1]term!$B:$B,MATCH(X779,[1]term!$A:$A,0)),"")</f>
        <v/>
      </c>
      <c r="Z779" s="28"/>
      <c r="AA779" s="28"/>
      <c r="AB779" s="30"/>
      <c r="AC779" s="32" t="str">
        <f>IFERROR(INDEX('Data Pull-down menus'!$H$4:$H$6,MATCH(AB779,'Data Pull-down menus'!$G$4:$G$6,0)),"")</f>
        <v/>
      </c>
      <c r="AD779" s="28"/>
      <c r="AE779" s="28"/>
      <c r="AF779" s="28"/>
      <c r="AG779" s="31"/>
      <c r="AH779" s="30"/>
      <c r="AI779" s="33" t="str">
        <f>IFERROR(INDEX('Data Pull-down menus'!$O$4:$O$5,MATCH(AH779,'Data Pull-down menus'!$N$4:$N$5,0)),"")</f>
        <v/>
      </c>
      <c r="AJ779" s="32" t="str">
        <f>IFERROR(INDEX('Data Pull-down menus'!$Q$4:$Q$17,MATCH(AK779,'Data Pull-down menus'!$R$4:$R$17,0)),"")</f>
        <v/>
      </c>
      <c r="AK779" s="31"/>
      <c r="AL779" s="30"/>
      <c r="AM779" s="32" t="str">
        <f>IFERROR(INDEX('Data Pull-down menus'!$U$4:$U$8,MATCH(AL779,'Data Pull-down menus'!$T$4:$T$8,0)),"")</f>
        <v/>
      </c>
      <c r="AN779" s="31"/>
      <c r="AO779" s="30"/>
      <c r="AP779" s="33" t="str">
        <f>IF(IFERROR(INDEX('Data Pull-down menus'!$X$4:$X$34,MATCH(AO779,'Data Pull-down menus'!$W$4:$W$34,0)),"")=0,"",IFERROR(INDEX('Data Pull-down menus'!$X$4:$X$34,MATCH(AO779,'Data Pull-down menus'!$W$4:$W$34,0)),""))</f>
        <v/>
      </c>
      <c r="AQ779" s="32" t="str">
        <f>IF(IFERROR(INDEX('Data Pull-down menus'!$Y$4:$Y$34,MATCH(AO779,'Data Pull-down menus'!$W$4:$W$34,0)),"")=0,"",IFERROR(INDEX('Data Pull-down menus'!$Y$4:$Y$34,MATCH(AO779,'Data Pull-down menus'!$W$4:$W$34,0)),""))</f>
        <v/>
      </c>
      <c r="AR779" s="28"/>
      <c r="AS779" s="28"/>
      <c r="AT779" s="28"/>
      <c r="AU779" s="28"/>
      <c r="AV779" s="28"/>
      <c r="AW779" s="28"/>
      <c r="AX779" s="28"/>
      <c r="AY779" s="30"/>
      <c r="AZ779" s="32" t="str">
        <f>IFERROR(INDEX('Data Pull-down menus'!$AB$4:$AB$10,MATCH(AY779,'Data Pull-down menus'!$AA$4:$AA$10,0)),"")</f>
        <v/>
      </c>
      <c r="BA779" s="28"/>
      <c r="BB779" s="28"/>
      <c r="BC779" s="28"/>
      <c r="BD779" s="28"/>
      <c r="BE779" s="28"/>
      <c r="BF779" s="28"/>
      <c r="BG779" s="28"/>
      <c r="BH779" s="34"/>
    </row>
    <row r="780" spans="1:60" ht="15">
      <c r="A780" s="28"/>
      <c r="B780" s="28"/>
      <c r="C780" s="27"/>
      <c r="D780" s="27"/>
      <c r="E780" s="28"/>
      <c r="F780" s="27"/>
      <c r="G780" s="29"/>
      <c r="H780" s="28"/>
      <c r="I780" s="30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31"/>
      <c r="W780" s="30"/>
      <c r="X780" s="28"/>
      <c r="Y780" s="32" t="str">
        <f>IFERROR(INDEX([1]term!$B:$B,MATCH(X780,[1]term!$A:$A,0)),"")</f>
        <v/>
      </c>
      <c r="Z780" s="28"/>
      <c r="AA780" s="28"/>
      <c r="AB780" s="30"/>
      <c r="AC780" s="32" t="str">
        <f>IFERROR(INDEX('Data Pull-down menus'!$H$4:$H$6,MATCH(AB780,'Data Pull-down menus'!$G$4:$G$6,0)),"")</f>
        <v/>
      </c>
      <c r="AD780" s="28"/>
      <c r="AE780" s="28"/>
      <c r="AF780" s="28"/>
      <c r="AG780" s="31"/>
      <c r="AH780" s="30"/>
      <c r="AI780" s="33" t="str">
        <f>IFERROR(INDEX('Data Pull-down menus'!$O$4:$O$5,MATCH(AH780,'Data Pull-down menus'!$N$4:$N$5,0)),"")</f>
        <v/>
      </c>
      <c r="AJ780" s="32" t="str">
        <f>IFERROR(INDEX('Data Pull-down menus'!$Q$4:$Q$17,MATCH(AK780,'Data Pull-down menus'!$R$4:$R$17,0)),"")</f>
        <v/>
      </c>
      <c r="AK780" s="31"/>
      <c r="AL780" s="30"/>
      <c r="AM780" s="32" t="str">
        <f>IFERROR(INDEX('Data Pull-down menus'!$U$4:$U$8,MATCH(AL780,'Data Pull-down menus'!$T$4:$T$8,0)),"")</f>
        <v/>
      </c>
      <c r="AN780" s="31"/>
      <c r="AO780" s="30"/>
      <c r="AP780" s="33" t="str">
        <f>IF(IFERROR(INDEX('Data Pull-down menus'!$X$4:$X$34,MATCH(AO780,'Data Pull-down menus'!$W$4:$W$34,0)),"")=0,"",IFERROR(INDEX('Data Pull-down menus'!$X$4:$X$34,MATCH(AO780,'Data Pull-down menus'!$W$4:$W$34,0)),""))</f>
        <v/>
      </c>
      <c r="AQ780" s="32" t="str">
        <f>IF(IFERROR(INDEX('Data Pull-down menus'!$Y$4:$Y$34,MATCH(AO780,'Data Pull-down menus'!$W$4:$W$34,0)),"")=0,"",IFERROR(INDEX('Data Pull-down menus'!$Y$4:$Y$34,MATCH(AO780,'Data Pull-down menus'!$W$4:$W$34,0)),""))</f>
        <v/>
      </c>
      <c r="AR780" s="28"/>
      <c r="AS780" s="28"/>
      <c r="AT780" s="28"/>
      <c r="AU780" s="28"/>
      <c r="AV780" s="28"/>
      <c r="AW780" s="28"/>
      <c r="AX780" s="28"/>
      <c r="AY780" s="30"/>
      <c r="AZ780" s="32" t="str">
        <f>IFERROR(INDEX('Data Pull-down menus'!$AB$4:$AB$10,MATCH(AY780,'Data Pull-down menus'!$AA$4:$AA$10,0)),"")</f>
        <v/>
      </c>
      <c r="BA780" s="28"/>
      <c r="BB780" s="28"/>
      <c r="BC780" s="28"/>
      <c r="BD780" s="28"/>
      <c r="BE780" s="28"/>
      <c r="BF780" s="28"/>
      <c r="BG780" s="28"/>
      <c r="BH780" s="34"/>
    </row>
    <row r="781" spans="1:60" ht="15">
      <c r="A781" s="28"/>
      <c r="B781" s="28"/>
      <c r="C781" s="27"/>
      <c r="D781" s="27"/>
      <c r="E781" s="28"/>
      <c r="F781" s="27"/>
      <c r="G781" s="29"/>
      <c r="H781" s="28"/>
      <c r="I781" s="30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31"/>
      <c r="W781" s="30"/>
      <c r="X781" s="28"/>
      <c r="Y781" s="32" t="str">
        <f>IFERROR(INDEX([1]term!$B:$B,MATCH(X781,[1]term!$A:$A,0)),"")</f>
        <v/>
      </c>
      <c r="Z781" s="28"/>
      <c r="AA781" s="28"/>
      <c r="AB781" s="30"/>
      <c r="AC781" s="32" t="str">
        <f>IFERROR(INDEX('Data Pull-down menus'!$H$4:$H$6,MATCH(AB781,'Data Pull-down menus'!$G$4:$G$6,0)),"")</f>
        <v/>
      </c>
      <c r="AD781" s="28"/>
      <c r="AE781" s="28"/>
      <c r="AF781" s="28"/>
      <c r="AG781" s="31"/>
      <c r="AH781" s="30"/>
      <c r="AI781" s="33" t="str">
        <f>IFERROR(INDEX('Data Pull-down menus'!$O$4:$O$5,MATCH(AH781,'Data Pull-down menus'!$N$4:$N$5,0)),"")</f>
        <v/>
      </c>
      <c r="AJ781" s="32" t="str">
        <f>IFERROR(INDEX('Data Pull-down menus'!$Q$4:$Q$17,MATCH(AK781,'Data Pull-down menus'!$R$4:$R$17,0)),"")</f>
        <v/>
      </c>
      <c r="AK781" s="31"/>
      <c r="AL781" s="30"/>
      <c r="AM781" s="32" t="str">
        <f>IFERROR(INDEX('Data Pull-down menus'!$U$4:$U$8,MATCH(AL781,'Data Pull-down menus'!$T$4:$T$8,0)),"")</f>
        <v/>
      </c>
      <c r="AN781" s="31"/>
      <c r="AO781" s="30"/>
      <c r="AP781" s="33" t="str">
        <f>IF(IFERROR(INDEX('Data Pull-down menus'!$X$4:$X$34,MATCH(AO781,'Data Pull-down menus'!$W$4:$W$34,0)),"")=0,"",IFERROR(INDEX('Data Pull-down menus'!$X$4:$X$34,MATCH(AO781,'Data Pull-down menus'!$W$4:$W$34,0)),""))</f>
        <v/>
      </c>
      <c r="AQ781" s="32" t="str">
        <f>IF(IFERROR(INDEX('Data Pull-down menus'!$Y$4:$Y$34,MATCH(AO781,'Data Pull-down menus'!$W$4:$W$34,0)),"")=0,"",IFERROR(INDEX('Data Pull-down menus'!$Y$4:$Y$34,MATCH(AO781,'Data Pull-down menus'!$W$4:$W$34,0)),""))</f>
        <v/>
      </c>
      <c r="AR781" s="28"/>
      <c r="AS781" s="28"/>
      <c r="AT781" s="28"/>
      <c r="AU781" s="28"/>
      <c r="AV781" s="28"/>
      <c r="AW781" s="28"/>
      <c r="AX781" s="28"/>
      <c r="AY781" s="30"/>
      <c r="AZ781" s="32" t="str">
        <f>IFERROR(INDEX('Data Pull-down menus'!$AB$4:$AB$10,MATCH(AY781,'Data Pull-down menus'!$AA$4:$AA$10,0)),"")</f>
        <v/>
      </c>
      <c r="BA781" s="28"/>
      <c r="BB781" s="28"/>
      <c r="BC781" s="28"/>
      <c r="BD781" s="28"/>
      <c r="BE781" s="28"/>
      <c r="BF781" s="28"/>
      <c r="BG781" s="28"/>
      <c r="BH781" s="34"/>
    </row>
    <row r="782" spans="1:60" ht="15">
      <c r="A782" s="28"/>
      <c r="B782" s="28"/>
      <c r="C782" s="27"/>
      <c r="D782" s="27"/>
      <c r="E782" s="28"/>
      <c r="F782" s="27"/>
      <c r="G782" s="29"/>
      <c r="H782" s="28"/>
      <c r="I782" s="30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31"/>
      <c r="W782" s="30"/>
      <c r="X782" s="28"/>
      <c r="Y782" s="32" t="str">
        <f>IFERROR(INDEX([1]term!$B:$B,MATCH(X782,[1]term!$A:$A,0)),"")</f>
        <v/>
      </c>
      <c r="Z782" s="28"/>
      <c r="AA782" s="28"/>
      <c r="AB782" s="30"/>
      <c r="AC782" s="32" t="str">
        <f>IFERROR(INDEX('Data Pull-down menus'!$H$4:$H$6,MATCH(AB782,'Data Pull-down menus'!$G$4:$G$6,0)),"")</f>
        <v/>
      </c>
      <c r="AD782" s="28"/>
      <c r="AE782" s="28"/>
      <c r="AF782" s="28"/>
      <c r="AG782" s="31"/>
      <c r="AH782" s="30"/>
      <c r="AI782" s="33" t="str">
        <f>IFERROR(INDEX('Data Pull-down menus'!$O$4:$O$5,MATCH(AH782,'Data Pull-down menus'!$N$4:$N$5,0)),"")</f>
        <v/>
      </c>
      <c r="AJ782" s="32" t="str">
        <f>IFERROR(INDEX('Data Pull-down menus'!$Q$4:$Q$17,MATCH(AK782,'Data Pull-down menus'!$R$4:$R$17,0)),"")</f>
        <v/>
      </c>
      <c r="AK782" s="31"/>
      <c r="AL782" s="30"/>
      <c r="AM782" s="32" t="str">
        <f>IFERROR(INDEX('Data Pull-down menus'!$U$4:$U$8,MATCH(AL782,'Data Pull-down menus'!$T$4:$T$8,0)),"")</f>
        <v/>
      </c>
      <c r="AN782" s="31"/>
      <c r="AO782" s="30"/>
      <c r="AP782" s="33" t="str">
        <f>IF(IFERROR(INDEX('Data Pull-down menus'!$X$4:$X$34,MATCH(AO782,'Data Pull-down menus'!$W$4:$W$34,0)),"")=0,"",IFERROR(INDEX('Data Pull-down menus'!$X$4:$X$34,MATCH(AO782,'Data Pull-down menus'!$W$4:$W$34,0)),""))</f>
        <v/>
      </c>
      <c r="AQ782" s="32" t="str">
        <f>IF(IFERROR(INDEX('Data Pull-down menus'!$Y$4:$Y$34,MATCH(AO782,'Data Pull-down menus'!$W$4:$W$34,0)),"")=0,"",IFERROR(INDEX('Data Pull-down menus'!$Y$4:$Y$34,MATCH(AO782,'Data Pull-down menus'!$W$4:$W$34,0)),""))</f>
        <v/>
      </c>
      <c r="AR782" s="28"/>
      <c r="AS782" s="28"/>
      <c r="AT782" s="28"/>
      <c r="AU782" s="28"/>
      <c r="AV782" s="28"/>
      <c r="AW782" s="28"/>
      <c r="AX782" s="28"/>
      <c r="AY782" s="30"/>
      <c r="AZ782" s="32" t="str">
        <f>IFERROR(INDEX('Data Pull-down menus'!$AB$4:$AB$10,MATCH(AY782,'Data Pull-down menus'!$AA$4:$AA$10,0)),"")</f>
        <v/>
      </c>
      <c r="BA782" s="28"/>
      <c r="BB782" s="28"/>
      <c r="BC782" s="28"/>
      <c r="BD782" s="28"/>
      <c r="BE782" s="28"/>
      <c r="BF782" s="28"/>
      <c r="BG782" s="28"/>
      <c r="BH782" s="34"/>
    </row>
    <row r="783" spans="1:60" ht="15">
      <c r="A783" s="28"/>
      <c r="B783" s="28"/>
      <c r="C783" s="27"/>
      <c r="D783" s="27"/>
      <c r="E783" s="28"/>
      <c r="F783" s="27"/>
      <c r="G783" s="29"/>
      <c r="H783" s="28"/>
      <c r="I783" s="30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31"/>
      <c r="W783" s="30"/>
      <c r="X783" s="28"/>
      <c r="Y783" s="32" t="str">
        <f>IFERROR(INDEX([1]term!$B:$B,MATCH(X783,[1]term!$A:$A,0)),"")</f>
        <v/>
      </c>
      <c r="Z783" s="28"/>
      <c r="AA783" s="28"/>
      <c r="AB783" s="30"/>
      <c r="AC783" s="32" t="str">
        <f>IFERROR(INDEX('Data Pull-down menus'!$H$4:$H$6,MATCH(AB783,'Data Pull-down menus'!$G$4:$G$6,0)),"")</f>
        <v/>
      </c>
      <c r="AD783" s="28"/>
      <c r="AE783" s="28"/>
      <c r="AF783" s="28"/>
      <c r="AG783" s="31"/>
      <c r="AH783" s="30"/>
      <c r="AI783" s="33" t="str">
        <f>IFERROR(INDEX('Data Pull-down menus'!$O$4:$O$5,MATCH(AH783,'Data Pull-down menus'!$N$4:$N$5,0)),"")</f>
        <v/>
      </c>
      <c r="AJ783" s="32" t="str">
        <f>IFERROR(INDEX('Data Pull-down menus'!$Q$4:$Q$17,MATCH(AK783,'Data Pull-down menus'!$R$4:$R$17,0)),"")</f>
        <v/>
      </c>
      <c r="AK783" s="31"/>
      <c r="AL783" s="30"/>
      <c r="AM783" s="32" t="str">
        <f>IFERROR(INDEX('Data Pull-down menus'!$U$4:$U$8,MATCH(AL783,'Data Pull-down menus'!$T$4:$T$8,0)),"")</f>
        <v/>
      </c>
      <c r="AN783" s="31"/>
      <c r="AO783" s="30"/>
      <c r="AP783" s="33" t="str">
        <f>IF(IFERROR(INDEX('Data Pull-down menus'!$X$4:$X$34,MATCH(AO783,'Data Pull-down menus'!$W$4:$W$34,0)),"")=0,"",IFERROR(INDEX('Data Pull-down menus'!$X$4:$X$34,MATCH(AO783,'Data Pull-down menus'!$W$4:$W$34,0)),""))</f>
        <v/>
      </c>
      <c r="AQ783" s="32" t="str">
        <f>IF(IFERROR(INDEX('Data Pull-down menus'!$Y$4:$Y$34,MATCH(AO783,'Data Pull-down menus'!$W$4:$W$34,0)),"")=0,"",IFERROR(INDEX('Data Pull-down menus'!$Y$4:$Y$34,MATCH(AO783,'Data Pull-down menus'!$W$4:$W$34,0)),""))</f>
        <v/>
      </c>
      <c r="AR783" s="28"/>
      <c r="AS783" s="28"/>
      <c r="AT783" s="28"/>
      <c r="AU783" s="28"/>
      <c r="AV783" s="28"/>
      <c r="AW783" s="28"/>
      <c r="AX783" s="28"/>
      <c r="AY783" s="30"/>
      <c r="AZ783" s="32" t="str">
        <f>IFERROR(INDEX('Data Pull-down menus'!$AB$4:$AB$10,MATCH(AY783,'Data Pull-down menus'!$AA$4:$AA$10,0)),"")</f>
        <v/>
      </c>
      <c r="BA783" s="28"/>
      <c r="BB783" s="28"/>
      <c r="BC783" s="28"/>
      <c r="BD783" s="28"/>
      <c r="BE783" s="28"/>
      <c r="BF783" s="28"/>
      <c r="BG783" s="28"/>
      <c r="BH783" s="34"/>
    </row>
    <row r="784" spans="1:60" ht="15">
      <c r="A784" s="28"/>
      <c r="B784" s="28"/>
      <c r="C784" s="27"/>
      <c r="D784" s="27"/>
      <c r="E784" s="28"/>
      <c r="F784" s="27"/>
      <c r="G784" s="29"/>
      <c r="H784" s="28"/>
      <c r="I784" s="30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31"/>
      <c r="W784" s="30"/>
      <c r="X784" s="28"/>
      <c r="Y784" s="32" t="str">
        <f>IFERROR(INDEX([1]term!$B:$B,MATCH(X784,[1]term!$A:$A,0)),"")</f>
        <v/>
      </c>
      <c r="Z784" s="28"/>
      <c r="AA784" s="28"/>
      <c r="AB784" s="30"/>
      <c r="AC784" s="32" t="str">
        <f>IFERROR(INDEX('Data Pull-down menus'!$H$4:$H$6,MATCH(AB784,'Data Pull-down menus'!$G$4:$G$6,0)),"")</f>
        <v/>
      </c>
      <c r="AD784" s="28"/>
      <c r="AE784" s="28"/>
      <c r="AF784" s="28"/>
      <c r="AG784" s="31"/>
      <c r="AH784" s="30"/>
      <c r="AI784" s="33" t="str">
        <f>IFERROR(INDEX('Data Pull-down menus'!$O$4:$O$5,MATCH(AH784,'Data Pull-down menus'!$N$4:$N$5,0)),"")</f>
        <v/>
      </c>
      <c r="AJ784" s="32" t="str">
        <f>IFERROR(INDEX('Data Pull-down menus'!$Q$4:$Q$17,MATCH(AK784,'Data Pull-down menus'!$R$4:$R$17,0)),"")</f>
        <v/>
      </c>
      <c r="AK784" s="31"/>
      <c r="AL784" s="30"/>
      <c r="AM784" s="32" t="str">
        <f>IFERROR(INDEX('Data Pull-down menus'!$U$4:$U$8,MATCH(AL784,'Data Pull-down menus'!$T$4:$T$8,0)),"")</f>
        <v/>
      </c>
      <c r="AN784" s="31"/>
      <c r="AO784" s="30"/>
      <c r="AP784" s="33" t="str">
        <f>IF(IFERROR(INDEX('Data Pull-down menus'!$X$4:$X$34,MATCH(AO784,'Data Pull-down menus'!$W$4:$W$34,0)),"")=0,"",IFERROR(INDEX('Data Pull-down menus'!$X$4:$X$34,MATCH(AO784,'Data Pull-down menus'!$W$4:$W$34,0)),""))</f>
        <v/>
      </c>
      <c r="AQ784" s="32" t="str">
        <f>IF(IFERROR(INDEX('Data Pull-down menus'!$Y$4:$Y$34,MATCH(AO784,'Data Pull-down menus'!$W$4:$W$34,0)),"")=0,"",IFERROR(INDEX('Data Pull-down menus'!$Y$4:$Y$34,MATCH(AO784,'Data Pull-down menus'!$W$4:$W$34,0)),""))</f>
        <v/>
      </c>
      <c r="AR784" s="28"/>
      <c r="AS784" s="28"/>
      <c r="AT784" s="28"/>
      <c r="AU784" s="28"/>
      <c r="AV784" s="28"/>
      <c r="AW784" s="28"/>
      <c r="AX784" s="28"/>
      <c r="AY784" s="30"/>
      <c r="AZ784" s="32" t="str">
        <f>IFERROR(INDEX('Data Pull-down menus'!$AB$4:$AB$10,MATCH(AY784,'Data Pull-down menus'!$AA$4:$AA$10,0)),"")</f>
        <v/>
      </c>
      <c r="BA784" s="28"/>
      <c r="BB784" s="28"/>
      <c r="BC784" s="28"/>
      <c r="BD784" s="28"/>
      <c r="BE784" s="28"/>
      <c r="BF784" s="28"/>
      <c r="BG784" s="28"/>
      <c r="BH784" s="34"/>
    </row>
    <row r="785" spans="1:60" ht="15">
      <c r="A785" s="28"/>
      <c r="B785" s="28"/>
      <c r="C785" s="27"/>
      <c r="D785" s="27"/>
      <c r="E785" s="28"/>
      <c r="F785" s="27"/>
      <c r="G785" s="29"/>
      <c r="H785" s="28"/>
      <c r="I785" s="30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31"/>
      <c r="W785" s="30"/>
      <c r="X785" s="28"/>
      <c r="Y785" s="32" t="str">
        <f>IFERROR(INDEX([1]term!$B:$B,MATCH(X785,[1]term!$A:$A,0)),"")</f>
        <v/>
      </c>
      <c r="Z785" s="28"/>
      <c r="AA785" s="28"/>
      <c r="AB785" s="30"/>
      <c r="AC785" s="32" t="str">
        <f>IFERROR(INDEX('Data Pull-down menus'!$H$4:$H$6,MATCH(AB785,'Data Pull-down menus'!$G$4:$G$6,0)),"")</f>
        <v/>
      </c>
      <c r="AD785" s="28"/>
      <c r="AE785" s="28"/>
      <c r="AF785" s="28"/>
      <c r="AG785" s="31"/>
      <c r="AH785" s="30"/>
      <c r="AI785" s="33" t="str">
        <f>IFERROR(INDEX('Data Pull-down menus'!$O$4:$O$5,MATCH(AH785,'Data Pull-down menus'!$N$4:$N$5,0)),"")</f>
        <v/>
      </c>
      <c r="AJ785" s="32" t="str">
        <f>IFERROR(INDEX('Data Pull-down menus'!$Q$4:$Q$17,MATCH(AK785,'Data Pull-down menus'!$R$4:$R$17,0)),"")</f>
        <v/>
      </c>
      <c r="AK785" s="31"/>
      <c r="AL785" s="30"/>
      <c r="AM785" s="32" t="str">
        <f>IFERROR(INDEX('Data Pull-down menus'!$U$4:$U$8,MATCH(AL785,'Data Pull-down menus'!$T$4:$T$8,0)),"")</f>
        <v/>
      </c>
      <c r="AN785" s="31"/>
      <c r="AO785" s="30"/>
      <c r="AP785" s="33" t="str">
        <f>IF(IFERROR(INDEX('Data Pull-down menus'!$X$4:$X$34,MATCH(AO785,'Data Pull-down menus'!$W$4:$W$34,0)),"")=0,"",IFERROR(INDEX('Data Pull-down menus'!$X$4:$X$34,MATCH(AO785,'Data Pull-down menus'!$W$4:$W$34,0)),""))</f>
        <v/>
      </c>
      <c r="AQ785" s="32" t="str">
        <f>IF(IFERROR(INDEX('Data Pull-down menus'!$Y$4:$Y$34,MATCH(AO785,'Data Pull-down menus'!$W$4:$W$34,0)),"")=0,"",IFERROR(INDEX('Data Pull-down menus'!$Y$4:$Y$34,MATCH(AO785,'Data Pull-down menus'!$W$4:$W$34,0)),""))</f>
        <v/>
      </c>
      <c r="AR785" s="28"/>
      <c r="AS785" s="28"/>
      <c r="AT785" s="28"/>
      <c r="AU785" s="28"/>
      <c r="AV785" s="28"/>
      <c r="AW785" s="28"/>
      <c r="AX785" s="28"/>
      <c r="AY785" s="30"/>
      <c r="AZ785" s="32" t="str">
        <f>IFERROR(INDEX('Data Pull-down menus'!$AB$4:$AB$10,MATCH(AY785,'Data Pull-down menus'!$AA$4:$AA$10,0)),"")</f>
        <v/>
      </c>
      <c r="BA785" s="28"/>
      <c r="BB785" s="28"/>
      <c r="BC785" s="28"/>
      <c r="BD785" s="28"/>
      <c r="BE785" s="28"/>
      <c r="BF785" s="28"/>
      <c r="BG785" s="28"/>
      <c r="BH785" s="34"/>
    </row>
    <row r="786" spans="1:60" ht="15">
      <c r="A786" s="28"/>
      <c r="B786" s="28"/>
      <c r="C786" s="27"/>
      <c r="D786" s="27"/>
      <c r="E786" s="28"/>
      <c r="F786" s="27"/>
      <c r="G786" s="29"/>
      <c r="H786" s="28"/>
      <c r="I786" s="30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31"/>
      <c r="W786" s="30"/>
      <c r="X786" s="28"/>
      <c r="Y786" s="32" t="str">
        <f>IFERROR(INDEX([1]term!$B:$B,MATCH(X786,[1]term!$A:$A,0)),"")</f>
        <v/>
      </c>
      <c r="Z786" s="28"/>
      <c r="AA786" s="28"/>
      <c r="AB786" s="30"/>
      <c r="AC786" s="32" t="str">
        <f>IFERROR(INDEX('Data Pull-down menus'!$H$4:$H$6,MATCH(AB786,'Data Pull-down menus'!$G$4:$G$6,0)),"")</f>
        <v/>
      </c>
      <c r="AD786" s="28"/>
      <c r="AE786" s="28"/>
      <c r="AF786" s="28"/>
      <c r="AG786" s="31"/>
      <c r="AH786" s="30"/>
      <c r="AI786" s="33" t="str">
        <f>IFERROR(INDEX('Data Pull-down menus'!$O$4:$O$5,MATCH(AH786,'Data Pull-down menus'!$N$4:$N$5,0)),"")</f>
        <v/>
      </c>
      <c r="AJ786" s="32" t="str">
        <f>IFERROR(INDEX('Data Pull-down menus'!$Q$4:$Q$17,MATCH(AK786,'Data Pull-down menus'!$R$4:$R$17,0)),"")</f>
        <v/>
      </c>
      <c r="AK786" s="31"/>
      <c r="AL786" s="30"/>
      <c r="AM786" s="32" t="str">
        <f>IFERROR(INDEX('Data Pull-down menus'!$U$4:$U$8,MATCH(AL786,'Data Pull-down menus'!$T$4:$T$8,0)),"")</f>
        <v/>
      </c>
      <c r="AN786" s="31"/>
      <c r="AO786" s="30"/>
      <c r="AP786" s="33" t="str">
        <f>IF(IFERROR(INDEX('Data Pull-down menus'!$X$4:$X$34,MATCH(AO786,'Data Pull-down menus'!$W$4:$W$34,0)),"")=0,"",IFERROR(INDEX('Data Pull-down menus'!$X$4:$X$34,MATCH(AO786,'Data Pull-down menus'!$W$4:$W$34,0)),""))</f>
        <v/>
      </c>
      <c r="AQ786" s="32" t="str">
        <f>IF(IFERROR(INDEX('Data Pull-down menus'!$Y$4:$Y$34,MATCH(AO786,'Data Pull-down menus'!$W$4:$W$34,0)),"")=0,"",IFERROR(INDEX('Data Pull-down menus'!$Y$4:$Y$34,MATCH(AO786,'Data Pull-down menus'!$W$4:$W$34,0)),""))</f>
        <v/>
      </c>
      <c r="AR786" s="28"/>
      <c r="AS786" s="28"/>
      <c r="AT786" s="28"/>
      <c r="AU786" s="28"/>
      <c r="AV786" s="28"/>
      <c r="AW786" s="28"/>
      <c r="AX786" s="28"/>
      <c r="AY786" s="30"/>
      <c r="AZ786" s="32" t="str">
        <f>IFERROR(INDEX('Data Pull-down menus'!$AB$4:$AB$10,MATCH(AY786,'Data Pull-down menus'!$AA$4:$AA$10,0)),"")</f>
        <v/>
      </c>
      <c r="BA786" s="28"/>
      <c r="BB786" s="28"/>
      <c r="BC786" s="28"/>
      <c r="BD786" s="28"/>
      <c r="BE786" s="28"/>
      <c r="BF786" s="28"/>
      <c r="BG786" s="28"/>
      <c r="BH786" s="34"/>
    </row>
    <row r="787" spans="1:60" ht="15">
      <c r="A787" s="28"/>
      <c r="B787" s="28"/>
      <c r="C787" s="27"/>
      <c r="D787" s="27"/>
      <c r="E787" s="28"/>
      <c r="F787" s="27"/>
      <c r="G787" s="29"/>
      <c r="H787" s="28"/>
      <c r="I787" s="30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31"/>
      <c r="W787" s="30"/>
      <c r="X787" s="28"/>
      <c r="Y787" s="32" t="str">
        <f>IFERROR(INDEX([1]term!$B:$B,MATCH(X787,[1]term!$A:$A,0)),"")</f>
        <v/>
      </c>
      <c r="Z787" s="28"/>
      <c r="AA787" s="28"/>
      <c r="AB787" s="30"/>
      <c r="AC787" s="32" t="str">
        <f>IFERROR(INDEX('Data Pull-down menus'!$H$4:$H$6,MATCH(AB787,'Data Pull-down menus'!$G$4:$G$6,0)),"")</f>
        <v/>
      </c>
      <c r="AD787" s="28"/>
      <c r="AE787" s="28"/>
      <c r="AF787" s="28"/>
      <c r="AG787" s="31"/>
      <c r="AH787" s="30"/>
      <c r="AI787" s="33" t="str">
        <f>IFERROR(INDEX('Data Pull-down menus'!$O$4:$O$5,MATCH(AH787,'Data Pull-down menus'!$N$4:$N$5,0)),"")</f>
        <v/>
      </c>
      <c r="AJ787" s="32" t="str">
        <f>IFERROR(INDEX('Data Pull-down menus'!$Q$4:$Q$17,MATCH(AK787,'Data Pull-down menus'!$R$4:$R$17,0)),"")</f>
        <v/>
      </c>
      <c r="AK787" s="31"/>
      <c r="AL787" s="30"/>
      <c r="AM787" s="32" t="str">
        <f>IFERROR(INDEX('Data Pull-down menus'!$U$4:$U$8,MATCH(AL787,'Data Pull-down menus'!$T$4:$T$8,0)),"")</f>
        <v/>
      </c>
      <c r="AN787" s="31"/>
      <c r="AO787" s="30"/>
      <c r="AP787" s="33" t="str">
        <f>IF(IFERROR(INDEX('Data Pull-down menus'!$X$4:$X$34,MATCH(AO787,'Data Pull-down menus'!$W$4:$W$34,0)),"")=0,"",IFERROR(INDEX('Data Pull-down menus'!$X$4:$X$34,MATCH(AO787,'Data Pull-down menus'!$W$4:$W$34,0)),""))</f>
        <v/>
      </c>
      <c r="AQ787" s="32" t="str">
        <f>IF(IFERROR(INDEX('Data Pull-down menus'!$Y$4:$Y$34,MATCH(AO787,'Data Pull-down menus'!$W$4:$W$34,0)),"")=0,"",IFERROR(INDEX('Data Pull-down menus'!$Y$4:$Y$34,MATCH(AO787,'Data Pull-down menus'!$W$4:$W$34,0)),""))</f>
        <v/>
      </c>
      <c r="AR787" s="28"/>
      <c r="AS787" s="28"/>
      <c r="AT787" s="28"/>
      <c r="AU787" s="28"/>
      <c r="AV787" s="28"/>
      <c r="AW787" s="28"/>
      <c r="AX787" s="28"/>
      <c r="AY787" s="30"/>
      <c r="AZ787" s="32" t="str">
        <f>IFERROR(INDEX('Data Pull-down menus'!$AB$4:$AB$10,MATCH(AY787,'Data Pull-down menus'!$AA$4:$AA$10,0)),"")</f>
        <v/>
      </c>
      <c r="BA787" s="28"/>
      <c r="BB787" s="28"/>
      <c r="BC787" s="28"/>
      <c r="BD787" s="28"/>
      <c r="BE787" s="28"/>
      <c r="BF787" s="28"/>
      <c r="BG787" s="28"/>
      <c r="BH787" s="34"/>
    </row>
    <row r="788" spans="1:60" ht="15">
      <c r="A788" s="28"/>
      <c r="B788" s="28"/>
      <c r="C788" s="27"/>
      <c r="D788" s="27"/>
      <c r="E788" s="28"/>
      <c r="F788" s="27"/>
      <c r="G788" s="29"/>
      <c r="H788" s="28"/>
      <c r="I788" s="30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31"/>
      <c r="W788" s="30"/>
      <c r="X788" s="28"/>
      <c r="Y788" s="32" t="str">
        <f>IFERROR(INDEX([1]term!$B:$B,MATCH(X788,[1]term!$A:$A,0)),"")</f>
        <v/>
      </c>
      <c r="Z788" s="28"/>
      <c r="AA788" s="28"/>
      <c r="AB788" s="30"/>
      <c r="AC788" s="32" t="str">
        <f>IFERROR(INDEX('Data Pull-down menus'!$H$4:$H$6,MATCH(AB788,'Data Pull-down menus'!$G$4:$G$6,0)),"")</f>
        <v/>
      </c>
      <c r="AD788" s="28"/>
      <c r="AE788" s="28"/>
      <c r="AF788" s="28"/>
      <c r="AG788" s="31"/>
      <c r="AH788" s="30"/>
      <c r="AI788" s="33" t="str">
        <f>IFERROR(INDEX('Data Pull-down menus'!$O$4:$O$5,MATCH(AH788,'Data Pull-down menus'!$N$4:$N$5,0)),"")</f>
        <v/>
      </c>
      <c r="AJ788" s="32" t="str">
        <f>IFERROR(INDEX('Data Pull-down menus'!$Q$4:$Q$17,MATCH(AK788,'Data Pull-down menus'!$R$4:$R$17,0)),"")</f>
        <v/>
      </c>
      <c r="AK788" s="31"/>
      <c r="AL788" s="30"/>
      <c r="AM788" s="32" t="str">
        <f>IFERROR(INDEX('Data Pull-down menus'!$U$4:$U$8,MATCH(AL788,'Data Pull-down menus'!$T$4:$T$8,0)),"")</f>
        <v/>
      </c>
      <c r="AN788" s="31"/>
      <c r="AO788" s="30"/>
      <c r="AP788" s="33" t="str">
        <f>IF(IFERROR(INDEX('Data Pull-down menus'!$X$4:$X$34,MATCH(AO788,'Data Pull-down menus'!$W$4:$W$34,0)),"")=0,"",IFERROR(INDEX('Data Pull-down menus'!$X$4:$X$34,MATCH(AO788,'Data Pull-down menus'!$W$4:$W$34,0)),""))</f>
        <v/>
      </c>
      <c r="AQ788" s="32" t="str">
        <f>IF(IFERROR(INDEX('Data Pull-down menus'!$Y$4:$Y$34,MATCH(AO788,'Data Pull-down menus'!$W$4:$W$34,0)),"")=0,"",IFERROR(INDEX('Data Pull-down menus'!$Y$4:$Y$34,MATCH(AO788,'Data Pull-down menus'!$W$4:$W$34,0)),""))</f>
        <v/>
      </c>
      <c r="AR788" s="28"/>
      <c r="AS788" s="28"/>
      <c r="AT788" s="28"/>
      <c r="AU788" s="28"/>
      <c r="AV788" s="28"/>
      <c r="AW788" s="28"/>
      <c r="AX788" s="28"/>
      <c r="AY788" s="30"/>
      <c r="AZ788" s="32" t="str">
        <f>IFERROR(INDEX('Data Pull-down menus'!$AB$4:$AB$10,MATCH(AY788,'Data Pull-down menus'!$AA$4:$AA$10,0)),"")</f>
        <v/>
      </c>
      <c r="BA788" s="28"/>
      <c r="BB788" s="28"/>
      <c r="BC788" s="28"/>
      <c r="BD788" s="28"/>
      <c r="BE788" s="28"/>
      <c r="BF788" s="28"/>
      <c r="BG788" s="28"/>
      <c r="BH788" s="34"/>
    </row>
    <row r="789" spans="1:60" ht="15">
      <c r="A789" s="28"/>
      <c r="B789" s="28"/>
      <c r="C789" s="27"/>
      <c r="D789" s="27"/>
      <c r="E789" s="28"/>
      <c r="F789" s="27"/>
      <c r="G789" s="29"/>
      <c r="H789" s="28"/>
      <c r="I789" s="30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31"/>
      <c r="W789" s="30"/>
      <c r="X789" s="28"/>
      <c r="Y789" s="32" t="str">
        <f>IFERROR(INDEX([1]term!$B:$B,MATCH(X789,[1]term!$A:$A,0)),"")</f>
        <v/>
      </c>
      <c r="Z789" s="28"/>
      <c r="AA789" s="28"/>
      <c r="AB789" s="30"/>
      <c r="AC789" s="32" t="str">
        <f>IFERROR(INDEX('Data Pull-down menus'!$H$4:$H$6,MATCH(AB789,'Data Pull-down menus'!$G$4:$G$6,0)),"")</f>
        <v/>
      </c>
      <c r="AD789" s="28"/>
      <c r="AE789" s="28"/>
      <c r="AF789" s="28"/>
      <c r="AG789" s="31"/>
      <c r="AH789" s="30"/>
      <c r="AI789" s="33" t="str">
        <f>IFERROR(INDEX('Data Pull-down menus'!$O$4:$O$5,MATCH(AH789,'Data Pull-down menus'!$N$4:$N$5,0)),"")</f>
        <v/>
      </c>
      <c r="AJ789" s="32" t="str">
        <f>IFERROR(INDEX('Data Pull-down menus'!$Q$4:$Q$17,MATCH(AK789,'Data Pull-down menus'!$R$4:$R$17,0)),"")</f>
        <v/>
      </c>
      <c r="AK789" s="31"/>
      <c r="AL789" s="30"/>
      <c r="AM789" s="32" t="str">
        <f>IFERROR(INDEX('Data Pull-down menus'!$U$4:$U$8,MATCH(AL789,'Data Pull-down menus'!$T$4:$T$8,0)),"")</f>
        <v/>
      </c>
      <c r="AN789" s="31"/>
      <c r="AO789" s="30"/>
      <c r="AP789" s="33" t="str">
        <f>IF(IFERROR(INDEX('Data Pull-down menus'!$X$4:$X$34,MATCH(AO789,'Data Pull-down menus'!$W$4:$W$34,0)),"")=0,"",IFERROR(INDEX('Data Pull-down menus'!$X$4:$X$34,MATCH(AO789,'Data Pull-down menus'!$W$4:$W$34,0)),""))</f>
        <v/>
      </c>
      <c r="AQ789" s="32" t="str">
        <f>IF(IFERROR(INDEX('Data Pull-down menus'!$Y$4:$Y$34,MATCH(AO789,'Data Pull-down menus'!$W$4:$W$34,0)),"")=0,"",IFERROR(INDEX('Data Pull-down menus'!$Y$4:$Y$34,MATCH(AO789,'Data Pull-down menus'!$W$4:$W$34,0)),""))</f>
        <v/>
      </c>
      <c r="AR789" s="28"/>
      <c r="AS789" s="28"/>
      <c r="AT789" s="28"/>
      <c r="AU789" s="28"/>
      <c r="AV789" s="28"/>
      <c r="AW789" s="28"/>
      <c r="AX789" s="28"/>
      <c r="AY789" s="30"/>
      <c r="AZ789" s="32" t="str">
        <f>IFERROR(INDEX('Data Pull-down menus'!$AB$4:$AB$10,MATCH(AY789,'Data Pull-down menus'!$AA$4:$AA$10,0)),"")</f>
        <v/>
      </c>
      <c r="BA789" s="28"/>
      <c r="BB789" s="28"/>
      <c r="BC789" s="28"/>
      <c r="BD789" s="28"/>
      <c r="BE789" s="28"/>
      <c r="BF789" s="28"/>
      <c r="BG789" s="28"/>
      <c r="BH789" s="34"/>
    </row>
    <row r="790" spans="1:60" ht="15">
      <c r="A790" s="28"/>
      <c r="B790" s="28"/>
      <c r="C790" s="27"/>
      <c r="D790" s="27"/>
      <c r="E790" s="28"/>
      <c r="F790" s="27"/>
      <c r="G790" s="29"/>
      <c r="H790" s="28"/>
      <c r="I790" s="30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31"/>
      <c r="W790" s="30"/>
      <c r="X790" s="28"/>
      <c r="Y790" s="32" t="str">
        <f>IFERROR(INDEX([1]term!$B:$B,MATCH(X790,[1]term!$A:$A,0)),"")</f>
        <v/>
      </c>
      <c r="Z790" s="28"/>
      <c r="AA790" s="28"/>
      <c r="AB790" s="30"/>
      <c r="AC790" s="32" t="str">
        <f>IFERROR(INDEX('Data Pull-down menus'!$H$4:$H$6,MATCH(AB790,'Data Pull-down menus'!$G$4:$G$6,0)),"")</f>
        <v/>
      </c>
      <c r="AD790" s="28"/>
      <c r="AE790" s="28"/>
      <c r="AF790" s="28"/>
      <c r="AG790" s="31"/>
      <c r="AH790" s="30"/>
      <c r="AI790" s="33" t="str">
        <f>IFERROR(INDEX('Data Pull-down menus'!$O$4:$O$5,MATCH(AH790,'Data Pull-down menus'!$N$4:$N$5,0)),"")</f>
        <v/>
      </c>
      <c r="AJ790" s="32" t="str">
        <f>IFERROR(INDEX('Data Pull-down menus'!$Q$4:$Q$17,MATCH(AK790,'Data Pull-down menus'!$R$4:$R$17,0)),"")</f>
        <v/>
      </c>
      <c r="AK790" s="31"/>
      <c r="AL790" s="30"/>
      <c r="AM790" s="32" t="str">
        <f>IFERROR(INDEX('Data Pull-down menus'!$U$4:$U$8,MATCH(AL790,'Data Pull-down menus'!$T$4:$T$8,0)),"")</f>
        <v/>
      </c>
      <c r="AN790" s="31"/>
      <c r="AO790" s="30"/>
      <c r="AP790" s="33" t="str">
        <f>IF(IFERROR(INDEX('Data Pull-down menus'!$X$4:$X$34,MATCH(AO790,'Data Pull-down menus'!$W$4:$W$34,0)),"")=0,"",IFERROR(INDEX('Data Pull-down menus'!$X$4:$X$34,MATCH(AO790,'Data Pull-down menus'!$W$4:$W$34,0)),""))</f>
        <v/>
      </c>
      <c r="AQ790" s="32" t="str">
        <f>IF(IFERROR(INDEX('Data Pull-down menus'!$Y$4:$Y$34,MATCH(AO790,'Data Pull-down menus'!$W$4:$W$34,0)),"")=0,"",IFERROR(INDEX('Data Pull-down menus'!$Y$4:$Y$34,MATCH(AO790,'Data Pull-down menus'!$W$4:$W$34,0)),""))</f>
        <v/>
      </c>
      <c r="AR790" s="28"/>
      <c r="AS790" s="28"/>
      <c r="AT790" s="28"/>
      <c r="AU790" s="28"/>
      <c r="AV790" s="28"/>
      <c r="AW790" s="28"/>
      <c r="AX790" s="28"/>
      <c r="AY790" s="30"/>
      <c r="AZ790" s="32" t="str">
        <f>IFERROR(INDEX('Data Pull-down menus'!$AB$4:$AB$10,MATCH(AY790,'Data Pull-down menus'!$AA$4:$AA$10,0)),"")</f>
        <v/>
      </c>
      <c r="BA790" s="28"/>
      <c r="BB790" s="28"/>
      <c r="BC790" s="28"/>
      <c r="BD790" s="28"/>
      <c r="BE790" s="28"/>
      <c r="BF790" s="28"/>
      <c r="BG790" s="28"/>
      <c r="BH790" s="34"/>
    </row>
    <row r="791" spans="1:60" ht="15">
      <c r="A791" s="28"/>
      <c r="B791" s="28"/>
      <c r="C791" s="27"/>
      <c r="D791" s="27"/>
      <c r="E791" s="28"/>
      <c r="F791" s="27"/>
      <c r="G791" s="29"/>
      <c r="H791" s="28"/>
      <c r="I791" s="30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31"/>
      <c r="W791" s="30"/>
      <c r="X791" s="28"/>
      <c r="Y791" s="32" t="str">
        <f>IFERROR(INDEX([1]term!$B:$B,MATCH(X791,[1]term!$A:$A,0)),"")</f>
        <v/>
      </c>
      <c r="Z791" s="28"/>
      <c r="AA791" s="28"/>
      <c r="AB791" s="30"/>
      <c r="AC791" s="32" t="str">
        <f>IFERROR(INDEX('Data Pull-down menus'!$H$4:$H$6,MATCH(AB791,'Data Pull-down menus'!$G$4:$G$6,0)),"")</f>
        <v/>
      </c>
      <c r="AD791" s="28"/>
      <c r="AE791" s="28"/>
      <c r="AF791" s="28"/>
      <c r="AG791" s="31"/>
      <c r="AH791" s="30"/>
      <c r="AI791" s="33" t="str">
        <f>IFERROR(INDEX('Data Pull-down menus'!$O$4:$O$5,MATCH(AH791,'Data Pull-down menus'!$N$4:$N$5,0)),"")</f>
        <v/>
      </c>
      <c r="AJ791" s="32" t="str">
        <f>IFERROR(INDEX('Data Pull-down menus'!$Q$4:$Q$17,MATCH(AK791,'Data Pull-down menus'!$R$4:$R$17,0)),"")</f>
        <v/>
      </c>
      <c r="AK791" s="31"/>
      <c r="AL791" s="30"/>
      <c r="AM791" s="32" t="str">
        <f>IFERROR(INDEX('Data Pull-down menus'!$U$4:$U$8,MATCH(AL791,'Data Pull-down menus'!$T$4:$T$8,0)),"")</f>
        <v/>
      </c>
      <c r="AN791" s="31"/>
      <c r="AO791" s="30"/>
      <c r="AP791" s="33" t="str">
        <f>IF(IFERROR(INDEX('Data Pull-down menus'!$X$4:$X$34,MATCH(AO791,'Data Pull-down menus'!$W$4:$W$34,0)),"")=0,"",IFERROR(INDEX('Data Pull-down menus'!$X$4:$X$34,MATCH(AO791,'Data Pull-down menus'!$W$4:$W$34,0)),""))</f>
        <v/>
      </c>
      <c r="AQ791" s="32" t="str">
        <f>IF(IFERROR(INDEX('Data Pull-down menus'!$Y$4:$Y$34,MATCH(AO791,'Data Pull-down menus'!$W$4:$W$34,0)),"")=0,"",IFERROR(INDEX('Data Pull-down menus'!$Y$4:$Y$34,MATCH(AO791,'Data Pull-down menus'!$W$4:$W$34,0)),""))</f>
        <v/>
      </c>
      <c r="AR791" s="28"/>
      <c r="AS791" s="28"/>
      <c r="AT791" s="28"/>
      <c r="AU791" s="28"/>
      <c r="AV791" s="28"/>
      <c r="AW791" s="28"/>
      <c r="AX791" s="28"/>
      <c r="AY791" s="30"/>
      <c r="AZ791" s="32" t="str">
        <f>IFERROR(INDEX('Data Pull-down menus'!$AB$4:$AB$10,MATCH(AY791,'Data Pull-down menus'!$AA$4:$AA$10,0)),"")</f>
        <v/>
      </c>
      <c r="BA791" s="28"/>
      <c r="BB791" s="28"/>
      <c r="BC791" s="28"/>
      <c r="BD791" s="28"/>
      <c r="BE791" s="28"/>
      <c r="BF791" s="28"/>
      <c r="BG791" s="28"/>
      <c r="BH791" s="34"/>
    </row>
    <row r="792" spans="1:60" ht="15">
      <c r="A792" s="28"/>
      <c r="B792" s="28"/>
      <c r="C792" s="27"/>
      <c r="D792" s="27"/>
      <c r="E792" s="28"/>
      <c r="F792" s="27"/>
      <c r="G792" s="29"/>
      <c r="H792" s="28"/>
      <c r="I792" s="30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31"/>
      <c r="W792" s="30"/>
      <c r="X792" s="28"/>
      <c r="Y792" s="32" t="str">
        <f>IFERROR(INDEX([1]term!$B:$B,MATCH(X792,[1]term!$A:$A,0)),"")</f>
        <v/>
      </c>
      <c r="Z792" s="28"/>
      <c r="AA792" s="28"/>
      <c r="AB792" s="30"/>
      <c r="AC792" s="32" t="str">
        <f>IFERROR(INDEX('Data Pull-down menus'!$H$4:$H$6,MATCH(AB792,'Data Pull-down menus'!$G$4:$G$6,0)),"")</f>
        <v/>
      </c>
      <c r="AD792" s="28"/>
      <c r="AE792" s="28"/>
      <c r="AF792" s="28"/>
      <c r="AG792" s="31"/>
      <c r="AH792" s="30"/>
      <c r="AI792" s="33" t="str">
        <f>IFERROR(INDEX('Data Pull-down menus'!$O$4:$O$5,MATCH(AH792,'Data Pull-down menus'!$N$4:$N$5,0)),"")</f>
        <v/>
      </c>
      <c r="AJ792" s="32" t="str">
        <f>IFERROR(INDEX('Data Pull-down menus'!$Q$4:$Q$17,MATCH(AK792,'Data Pull-down menus'!$R$4:$R$17,0)),"")</f>
        <v/>
      </c>
      <c r="AK792" s="31"/>
      <c r="AL792" s="30"/>
      <c r="AM792" s="32" t="str">
        <f>IFERROR(INDEX('Data Pull-down menus'!$U$4:$U$8,MATCH(AL792,'Data Pull-down menus'!$T$4:$T$8,0)),"")</f>
        <v/>
      </c>
      <c r="AN792" s="31"/>
      <c r="AO792" s="30"/>
      <c r="AP792" s="33" t="str">
        <f>IF(IFERROR(INDEX('Data Pull-down menus'!$X$4:$X$34,MATCH(AO792,'Data Pull-down menus'!$W$4:$W$34,0)),"")=0,"",IFERROR(INDEX('Data Pull-down menus'!$X$4:$X$34,MATCH(AO792,'Data Pull-down menus'!$W$4:$W$34,0)),""))</f>
        <v/>
      </c>
      <c r="AQ792" s="32" t="str">
        <f>IF(IFERROR(INDEX('Data Pull-down menus'!$Y$4:$Y$34,MATCH(AO792,'Data Pull-down menus'!$W$4:$W$34,0)),"")=0,"",IFERROR(INDEX('Data Pull-down menus'!$Y$4:$Y$34,MATCH(AO792,'Data Pull-down menus'!$W$4:$W$34,0)),""))</f>
        <v/>
      </c>
      <c r="AR792" s="28"/>
      <c r="AS792" s="28"/>
      <c r="AT792" s="28"/>
      <c r="AU792" s="28"/>
      <c r="AV792" s="28"/>
      <c r="AW792" s="28"/>
      <c r="AX792" s="28"/>
      <c r="AY792" s="30"/>
      <c r="AZ792" s="32" t="str">
        <f>IFERROR(INDEX('Data Pull-down menus'!$AB$4:$AB$10,MATCH(AY792,'Data Pull-down menus'!$AA$4:$AA$10,0)),"")</f>
        <v/>
      </c>
      <c r="BA792" s="28"/>
      <c r="BB792" s="28"/>
      <c r="BC792" s="28"/>
      <c r="BD792" s="28"/>
      <c r="BE792" s="28"/>
      <c r="BF792" s="28"/>
      <c r="BG792" s="28"/>
      <c r="BH792" s="34"/>
    </row>
    <row r="793" spans="1:60" ht="15">
      <c r="A793" s="28"/>
      <c r="B793" s="28"/>
      <c r="C793" s="27"/>
      <c r="D793" s="27"/>
      <c r="E793" s="28"/>
      <c r="F793" s="27"/>
      <c r="G793" s="29"/>
      <c r="H793" s="28"/>
      <c r="I793" s="30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31"/>
      <c r="W793" s="30"/>
      <c r="X793" s="28"/>
      <c r="Y793" s="32" t="str">
        <f>IFERROR(INDEX([1]term!$B:$B,MATCH(X793,[1]term!$A:$A,0)),"")</f>
        <v/>
      </c>
      <c r="Z793" s="28"/>
      <c r="AA793" s="28"/>
      <c r="AB793" s="30"/>
      <c r="AC793" s="32" t="str">
        <f>IFERROR(INDEX('Data Pull-down menus'!$H$4:$H$6,MATCH(AB793,'Data Pull-down menus'!$G$4:$G$6,0)),"")</f>
        <v/>
      </c>
      <c r="AD793" s="28"/>
      <c r="AE793" s="28"/>
      <c r="AF793" s="28"/>
      <c r="AG793" s="31"/>
      <c r="AH793" s="30"/>
      <c r="AI793" s="33" t="str">
        <f>IFERROR(INDEX('Data Pull-down menus'!$O$4:$O$5,MATCH(AH793,'Data Pull-down menus'!$N$4:$N$5,0)),"")</f>
        <v/>
      </c>
      <c r="AJ793" s="32" t="str">
        <f>IFERROR(INDEX('Data Pull-down menus'!$Q$4:$Q$17,MATCH(AK793,'Data Pull-down menus'!$R$4:$R$17,0)),"")</f>
        <v/>
      </c>
      <c r="AK793" s="31"/>
      <c r="AL793" s="30"/>
      <c r="AM793" s="32" t="str">
        <f>IFERROR(INDEX('Data Pull-down menus'!$U$4:$U$8,MATCH(AL793,'Data Pull-down menus'!$T$4:$T$8,0)),"")</f>
        <v/>
      </c>
      <c r="AN793" s="31"/>
      <c r="AO793" s="30"/>
      <c r="AP793" s="33" t="str">
        <f>IF(IFERROR(INDEX('Data Pull-down menus'!$X$4:$X$34,MATCH(AO793,'Data Pull-down menus'!$W$4:$W$34,0)),"")=0,"",IFERROR(INDEX('Data Pull-down menus'!$X$4:$X$34,MATCH(AO793,'Data Pull-down menus'!$W$4:$W$34,0)),""))</f>
        <v/>
      </c>
      <c r="AQ793" s="32" t="str">
        <f>IF(IFERROR(INDEX('Data Pull-down menus'!$Y$4:$Y$34,MATCH(AO793,'Data Pull-down menus'!$W$4:$W$34,0)),"")=0,"",IFERROR(INDEX('Data Pull-down menus'!$Y$4:$Y$34,MATCH(AO793,'Data Pull-down menus'!$W$4:$W$34,0)),""))</f>
        <v/>
      </c>
      <c r="AR793" s="28"/>
      <c r="AS793" s="28"/>
      <c r="AT793" s="28"/>
      <c r="AU793" s="28"/>
      <c r="AV793" s="28"/>
      <c r="AW793" s="28"/>
      <c r="AX793" s="28"/>
      <c r="AY793" s="30"/>
      <c r="AZ793" s="32" t="str">
        <f>IFERROR(INDEX('Data Pull-down menus'!$AB$4:$AB$10,MATCH(AY793,'Data Pull-down menus'!$AA$4:$AA$10,0)),"")</f>
        <v/>
      </c>
      <c r="BA793" s="28"/>
      <c r="BB793" s="28"/>
      <c r="BC793" s="28"/>
      <c r="BD793" s="28"/>
      <c r="BE793" s="28"/>
      <c r="BF793" s="28"/>
      <c r="BG793" s="28"/>
      <c r="BH793" s="34"/>
    </row>
    <row r="794" spans="1:60" ht="15">
      <c r="A794" s="28"/>
      <c r="B794" s="28"/>
      <c r="C794" s="27"/>
      <c r="D794" s="27"/>
      <c r="E794" s="28"/>
      <c r="F794" s="27"/>
      <c r="G794" s="29"/>
      <c r="H794" s="28"/>
      <c r="I794" s="30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31"/>
      <c r="W794" s="30"/>
      <c r="X794" s="28"/>
      <c r="Y794" s="32" t="str">
        <f>IFERROR(INDEX([1]term!$B:$B,MATCH(X794,[1]term!$A:$A,0)),"")</f>
        <v/>
      </c>
      <c r="Z794" s="28"/>
      <c r="AA794" s="28"/>
      <c r="AB794" s="30"/>
      <c r="AC794" s="32" t="str">
        <f>IFERROR(INDEX('Data Pull-down menus'!$H$4:$H$6,MATCH(AB794,'Data Pull-down menus'!$G$4:$G$6,0)),"")</f>
        <v/>
      </c>
      <c r="AD794" s="28"/>
      <c r="AE794" s="28"/>
      <c r="AF794" s="28"/>
      <c r="AG794" s="31"/>
      <c r="AH794" s="30"/>
      <c r="AI794" s="33" t="str">
        <f>IFERROR(INDEX('Data Pull-down menus'!$O$4:$O$5,MATCH(AH794,'Data Pull-down menus'!$N$4:$N$5,0)),"")</f>
        <v/>
      </c>
      <c r="AJ794" s="32" t="str">
        <f>IFERROR(INDEX('Data Pull-down menus'!$Q$4:$Q$17,MATCH(AK794,'Data Pull-down menus'!$R$4:$R$17,0)),"")</f>
        <v/>
      </c>
      <c r="AK794" s="31"/>
      <c r="AL794" s="30"/>
      <c r="AM794" s="32" t="str">
        <f>IFERROR(INDEX('Data Pull-down menus'!$U$4:$U$8,MATCH(AL794,'Data Pull-down menus'!$T$4:$T$8,0)),"")</f>
        <v/>
      </c>
      <c r="AN794" s="31"/>
      <c r="AO794" s="30"/>
      <c r="AP794" s="33" t="str">
        <f>IF(IFERROR(INDEX('Data Pull-down menus'!$X$4:$X$34,MATCH(AO794,'Data Pull-down menus'!$W$4:$W$34,0)),"")=0,"",IFERROR(INDEX('Data Pull-down menus'!$X$4:$X$34,MATCH(AO794,'Data Pull-down menus'!$W$4:$W$34,0)),""))</f>
        <v/>
      </c>
      <c r="AQ794" s="32" t="str">
        <f>IF(IFERROR(INDEX('Data Pull-down menus'!$Y$4:$Y$34,MATCH(AO794,'Data Pull-down menus'!$W$4:$W$34,0)),"")=0,"",IFERROR(INDEX('Data Pull-down menus'!$Y$4:$Y$34,MATCH(AO794,'Data Pull-down menus'!$W$4:$W$34,0)),""))</f>
        <v/>
      </c>
      <c r="AR794" s="28"/>
      <c r="AS794" s="28"/>
      <c r="AT794" s="28"/>
      <c r="AU794" s="28"/>
      <c r="AV794" s="28"/>
      <c r="AW794" s="28"/>
      <c r="AX794" s="28"/>
      <c r="AY794" s="30"/>
      <c r="AZ794" s="32" t="str">
        <f>IFERROR(INDEX('Data Pull-down menus'!$AB$4:$AB$10,MATCH(AY794,'Data Pull-down menus'!$AA$4:$AA$10,0)),"")</f>
        <v/>
      </c>
      <c r="BA794" s="28"/>
      <c r="BB794" s="28"/>
      <c r="BC794" s="28"/>
      <c r="BD794" s="28"/>
      <c r="BE794" s="28"/>
      <c r="BF794" s="28"/>
      <c r="BG794" s="28"/>
      <c r="BH794" s="34"/>
    </row>
    <row r="795" spans="1:60" ht="15">
      <c r="A795" s="28"/>
      <c r="B795" s="28"/>
      <c r="C795" s="27"/>
      <c r="D795" s="27"/>
      <c r="E795" s="28"/>
      <c r="F795" s="27"/>
      <c r="G795" s="29"/>
      <c r="H795" s="28"/>
      <c r="I795" s="30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31"/>
      <c r="W795" s="30"/>
      <c r="X795" s="28"/>
      <c r="Y795" s="32" t="str">
        <f>IFERROR(INDEX([1]term!$B:$B,MATCH(X795,[1]term!$A:$A,0)),"")</f>
        <v/>
      </c>
      <c r="Z795" s="28"/>
      <c r="AA795" s="28"/>
      <c r="AB795" s="30"/>
      <c r="AC795" s="32" t="str">
        <f>IFERROR(INDEX('Data Pull-down menus'!$H$4:$H$6,MATCH(AB795,'Data Pull-down menus'!$G$4:$G$6,0)),"")</f>
        <v/>
      </c>
      <c r="AD795" s="28"/>
      <c r="AE795" s="28"/>
      <c r="AF795" s="28"/>
      <c r="AG795" s="31"/>
      <c r="AH795" s="30"/>
      <c r="AI795" s="33" t="str">
        <f>IFERROR(INDEX('Data Pull-down menus'!$O$4:$O$5,MATCH(AH795,'Data Pull-down menus'!$N$4:$N$5,0)),"")</f>
        <v/>
      </c>
      <c r="AJ795" s="32" t="str">
        <f>IFERROR(INDEX('Data Pull-down menus'!$Q$4:$Q$17,MATCH(AK795,'Data Pull-down menus'!$R$4:$R$17,0)),"")</f>
        <v/>
      </c>
      <c r="AK795" s="31"/>
      <c r="AL795" s="30"/>
      <c r="AM795" s="32" t="str">
        <f>IFERROR(INDEX('Data Pull-down menus'!$U$4:$U$8,MATCH(AL795,'Data Pull-down menus'!$T$4:$T$8,0)),"")</f>
        <v/>
      </c>
      <c r="AN795" s="31"/>
      <c r="AO795" s="30"/>
      <c r="AP795" s="33" t="str">
        <f>IF(IFERROR(INDEX('Data Pull-down menus'!$X$4:$X$34,MATCH(AO795,'Data Pull-down menus'!$W$4:$W$34,0)),"")=0,"",IFERROR(INDEX('Data Pull-down menus'!$X$4:$X$34,MATCH(AO795,'Data Pull-down menus'!$W$4:$W$34,0)),""))</f>
        <v/>
      </c>
      <c r="AQ795" s="32" t="str">
        <f>IF(IFERROR(INDEX('Data Pull-down menus'!$Y$4:$Y$34,MATCH(AO795,'Data Pull-down menus'!$W$4:$W$34,0)),"")=0,"",IFERROR(INDEX('Data Pull-down menus'!$Y$4:$Y$34,MATCH(AO795,'Data Pull-down menus'!$W$4:$W$34,0)),""))</f>
        <v/>
      </c>
      <c r="AR795" s="28"/>
      <c r="AS795" s="28"/>
      <c r="AT795" s="28"/>
      <c r="AU795" s="28"/>
      <c r="AV795" s="28"/>
      <c r="AW795" s="28"/>
      <c r="AX795" s="28"/>
      <c r="AY795" s="30"/>
      <c r="AZ795" s="32" t="str">
        <f>IFERROR(INDEX('Data Pull-down menus'!$AB$4:$AB$10,MATCH(AY795,'Data Pull-down menus'!$AA$4:$AA$10,0)),"")</f>
        <v/>
      </c>
      <c r="BA795" s="28"/>
      <c r="BB795" s="28"/>
      <c r="BC795" s="28"/>
      <c r="BD795" s="28"/>
      <c r="BE795" s="28"/>
      <c r="BF795" s="28"/>
      <c r="BG795" s="28"/>
      <c r="BH795" s="34"/>
    </row>
    <row r="796" spans="1:60" ht="15">
      <c r="A796" s="28"/>
      <c r="B796" s="28"/>
      <c r="C796" s="27"/>
      <c r="D796" s="27"/>
      <c r="E796" s="28"/>
      <c r="F796" s="27"/>
      <c r="G796" s="29"/>
      <c r="H796" s="28"/>
      <c r="I796" s="30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31"/>
      <c r="W796" s="30"/>
      <c r="X796" s="28"/>
      <c r="Y796" s="32" t="str">
        <f>IFERROR(INDEX([1]term!$B:$B,MATCH(X796,[1]term!$A:$A,0)),"")</f>
        <v/>
      </c>
      <c r="Z796" s="28"/>
      <c r="AA796" s="28"/>
      <c r="AB796" s="30"/>
      <c r="AC796" s="32" t="str">
        <f>IFERROR(INDEX('Data Pull-down menus'!$H$4:$H$6,MATCH(AB796,'Data Pull-down menus'!$G$4:$G$6,0)),"")</f>
        <v/>
      </c>
      <c r="AD796" s="28"/>
      <c r="AE796" s="28"/>
      <c r="AF796" s="28"/>
      <c r="AG796" s="31"/>
      <c r="AH796" s="30"/>
      <c r="AI796" s="33" t="str">
        <f>IFERROR(INDEX('Data Pull-down menus'!$O$4:$O$5,MATCH(AH796,'Data Pull-down menus'!$N$4:$N$5,0)),"")</f>
        <v/>
      </c>
      <c r="AJ796" s="32" t="str">
        <f>IFERROR(INDEX('Data Pull-down menus'!$Q$4:$Q$17,MATCH(AK796,'Data Pull-down menus'!$R$4:$R$17,0)),"")</f>
        <v/>
      </c>
      <c r="AK796" s="31"/>
      <c r="AL796" s="30"/>
      <c r="AM796" s="32" t="str">
        <f>IFERROR(INDEX('Data Pull-down menus'!$U$4:$U$8,MATCH(AL796,'Data Pull-down menus'!$T$4:$T$8,0)),"")</f>
        <v/>
      </c>
      <c r="AN796" s="31"/>
      <c r="AO796" s="30"/>
      <c r="AP796" s="33" t="str">
        <f>IF(IFERROR(INDEX('Data Pull-down menus'!$X$4:$X$34,MATCH(AO796,'Data Pull-down menus'!$W$4:$W$34,0)),"")=0,"",IFERROR(INDEX('Data Pull-down menus'!$X$4:$X$34,MATCH(AO796,'Data Pull-down menus'!$W$4:$W$34,0)),""))</f>
        <v/>
      </c>
      <c r="AQ796" s="32" t="str">
        <f>IF(IFERROR(INDEX('Data Pull-down menus'!$Y$4:$Y$34,MATCH(AO796,'Data Pull-down menus'!$W$4:$W$34,0)),"")=0,"",IFERROR(INDEX('Data Pull-down menus'!$Y$4:$Y$34,MATCH(AO796,'Data Pull-down menus'!$W$4:$W$34,0)),""))</f>
        <v/>
      </c>
      <c r="AR796" s="28"/>
      <c r="AS796" s="28"/>
      <c r="AT796" s="28"/>
      <c r="AU796" s="28"/>
      <c r="AV796" s="28"/>
      <c r="AW796" s="28"/>
      <c r="AX796" s="28"/>
      <c r="AY796" s="30"/>
      <c r="AZ796" s="32" t="str">
        <f>IFERROR(INDEX('Data Pull-down menus'!$AB$4:$AB$10,MATCH(AY796,'Data Pull-down menus'!$AA$4:$AA$10,0)),"")</f>
        <v/>
      </c>
      <c r="BA796" s="28"/>
      <c r="BB796" s="28"/>
      <c r="BC796" s="28"/>
      <c r="BD796" s="28"/>
      <c r="BE796" s="28"/>
      <c r="BF796" s="28"/>
      <c r="BG796" s="28"/>
      <c r="BH796" s="34"/>
    </row>
    <row r="797" spans="1:60" ht="15">
      <c r="A797" s="28"/>
      <c r="B797" s="28"/>
      <c r="C797" s="27"/>
      <c r="D797" s="27"/>
      <c r="E797" s="28"/>
      <c r="F797" s="27"/>
      <c r="G797" s="29"/>
      <c r="H797" s="28"/>
      <c r="I797" s="30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31"/>
      <c r="W797" s="30"/>
      <c r="X797" s="28"/>
      <c r="Y797" s="32" t="str">
        <f>IFERROR(INDEX([1]term!$B:$B,MATCH(X797,[1]term!$A:$A,0)),"")</f>
        <v/>
      </c>
      <c r="Z797" s="28"/>
      <c r="AA797" s="28"/>
      <c r="AB797" s="30"/>
      <c r="AC797" s="32" t="str">
        <f>IFERROR(INDEX('Data Pull-down menus'!$H$4:$H$6,MATCH(AB797,'Data Pull-down menus'!$G$4:$G$6,0)),"")</f>
        <v/>
      </c>
      <c r="AD797" s="28"/>
      <c r="AE797" s="28"/>
      <c r="AF797" s="28"/>
      <c r="AG797" s="31"/>
      <c r="AH797" s="30"/>
      <c r="AI797" s="33" t="str">
        <f>IFERROR(INDEX('Data Pull-down menus'!$O$4:$O$5,MATCH(AH797,'Data Pull-down menus'!$N$4:$N$5,0)),"")</f>
        <v/>
      </c>
      <c r="AJ797" s="32" t="str">
        <f>IFERROR(INDEX('Data Pull-down menus'!$Q$4:$Q$17,MATCH(AK797,'Data Pull-down menus'!$R$4:$R$17,0)),"")</f>
        <v/>
      </c>
      <c r="AK797" s="31"/>
      <c r="AL797" s="30"/>
      <c r="AM797" s="32" t="str">
        <f>IFERROR(INDEX('Data Pull-down menus'!$U$4:$U$8,MATCH(AL797,'Data Pull-down menus'!$T$4:$T$8,0)),"")</f>
        <v/>
      </c>
      <c r="AN797" s="31"/>
      <c r="AO797" s="30"/>
      <c r="AP797" s="33" t="str">
        <f>IF(IFERROR(INDEX('Data Pull-down menus'!$X$4:$X$34,MATCH(AO797,'Data Pull-down menus'!$W$4:$W$34,0)),"")=0,"",IFERROR(INDEX('Data Pull-down menus'!$X$4:$X$34,MATCH(AO797,'Data Pull-down menus'!$W$4:$W$34,0)),""))</f>
        <v/>
      </c>
      <c r="AQ797" s="32" t="str">
        <f>IF(IFERROR(INDEX('Data Pull-down menus'!$Y$4:$Y$34,MATCH(AO797,'Data Pull-down menus'!$W$4:$W$34,0)),"")=0,"",IFERROR(INDEX('Data Pull-down menus'!$Y$4:$Y$34,MATCH(AO797,'Data Pull-down menus'!$W$4:$W$34,0)),""))</f>
        <v/>
      </c>
      <c r="AR797" s="28"/>
      <c r="AS797" s="28"/>
      <c r="AT797" s="28"/>
      <c r="AU797" s="28"/>
      <c r="AV797" s="28"/>
      <c r="AW797" s="28"/>
      <c r="AX797" s="28"/>
      <c r="AY797" s="30"/>
      <c r="AZ797" s="32" t="str">
        <f>IFERROR(INDEX('Data Pull-down menus'!$AB$4:$AB$10,MATCH(AY797,'Data Pull-down menus'!$AA$4:$AA$10,0)),"")</f>
        <v/>
      </c>
      <c r="BA797" s="28"/>
      <c r="BB797" s="28"/>
      <c r="BC797" s="28"/>
      <c r="BD797" s="28"/>
      <c r="BE797" s="28"/>
      <c r="BF797" s="28"/>
      <c r="BG797" s="28"/>
      <c r="BH797" s="34"/>
    </row>
    <row r="798" spans="1:60" ht="15">
      <c r="A798" s="28"/>
      <c r="B798" s="28"/>
      <c r="C798" s="27"/>
      <c r="D798" s="27"/>
      <c r="E798" s="28"/>
      <c r="F798" s="27"/>
      <c r="G798" s="29"/>
      <c r="H798" s="28"/>
      <c r="I798" s="30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31"/>
      <c r="W798" s="30"/>
      <c r="X798" s="28"/>
      <c r="Y798" s="32" t="str">
        <f>IFERROR(INDEX([1]term!$B:$B,MATCH(X798,[1]term!$A:$A,0)),"")</f>
        <v/>
      </c>
      <c r="Z798" s="28"/>
      <c r="AA798" s="28"/>
      <c r="AB798" s="30"/>
      <c r="AC798" s="32" t="str">
        <f>IFERROR(INDEX('Data Pull-down menus'!$H$4:$H$6,MATCH(AB798,'Data Pull-down menus'!$G$4:$G$6,0)),"")</f>
        <v/>
      </c>
      <c r="AD798" s="28"/>
      <c r="AE798" s="28"/>
      <c r="AF798" s="28"/>
      <c r="AG798" s="31"/>
      <c r="AH798" s="30"/>
      <c r="AI798" s="33" t="str">
        <f>IFERROR(INDEX('Data Pull-down menus'!$O$4:$O$5,MATCH(AH798,'Data Pull-down menus'!$N$4:$N$5,0)),"")</f>
        <v/>
      </c>
      <c r="AJ798" s="32" t="str">
        <f>IFERROR(INDEX('Data Pull-down menus'!$Q$4:$Q$17,MATCH(AK798,'Data Pull-down menus'!$R$4:$R$17,0)),"")</f>
        <v/>
      </c>
      <c r="AK798" s="31"/>
      <c r="AL798" s="30"/>
      <c r="AM798" s="32" t="str">
        <f>IFERROR(INDEX('Data Pull-down menus'!$U$4:$U$8,MATCH(AL798,'Data Pull-down menus'!$T$4:$T$8,0)),"")</f>
        <v/>
      </c>
      <c r="AN798" s="31"/>
      <c r="AO798" s="30"/>
      <c r="AP798" s="33" t="str">
        <f>IF(IFERROR(INDEX('Data Pull-down menus'!$X$4:$X$34,MATCH(AO798,'Data Pull-down menus'!$W$4:$W$34,0)),"")=0,"",IFERROR(INDEX('Data Pull-down menus'!$X$4:$X$34,MATCH(AO798,'Data Pull-down menus'!$W$4:$W$34,0)),""))</f>
        <v/>
      </c>
      <c r="AQ798" s="32" t="str">
        <f>IF(IFERROR(INDEX('Data Pull-down menus'!$Y$4:$Y$34,MATCH(AO798,'Data Pull-down menus'!$W$4:$W$34,0)),"")=0,"",IFERROR(INDEX('Data Pull-down menus'!$Y$4:$Y$34,MATCH(AO798,'Data Pull-down menus'!$W$4:$W$34,0)),""))</f>
        <v/>
      </c>
      <c r="AR798" s="28"/>
      <c r="AS798" s="28"/>
      <c r="AT798" s="28"/>
      <c r="AU798" s="28"/>
      <c r="AV798" s="28"/>
      <c r="AW798" s="28"/>
      <c r="AX798" s="28"/>
      <c r="AY798" s="30"/>
      <c r="AZ798" s="32" t="str">
        <f>IFERROR(INDEX('Data Pull-down menus'!$AB$4:$AB$10,MATCH(AY798,'Data Pull-down menus'!$AA$4:$AA$10,0)),"")</f>
        <v/>
      </c>
      <c r="BA798" s="28"/>
      <c r="BB798" s="28"/>
      <c r="BC798" s="28"/>
      <c r="BD798" s="28"/>
      <c r="BE798" s="28"/>
      <c r="BF798" s="28"/>
      <c r="BG798" s="28"/>
      <c r="BH798" s="34"/>
    </row>
    <row r="799" spans="1:60" ht="15">
      <c r="A799" s="28"/>
      <c r="B799" s="28"/>
      <c r="C799" s="27"/>
      <c r="D799" s="27"/>
      <c r="E799" s="28"/>
      <c r="F799" s="27"/>
      <c r="G799" s="29"/>
      <c r="H799" s="28"/>
      <c r="I799" s="30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31"/>
      <c r="W799" s="30"/>
      <c r="X799" s="28"/>
      <c r="Y799" s="32" t="str">
        <f>IFERROR(INDEX([1]term!$B:$B,MATCH(X799,[1]term!$A:$A,0)),"")</f>
        <v/>
      </c>
      <c r="Z799" s="28"/>
      <c r="AA799" s="28"/>
      <c r="AB799" s="30"/>
      <c r="AC799" s="32" t="str">
        <f>IFERROR(INDEX('Data Pull-down menus'!$H$4:$H$6,MATCH(AB799,'Data Pull-down menus'!$G$4:$G$6,0)),"")</f>
        <v/>
      </c>
      <c r="AD799" s="28"/>
      <c r="AE799" s="28"/>
      <c r="AF799" s="28"/>
      <c r="AG799" s="31"/>
      <c r="AH799" s="30"/>
      <c r="AI799" s="33" t="str">
        <f>IFERROR(INDEX('Data Pull-down menus'!$O$4:$O$5,MATCH(AH799,'Data Pull-down menus'!$N$4:$N$5,0)),"")</f>
        <v/>
      </c>
      <c r="AJ799" s="32" t="str">
        <f>IFERROR(INDEX('Data Pull-down menus'!$Q$4:$Q$17,MATCH(AK799,'Data Pull-down menus'!$R$4:$R$17,0)),"")</f>
        <v/>
      </c>
      <c r="AK799" s="31"/>
      <c r="AL799" s="30"/>
      <c r="AM799" s="32" t="str">
        <f>IFERROR(INDEX('Data Pull-down menus'!$U$4:$U$8,MATCH(AL799,'Data Pull-down menus'!$T$4:$T$8,0)),"")</f>
        <v/>
      </c>
      <c r="AN799" s="31"/>
      <c r="AO799" s="30"/>
      <c r="AP799" s="33" t="str">
        <f>IF(IFERROR(INDEX('Data Pull-down menus'!$X$4:$X$34,MATCH(AO799,'Data Pull-down menus'!$W$4:$W$34,0)),"")=0,"",IFERROR(INDEX('Data Pull-down menus'!$X$4:$X$34,MATCH(AO799,'Data Pull-down menus'!$W$4:$W$34,0)),""))</f>
        <v/>
      </c>
      <c r="AQ799" s="32" t="str">
        <f>IF(IFERROR(INDEX('Data Pull-down menus'!$Y$4:$Y$34,MATCH(AO799,'Data Pull-down menus'!$W$4:$W$34,0)),"")=0,"",IFERROR(INDEX('Data Pull-down menus'!$Y$4:$Y$34,MATCH(AO799,'Data Pull-down menus'!$W$4:$W$34,0)),""))</f>
        <v/>
      </c>
      <c r="AR799" s="28"/>
      <c r="AS799" s="28"/>
      <c r="AT799" s="28"/>
      <c r="AU799" s="28"/>
      <c r="AV799" s="28"/>
      <c r="AW799" s="28"/>
      <c r="AX799" s="28"/>
      <c r="AY799" s="30"/>
      <c r="AZ799" s="32" t="str">
        <f>IFERROR(INDEX('Data Pull-down menus'!$AB$4:$AB$10,MATCH(AY799,'Data Pull-down menus'!$AA$4:$AA$10,0)),"")</f>
        <v/>
      </c>
      <c r="BA799" s="28"/>
      <c r="BB799" s="28"/>
      <c r="BC799" s="28"/>
      <c r="BD799" s="28"/>
      <c r="BE799" s="28"/>
      <c r="BF799" s="28"/>
      <c r="BG799" s="28"/>
      <c r="BH799" s="34"/>
    </row>
    <row r="800" spans="1:60" ht="15">
      <c r="A800" s="28"/>
      <c r="B800" s="28"/>
      <c r="C800" s="27"/>
      <c r="D800" s="27"/>
      <c r="E800" s="28"/>
      <c r="F800" s="27"/>
      <c r="G800" s="29"/>
      <c r="H800" s="28"/>
      <c r="I800" s="30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31"/>
      <c r="W800" s="30"/>
      <c r="X800" s="28"/>
      <c r="Y800" s="32" t="str">
        <f>IFERROR(INDEX([1]term!$B:$B,MATCH(X800,[1]term!$A:$A,0)),"")</f>
        <v/>
      </c>
      <c r="Z800" s="28"/>
      <c r="AA800" s="28"/>
      <c r="AB800" s="30"/>
      <c r="AC800" s="32" t="str">
        <f>IFERROR(INDEX('Data Pull-down menus'!$H$4:$H$6,MATCH(AB800,'Data Pull-down menus'!$G$4:$G$6,0)),"")</f>
        <v/>
      </c>
      <c r="AD800" s="28"/>
      <c r="AE800" s="28"/>
      <c r="AF800" s="28"/>
      <c r="AG800" s="31"/>
      <c r="AH800" s="30"/>
      <c r="AI800" s="33" t="str">
        <f>IFERROR(INDEX('Data Pull-down menus'!$O$4:$O$5,MATCH(AH800,'Data Pull-down menus'!$N$4:$N$5,0)),"")</f>
        <v/>
      </c>
      <c r="AJ800" s="32" t="str">
        <f>IFERROR(INDEX('Data Pull-down menus'!$Q$4:$Q$17,MATCH(AK800,'Data Pull-down menus'!$R$4:$R$17,0)),"")</f>
        <v/>
      </c>
      <c r="AK800" s="31"/>
      <c r="AL800" s="30"/>
      <c r="AM800" s="32" t="str">
        <f>IFERROR(INDEX('Data Pull-down menus'!$U$4:$U$8,MATCH(AL800,'Data Pull-down menus'!$T$4:$T$8,0)),"")</f>
        <v/>
      </c>
      <c r="AN800" s="31"/>
      <c r="AO800" s="30"/>
      <c r="AP800" s="33" t="str">
        <f>IF(IFERROR(INDEX('Data Pull-down menus'!$X$4:$X$34,MATCH(AO800,'Data Pull-down menus'!$W$4:$W$34,0)),"")=0,"",IFERROR(INDEX('Data Pull-down menus'!$X$4:$X$34,MATCH(AO800,'Data Pull-down menus'!$W$4:$W$34,0)),""))</f>
        <v/>
      </c>
      <c r="AQ800" s="32" t="str">
        <f>IF(IFERROR(INDEX('Data Pull-down menus'!$Y$4:$Y$34,MATCH(AO800,'Data Pull-down menus'!$W$4:$W$34,0)),"")=0,"",IFERROR(INDEX('Data Pull-down menus'!$Y$4:$Y$34,MATCH(AO800,'Data Pull-down menus'!$W$4:$W$34,0)),""))</f>
        <v/>
      </c>
      <c r="AR800" s="28"/>
      <c r="AS800" s="28"/>
      <c r="AT800" s="28"/>
      <c r="AU800" s="28"/>
      <c r="AV800" s="28"/>
      <c r="AW800" s="28"/>
      <c r="AX800" s="28"/>
      <c r="AY800" s="30"/>
      <c r="AZ800" s="32" t="str">
        <f>IFERROR(INDEX('Data Pull-down menus'!$AB$4:$AB$10,MATCH(AY800,'Data Pull-down menus'!$AA$4:$AA$10,0)),"")</f>
        <v/>
      </c>
      <c r="BA800" s="28"/>
      <c r="BB800" s="28"/>
      <c r="BC800" s="28"/>
      <c r="BD800" s="28"/>
      <c r="BE800" s="28"/>
      <c r="BF800" s="28"/>
      <c r="BG800" s="28"/>
      <c r="BH800" s="34"/>
    </row>
    <row r="801" spans="1:60" ht="15">
      <c r="A801" s="28"/>
      <c r="B801" s="28"/>
      <c r="C801" s="27"/>
      <c r="D801" s="27"/>
      <c r="E801" s="28"/>
      <c r="F801" s="27"/>
      <c r="G801" s="29"/>
      <c r="H801" s="28"/>
      <c r="I801" s="30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31"/>
      <c r="W801" s="30"/>
      <c r="X801" s="28"/>
      <c r="Y801" s="32" t="str">
        <f>IFERROR(INDEX([1]term!$B:$B,MATCH(X801,[1]term!$A:$A,0)),"")</f>
        <v/>
      </c>
      <c r="Z801" s="28"/>
      <c r="AA801" s="28"/>
      <c r="AB801" s="30"/>
      <c r="AC801" s="32" t="str">
        <f>IFERROR(INDEX('Data Pull-down menus'!$H$4:$H$6,MATCH(AB801,'Data Pull-down menus'!$G$4:$G$6,0)),"")</f>
        <v/>
      </c>
      <c r="AD801" s="28"/>
      <c r="AE801" s="28"/>
      <c r="AF801" s="28"/>
      <c r="AG801" s="31"/>
      <c r="AH801" s="30"/>
      <c r="AI801" s="33" t="str">
        <f>IFERROR(INDEX('Data Pull-down menus'!$O$4:$O$5,MATCH(AH801,'Data Pull-down menus'!$N$4:$N$5,0)),"")</f>
        <v/>
      </c>
      <c r="AJ801" s="32" t="str">
        <f>IFERROR(INDEX('Data Pull-down menus'!$Q$4:$Q$17,MATCH(AK801,'Data Pull-down menus'!$R$4:$R$17,0)),"")</f>
        <v/>
      </c>
      <c r="AK801" s="31"/>
      <c r="AL801" s="30"/>
      <c r="AM801" s="32" t="str">
        <f>IFERROR(INDEX('Data Pull-down menus'!$U$4:$U$8,MATCH(AL801,'Data Pull-down menus'!$T$4:$T$8,0)),"")</f>
        <v/>
      </c>
      <c r="AN801" s="31"/>
      <c r="AO801" s="30"/>
      <c r="AP801" s="33" t="str">
        <f>IF(IFERROR(INDEX('Data Pull-down menus'!$X$4:$X$34,MATCH(AO801,'Data Pull-down menus'!$W$4:$W$34,0)),"")=0,"",IFERROR(INDEX('Data Pull-down menus'!$X$4:$X$34,MATCH(AO801,'Data Pull-down menus'!$W$4:$W$34,0)),""))</f>
        <v/>
      </c>
      <c r="AQ801" s="32" t="str">
        <f>IF(IFERROR(INDEX('Data Pull-down menus'!$Y$4:$Y$34,MATCH(AO801,'Data Pull-down menus'!$W$4:$W$34,0)),"")=0,"",IFERROR(INDEX('Data Pull-down menus'!$Y$4:$Y$34,MATCH(AO801,'Data Pull-down menus'!$W$4:$W$34,0)),""))</f>
        <v/>
      </c>
      <c r="AR801" s="28"/>
      <c r="AS801" s="28"/>
      <c r="AT801" s="28"/>
      <c r="AU801" s="28"/>
      <c r="AV801" s="28"/>
      <c r="AW801" s="28"/>
      <c r="AX801" s="28"/>
      <c r="AY801" s="30"/>
      <c r="AZ801" s="32" t="str">
        <f>IFERROR(INDEX('Data Pull-down menus'!$AB$4:$AB$10,MATCH(AY801,'Data Pull-down menus'!$AA$4:$AA$10,0)),"")</f>
        <v/>
      </c>
      <c r="BA801" s="28"/>
      <c r="BB801" s="28"/>
      <c r="BC801" s="28"/>
      <c r="BD801" s="28"/>
      <c r="BE801" s="28"/>
      <c r="BF801" s="28"/>
      <c r="BG801" s="28"/>
      <c r="BH801" s="34"/>
    </row>
    <row r="802" spans="1:60" ht="15">
      <c r="A802" s="28"/>
      <c r="B802" s="28"/>
      <c r="C802" s="27"/>
      <c r="D802" s="27"/>
      <c r="E802" s="28"/>
      <c r="F802" s="27"/>
      <c r="G802" s="29"/>
      <c r="H802" s="28"/>
      <c r="I802" s="30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31"/>
      <c r="W802" s="30"/>
      <c r="X802" s="28"/>
      <c r="Y802" s="32" t="str">
        <f>IFERROR(INDEX([1]term!$B:$B,MATCH(X802,[1]term!$A:$A,0)),"")</f>
        <v/>
      </c>
      <c r="Z802" s="28"/>
      <c r="AA802" s="28"/>
      <c r="AB802" s="30"/>
      <c r="AC802" s="32" t="str">
        <f>IFERROR(INDEX('Data Pull-down menus'!$H$4:$H$6,MATCH(AB802,'Data Pull-down menus'!$G$4:$G$6,0)),"")</f>
        <v/>
      </c>
      <c r="AD802" s="28"/>
      <c r="AE802" s="28"/>
      <c r="AF802" s="28"/>
      <c r="AG802" s="31"/>
      <c r="AH802" s="30"/>
      <c r="AI802" s="33" t="str">
        <f>IFERROR(INDEX('Data Pull-down menus'!$O$4:$O$5,MATCH(AH802,'Data Pull-down menus'!$N$4:$N$5,0)),"")</f>
        <v/>
      </c>
      <c r="AJ802" s="32" t="str">
        <f>IFERROR(INDEX('Data Pull-down menus'!$Q$4:$Q$17,MATCH(AK802,'Data Pull-down menus'!$R$4:$R$17,0)),"")</f>
        <v/>
      </c>
      <c r="AK802" s="31"/>
      <c r="AL802" s="30"/>
      <c r="AM802" s="32" t="str">
        <f>IFERROR(INDEX('Data Pull-down menus'!$U$4:$U$8,MATCH(AL802,'Data Pull-down menus'!$T$4:$T$8,0)),"")</f>
        <v/>
      </c>
      <c r="AN802" s="31"/>
      <c r="AO802" s="30"/>
      <c r="AP802" s="33" t="str">
        <f>IF(IFERROR(INDEX('Data Pull-down menus'!$X$4:$X$34,MATCH(AO802,'Data Pull-down menus'!$W$4:$W$34,0)),"")=0,"",IFERROR(INDEX('Data Pull-down menus'!$X$4:$X$34,MATCH(AO802,'Data Pull-down menus'!$W$4:$W$34,0)),""))</f>
        <v/>
      </c>
      <c r="AQ802" s="32" t="str">
        <f>IF(IFERROR(INDEX('Data Pull-down menus'!$Y$4:$Y$34,MATCH(AO802,'Data Pull-down menus'!$W$4:$W$34,0)),"")=0,"",IFERROR(INDEX('Data Pull-down menus'!$Y$4:$Y$34,MATCH(AO802,'Data Pull-down menus'!$W$4:$W$34,0)),""))</f>
        <v/>
      </c>
      <c r="AR802" s="28"/>
      <c r="AS802" s="28"/>
      <c r="AT802" s="28"/>
      <c r="AU802" s="28"/>
      <c r="AV802" s="28"/>
      <c r="AW802" s="28"/>
      <c r="AX802" s="28"/>
      <c r="AY802" s="30"/>
      <c r="AZ802" s="32" t="str">
        <f>IFERROR(INDEX('Data Pull-down menus'!$AB$4:$AB$10,MATCH(AY802,'Data Pull-down menus'!$AA$4:$AA$10,0)),"")</f>
        <v/>
      </c>
      <c r="BA802" s="28"/>
      <c r="BB802" s="28"/>
      <c r="BC802" s="28"/>
      <c r="BD802" s="28"/>
      <c r="BE802" s="28"/>
      <c r="BF802" s="28"/>
      <c r="BG802" s="28"/>
      <c r="BH802" s="34"/>
    </row>
    <row r="803" spans="1:60" ht="15">
      <c r="A803" s="28"/>
      <c r="B803" s="28"/>
      <c r="C803" s="27"/>
      <c r="D803" s="27"/>
      <c r="E803" s="28"/>
      <c r="F803" s="27"/>
      <c r="G803" s="29"/>
      <c r="H803" s="28"/>
      <c r="I803" s="30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31"/>
      <c r="W803" s="30"/>
      <c r="X803" s="28"/>
      <c r="Y803" s="32" t="str">
        <f>IFERROR(INDEX([1]term!$B:$B,MATCH(X803,[1]term!$A:$A,0)),"")</f>
        <v/>
      </c>
      <c r="Z803" s="28"/>
      <c r="AA803" s="28"/>
      <c r="AB803" s="30"/>
      <c r="AC803" s="32" t="str">
        <f>IFERROR(INDEX('Data Pull-down menus'!$H$4:$H$6,MATCH(AB803,'Data Pull-down menus'!$G$4:$G$6,0)),"")</f>
        <v/>
      </c>
      <c r="AD803" s="28"/>
      <c r="AE803" s="28"/>
      <c r="AF803" s="28"/>
      <c r="AG803" s="31"/>
      <c r="AH803" s="30"/>
      <c r="AI803" s="33" t="str">
        <f>IFERROR(INDEX('Data Pull-down menus'!$O$4:$O$5,MATCH(AH803,'Data Pull-down menus'!$N$4:$N$5,0)),"")</f>
        <v/>
      </c>
      <c r="AJ803" s="32" t="str">
        <f>IFERROR(INDEX('Data Pull-down menus'!$Q$4:$Q$17,MATCH(AK803,'Data Pull-down menus'!$R$4:$R$17,0)),"")</f>
        <v/>
      </c>
      <c r="AK803" s="31"/>
      <c r="AL803" s="30"/>
      <c r="AM803" s="32" t="str">
        <f>IFERROR(INDEX('Data Pull-down menus'!$U$4:$U$8,MATCH(AL803,'Data Pull-down menus'!$T$4:$T$8,0)),"")</f>
        <v/>
      </c>
      <c r="AN803" s="31"/>
      <c r="AO803" s="30"/>
      <c r="AP803" s="33" t="str">
        <f>IF(IFERROR(INDEX('Data Pull-down menus'!$X$4:$X$34,MATCH(AO803,'Data Pull-down menus'!$W$4:$W$34,0)),"")=0,"",IFERROR(INDEX('Data Pull-down menus'!$X$4:$X$34,MATCH(AO803,'Data Pull-down menus'!$W$4:$W$34,0)),""))</f>
        <v/>
      </c>
      <c r="AQ803" s="32" t="str">
        <f>IF(IFERROR(INDEX('Data Pull-down menus'!$Y$4:$Y$34,MATCH(AO803,'Data Pull-down menus'!$W$4:$W$34,0)),"")=0,"",IFERROR(INDEX('Data Pull-down menus'!$Y$4:$Y$34,MATCH(AO803,'Data Pull-down menus'!$W$4:$W$34,0)),""))</f>
        <v/>
      </c>
      <c r="AR803" s="28"/>
      <c r="AS803" s="28"/>
      <c r="AT803" s="28"/>
      <c r="AU803" s="28"/>
      <c r="AV803" s="28"/>
      <c r="AW803" s="28"/>
      <c r="AX803" s="28"/>
      <c r="AY803" s="30"/>
      <c r="AZ803" s="32" t="str">
        <f>IFERROR(INDEX('Data Pull-down menus'!$AB$4:$AB$10,MATCH(AY803,'Data Pull-down menus'!$AA$4:$AA$10,0)),"")</f>
        <v/>
      </c>
      <c r="BA803" s="28"/>
      <c r="BB803" s="28"/>
      <c r="BC803" s="28"/>
      <c r="BD803" s="28"/>
      <c r="BE803" s="28"/>
      <c r="BF803" s="28"/>
      <c r="BG803" s="28"/>
      <c r="BH803" s="34"/>
    </row>
    <row r="804" spans="1:60" ht="15">
      <c r="A804" s="28"/>
      <c r="B804" s="28"/>
      <c r="C804" s="27"/>
      <c r="D804" s="27"/>
      <c r="E804" s="28"/>
      <c r="F804" s="27"/>
      <c r="G804" s="29"/>
      <c r="H804" s="28"/>
      <c r="I804" s="30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31"/>
      <c r="W804" s="30"/>
      <c r="X804" s="28"/>
      <c r="Y804" s="32" t="str">
        <f>IFERROR(INDEX([1]term!$B:$B,MATCH(X804,[1]term!$A:$A,0)),"")</f>
        <v/>
      </c>
      <c r="Z804" s="28"/>
      <c r="AA804" s="28"/>
      <c r="AB804" s="30"/>
      <c r="AC804" s="32" t="str">
        <f>IFERROR(INDEX('Data Pull-down menus'!$H$4:$H$6,MATCH(AB804,'Data Pull-down menus'!$G$4:$G$6,0)),"")</f>
        <v/>
      </c>
      <c r="AD804" s="28"/>
      <c r="AE804" s="28"/>
      <c r="AF804" s="28"/>
      <c r="AG804" s="31"/>
      <c r="AH804" s="30"/>
      <c r="AI804" s="33" t="str">
        <f>IFERROR(INDEX('Data Pull-down menus'!$O$4:$O$5,MATCH(AH804,'Data Pull-down menus'!$N$4:$N$5,0)),"")</f>
        <v/>
      </c>
      <c r="AJ804" s="32" t="str">
        <f>IFERROR(INDEX('Data Pull-down menus'!$Q$4:$Q$17,MATCH(AK804,'Data Pull-down menus'!$R$4:$R$17,0)),"")</f>
        <v/>
      </c>
      <c r="AK804" s="31"/>
      <c r="AL804" s="30"/>
      <c r="AM804" s="32" t="str">
        <f>IFERROR(INDEX('Data Pull-down menus'!$U$4:$U$8,MATCH(AL804,'Data Pull-down menus'!$T$4:$T$8,0)),"")</f>
        <v/>
      </c>
      <c r="AN804" s="31"/>
      <c r="AO804" s="30"/>
      <c r="AP804" s="33" t="str">
        <f>IF(IFERROR(INDEX('Data Pull-down menus'!$X$4:$X$34,MATCH(AO804,'Data Pull-down menus'!$W$4:$W$34,0)),"")=0,"",IFERROR(INDEX('Data Pull-down menus'!$X$4:$X$34,MATCH(AO804,'Data Pull-down menus'!$W$4:$W$34,0)),""))</f>
        <v/>
      </c>
      <c r="AQ804" s="32" t="str">
        <f>IF(IFERROR(INDEX('Data Pull-down menus'!$Y$4:$Y$34,MATCH(AO804,'Data Pull-down menus'!$W$4:$W$34,0)),"")=0,"",IFERROR(INDEX('Data Pull-down menus'!$Y$4:$Y$34,MATCH(AO804,'Data Pull-down menus'!$W$4:$W$34,0)),""))</f>
        <v/>
      </c>
      <c r="AR804" s="28"/>
      <c r="AS804" s="28"/>
      <c r="AT804" s="28"/>
      <c r="AU804" s="28"/>
      <c r="AV804" s="28"/>
      <c r="AW804" s="28"/>
      <c r="AX804" s="28"/>
      <c r="AY804" s="30"/>
      <c r="AZ804" s="32" t="str">
        <f>IFERROR(INDEX('Data Pull-down menus'!$AB$4:$AB$10,MATCH(AY804,'Data Pull-down menus'!$AA$4:$AA$10,0)),"")</f>
        <v/>
      </c>
      <c r="BA804" s="28"/>
      <c r="BB804" s="28"/>
      <c r="BC804" s="28"/>
      <c r="BD804" s="28"/>
      <c r="BE804" s="28"/>
      <c r="BF804" s="28"/>
      <c r="BG804" s="28"/>
      <c r="BH804" s="34"/>
    </row>
    <row r="805" spans="1:60" ht="15">
      <c r="A805" s="28"/>
      <c r="B805" s="28"/>
      <c r="C805" s="27"/>
      <c r="D805" s="27"/>
      <c r="E805" s="28"/>
      <c r="F805" s="27"/>
      <c r="G805" s="29"/>
      <c r="H805" s="28"/>
      <c r="I805" s="30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31"/>
      <c r="W805" s="30"/>
      <c r="X805" s="28"/>
      <c r="Y805" s="32" t="str">
        <f>IFERROR(INDEX([1]term!$B:$B,MATCH(X805,[1]term!$A:$A,0)),"")</f>
        <v/>
      </c>
      <c r="Z805" s="28"/>
      <c r="AA805" s="28"/>
      <c r="AB805" s="30"/>
      <c r="AC805" s="32" t="str">
        <f>IFERROR(INDEX('Data Pull-down menus'!$H$4:$H$6,MATCH(AB805,'Data Pull-down menus'!$G$4:$G$6,0)),"")</f>
        <v/>
      </c>
      <c r="AD805" s="28"/>
      <c r="AE805" s="28"/>
      <c r="AF805" s="28"/>
      <c r="AG805" s="31"/>
      <c r="AH805" s="30"/>
      <c r="AI805" s="33" t="str">
        <f>IFERROR(INDEX('Data Pull-down menus'!$O$4:$O$5,MATCH(AH805,'Data Pull-down menus'!$N$4:$N$5,0)),"")</f>
        <v/>
      </c>
      <c r="AJ805" s="32" t="str">
        <f>IFERROR(INDEX('Data Pull-down menus'!$Q$4:$Q$17,MATCH(AK805,'Data Pull-down menus'!$R$4:$R$17,0)),"")</f>
        <v/>
      </c>
      <c r="AK805" s="31"/>
      <c r="AL805" s="30"/>
      <c r="AM805" s="32" t="str">
        <f>IFERROR(INDEX('Data Pull-down menus'!$U$4:$U$8,MATCH(AL805,'Data Pull-down menus'!$T$4:$T$8,0)),"")</f>
        <v/>
      </c>
      <c r="AN805" s="31"/>
      <c r="AO805" s="30"/>
      <c r="AP805" s="33" t="str">
        <f>IF(IFERROR(INDEX('Data Pull-down menus'!$X$4:$X$34,MATCH(AO805,'Data Pull-down menus'!$W$4:$W$34,0)),"")=0,"",IFERROR(INDEX('Data Pull-down menus'!$X$4:$X$34,MATCH(AO805,'Data Pull-down menus'!$W$4:$W$34,0)),""))</f>
        <v/>
      </c>
      <c r="AQ805" s="32" t="str">
        <f>IF(IFERROR(INDEX('Data Pull-down menus'!$Y$4:$Y$34,MATCH(AO805,'Data Pull-down menus'!$W$4:$W$34,0)),"")=0,"",IFERROR(INDEX('Data Pull-down menus'!$Y$4:$Y$34,MATCH(AO805,'Data Pull-down menus'!$W$4:$W$34,0)),""))</f>
        <v/>
      </c>
      <c r="AR805" s="28"/>
      <c r="AS805" s="28"/>
      <c r="AT805" s="28"/>
      <c r="AU805" s="28"/>
      <c r="AV805" s="28"/>
      <c r="AW805" s="28"/>
      <c r="AX805" s="28"/>
      <c r="AY805" s="30"/>
      <c r="AZ805" s="32" t="str">
        <f>IFERROR(INDEX('Data Pull-down menus'!$AB$4:$AB$10,MATCH(AY805,'Data Pull-down menus'!$AA$4:$AA$10,0)),"")</f>
        <v/>
      </c>
      <c r="BA805" s="28"/>
      <c r="BB805" s="28"/>
      <c r="BC805" s="28"/>
      <c r="BD805" s="28"/>
      <c r="BE805" s="28"/>
      <c r="BF805" s="28"/>
      <c r="BG805" s="28"/>
      <c r="BH805" s="34"/>
    </row>
    <row r="806" spans="1:60" ht="15">
      <c r="A806" s="28"/>
      <c r="B806" s="28"/>
      <c r="C806" s="27"/>
      <c r="D806" s="27"/>
      <c r="E806" s="28"/>
      <c r="F806" s="27"/>
      <c r="G806" s="29"/>
      <c r="H806" s="28"/>
      <c r="I806" s="30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31"/>
      <c r="W806" s="30"/>
      <c r="X806" s="28"/>
      <c r="Y806" s="32" t="str">
        <f>IFERROR(INDEX([1]term!$B:$B,MATCH(X806,[1]term!$A:$A,0)),"")</f>
        <v/>
      </c>
      <c r="Z806" s="28"/>
      <c r="AA806" s="28"/>
      <c r="AB806" s="30"/>
      <c r="AC806" s="32" t="str">
        <f>IFERROR(INDEX('Data Pull-down menus'!$H$4:$H$6,MATCH(AB806,'Data Pull-down menus'!$G$4:$G$6,0)),"")</f>
        <v/>
      </c>
      <c r="AD806" s="28"/>
      <c r="AE806" s="28"/>
      <c r="AF806" s="28"/>
      <c r="AG806" s="31"/>
      <c r="AH806" s="30"/>
      <c r="AI806" s="33" t="str">
        <f>IFERROR(INDEX('Data Pull-down menus'!$O$4:$O$5,MATCH(AH806,'Data Pull-down menus'!$N$4:$N$5,0)),"")</f>
        <v/>
      </c>
      <c r="AJ806" s="32" t="str">
        <f>IFERROR(INDEX('Data Pull-down menus'!$Q$4:$Q$17,MATCH(AK806,'Data Pull-down menus'!$R$4:$R$17,0)),"")</f>
        <v/>
      </c>
      <c r="AK806" s="31"/>
      <c r="AL806" s="30"/>
      <c r="AM806" s="32" t="str">
        <f>IFERROR(INDEX('Data Pull-down menus'!$U$4:$U$8,MATCH(AL806,'Data Pull-down menus'!$T$4:$T$8,0)),"")</f>
        <v/>
      </c>
      <c r="AN806" s="31"/>
      <c r="AO806" s="30"/>
      <c r="AP806" s="33" t="str">
        <f>IF(IFERROR(INDEX('Data Pull-down menus'!$X$4:$X$34,MATCH(AO806,'Data Pull-down menus'!$W$4:$W$34,0)),"")=0,"",IFERROR(INDEX('Data Pull-down menus'!$X$4:$X$34,MATCH(AO806,'Data Pull-down menus'!$W$4:$W$34,0)),""))</f>
        <v/>
      </c>
      <c r="AQ806" s="32" t="str">
        <f>IF(IFERROR(INDEX('Data Pull-down menus'!$Y$4:$Y$34,MATCH(AO806,'Data Pull-down menus'!$W$4:$W$34,0)),"")=0,"",IFERROR(INDEX('Data Pull-down menus'!$Y$4:$Y$34,MATCH(AO806,'Data Pull-down menus'!$W$4:$W$34,0)),""))</f>
        <v/>
      </c>
      <c r="AR806" s="28"/>
      <c r="AS806" s="28"/>
      <c r="AT806" s="28"/>
      <c r="AU806" s="28"/>
      <c r="AV806" s="28"/>
      <c r="AW806" s="28"/>
      <c r="AX806" s="28"/>
      <c r="AY806" s="30"/>
      <c r="AZ806" s="32" t="str">
        <f>IFERROR(INDEX('Data Pull-down menus'!$AB$4:$AB$10,MATCH(AY806,'Data Pull-down menus'!$AA$4:$AA$10,0)),"")</f>
        <v/>
      </c>
      <c r="BA806" s="28"/>
      <c r="BB806" s="28"/>
      <c r="BC806" s="28"/>
      <c r="BD806" s="28"/>
      <c r="BE806" s="28"/>
      <c r="BF806" s="28"/>
      <c r="BG806" s="28"/>
      <c r="BH806" s="34"/>
    </row>
    <row r="807" spans="1:60" ht="15">
      <c r="A807" s="28"/>
      <c r="B807" s="28"/>
      <c r="C807" s="27"/>
      <c r="D807" s="27"/>
      <c r="E807" s="28"/>
      <c r="F807" s="27"/>
      <c r="G807" s="29"/>
      <c r="H807" s="28"/>
      <c r="I807" s="30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31"/>
      <c r="W807" s="30"/>
      <c r="X807" s="28"/>
      <c r="Y807" s="32" t="str">
        <f>IFERROR(INDEX([1]term!$B:$B,MATCH(X807,[1]term!$A:$A,0)),"")</f>
        <v/>
      </c>
      <c r="Z807" s="28"/>
      <c r="AA807" s="28"/>
      <c r="AB807" s="30"/>
      <c r="AC807" s="32" t="str">
        <f>IFERROR(INDEX('Data Pull-down menus'!$H$4:$H$6,MATCH(AB807,'Data Pull-down menus'!$G$4:$G$6,0)),"")</f>
        <v/>
      </c>
      <c r="AD807" s="28"/>
      <c r="AE807" s="28"/>
      <c r="AF807" s="28"/>
      <c r="AG807" s="31"/>
      <c r="AH807" s="30"/>
      <c r="AI807" s="33" t="str">
        <f>IFERROR(INDEX('Data Pull-down menus'!$O$4:$O$5,MATCH(AH807,'Data Pull-down menus'!$N$4:$N$5,0)),"")</f>
        <v/>
      </c>
      <c r="AJ807" s="32" t="str">
        <f>IFERROR(INDEX('Data Pull-down menus'!$Q$4:$Q$17,MATCH(AK807,'Data Pull-down menus'!$R$4:$R$17,0)),"")</f>
        <v/>
      </c>
      <c r="AK807" s="31"/>
      <c r="AL807" s="30"/>
      <c r="AM807" s="32" t="str">
        <f>IFERROR(INDEX('Data Pull-down menus'!$U$4:$U$8,MATCH(AL807,'Data Pull-down menus'!$T$4:$T$8,0)),"")</f>
        <v/>
      </c>
      <c r="AN807" s="31"/>
      <c r="AO807" s="30"/>
      <c r="AP807" s="33" t="str">
        <f>IF(IFERROR(INDEX('Data Pull-down menus'!$X$4:$X$34,MATCH(AO807,'Data Pull-down menus'!$W$4:$W$34,0)),"")=0,"",IFERROR(INDEX('Data Pull-down menus'!$X$4:$X$34,MATCH(AO807,'Data Pull-down menus'!$W$4:$W$34,0)),""))</f>
        <v/>
      </c>
      <c r="AQ807" s="32" t="str">
        <f>IF(IFERROR(INDEX('Data Pull-down menus'!$Y$4:$Y$34,MATCH(AO807,'Data Pull-down menus'!$W$4:$W$34,0)),"")=0,"",IFERROR(INDEX('Data Pull-down menus'!$Y$4:$Y$34,MATCH(AO807,'Data Pull-down menus'!$W$4:$W$34,0)),""))</f>
        <v/>
      </c>
      <c r="AR807" s="28"/>
      <c r="AS807" s="28"/>
      <c r="AT807" s="28"/>
      <c r="AU807" s="28"/>
      <c r="AV807" s="28"/>
      <c r="AW807" s="28"/>
      <c r="AX807" s="28"/>
      <c r="AY807" s="30"/>
      <c r="AZ807" s="32" t="str">
        <f>IFERROR(INDEX('Data Pull-down menus'!$AB$4:$AB$10,MATCH(AY807,'Data Pull-down menus'!$AA$4:$AA$10,0)),"")</f>
        <v/>
      </c>
      <c r="BA807" s="28"/>
      <c r="BB807" s="28"/>
      <c r="BC807" s="28"/>
      <c r="BD807" s="28"/>
      <c r="BE807" s="28"/>
      <c r="BF807" s="28"/>
      <c r="BG807" s="28"/>
      <c r="BH807" s="34"/>
    </row>
    <row r="808" spans="1:60" ht="15">
      <c r="A808" s="28"/>
      <c r="B808" s="28"/>
      <c r="C808" s="27"/>
      <c r="D808" s="27"/>
      <c r="E808" s="28"/>
      <c r="F808" s="27"/>
      <c r="G808" s="29"/>
      <c r="H808" s="28"/>
      <c r="I808" s="30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31"/>
      <c r="W808" s="30"/>
      <c r="X808" s="28"/>
      <c r="Y808" s="32" t="str">
        <f>IFERROR(INDEX([1]term!$B:$B,MATCH(X808,[1]term!$A:$A,0)),"")</f>
        <v/>
      </c>
      <c r="Z808" s="28"/>
      <c r="AA808" s="28"/>
      <c r="AB808" s="30"/>
      <c r="AC808" s="32" t="str">
        <f>IFERROR(INDEX('Data Pull-down menus'!$H$4:$H$6,MATCH(AB808,'Data Pull-down menus'!$G$4:$G$6,0)),"")</f>
        <v/>
      </c>
      <c r="AD808" s="28"/>
      <c r="AE808" s="28"/>
      <c r="AF808" s="28"/>
      <c r="AG808" s="31"/>
      <c r="AH808" s="30"/>
      <c r="AI808" s="33" t="str">
        <f>IFERROR(INDEX('Data Pull-down menus'!$O$4:$O$5,MATCH(AH808,'Data Pull-down menus'!$N$4:$N$5,0)),"")</f>
        <v/>
      </c>
      <c r="AJ808" s="32" t="str">
        <f>IFERROR(INDEX('Data Pull-down menus'!$Q$4:$Q$17,MATCH(AK808,'Data Pull-down menus'!$R$4:$R$17,0)),"")</f>
        <v/>
      </c>
      <c r="AK808" s="31"/>
      <c r="AL808" s="30"/>
      <c r="AM808" s="32" t="str">
        <f>IFERROR(INDEX('Data Pull-down menus'!$U$4:$U$8,MATCH(AL808,'Data Pull-down menus'!$T$4:$T$8,0)),"")</f>
        <v/>
      </c>
      <c r="AN808" s="31"/>
      <c r="AO808" s="30"/>
      <c r="AP808" s="33" t="str">
        <f>IF(IFERROR(INDEX('Data Pull-down menus'!$X$4:$X$34,MATCH(AO808,'Data Pull-down menus'!$W$4:$W$34,0)),"")=0,"",IFERROR(INDEX('Data Pull-down menus'!$X$4:$X$34,MATCH(AO808,'Data Pull-down menus'!$W$4:$W$34,0)),""))</f>
        <v/>
      </c>
      <c r="AQ808" s="32" t="str">
        <f>IF(IFERROR(INDEX('Data Pull-down menus'!$Y$4:$Y$34,MATCH(AO808,'Data Pull-down menus'!$W$4:$W$34,0)),"")=0,"",IFERROR(INDEX('Data Pull-down menus'!$Y$4:$Y$34,MATCH(AO808,'Data Pull-down menus'!$W$4:$W$34,0)),""))</f>
        <v/>
      </c>
      <c r="AR808" s="28"/>
      <c r="AS808" s="28"/>
      <c r="AT808" s="28"/>
      <c r="AU808" s="28"/>
      <c r="AV808" s="28"/>
      <c r="AW808" s="28"/>
      <c r="AX808" s="28"/>
      <c r="AY808" s="30"/>
      <c r="AZ808" s="32" t="str">
        <f>IFERROR(INDEX('Data Pull-down menus'!$AB$4:$AB$10,MATCH(AY808,'Data Pull-down menus'!$AA$4:$AA$10,0)),"")</f>
        <v/>
      </c>
      <c r="BA808" s="28"/>
      <c r="BB808" s="28"/>
      <c r="BC808" s="28"/>
      <c r="BD808" s="28"/>
      <c r="BE808" s="28"/>
      <c r="BF808" s="28"/>
      <c r="BG808" s="28"/>
      <c r="BH808" s="34"/>
    </row>
    <row r="809" spans="1:60" ht="15">
      <c r="A809" s="28"/>
      <c r="B809" s="28"/>
      <c r="C809" s="27"/>
      <c r="D809" s="27"/>
      <c r="E809" s="28"/>
      <c r="F809" s="27"/>
      <c r="G809" s="29"/>
      <c r="H809" s="28"/>
      <c r="I809" s="30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31"/>
      <c r="W809" s="30"/>
      <c r="X809" s="28"/>
      <c r="Y809" s="32" t="str">
        <f>IFERROR(INDEX([1]term!$B:$B,MATCH(X809,[1]term!$A:$A,0)),"")</f>
        <v/>
      </c>
      <c r="Z809" s="28"/>
      <c r="AA809" s="28"/>
      <c r="AB809" s="30"/>
      <c r="AC809" s="32" t="str">
        <f>IFERROR(INDEX('Data Pull-down menus'!$H$4:$H$6,MATCH(AB809,'Data Pull-down menus'!$G$4:$G$6,0)),"")</f>
        <v/>
      </c>
      <c r="AD809" s="28"/>
      <c r="AE809" s="28"/>
      <c r="AF809" s="28"/>
      <c r="AG809" s="31"/>
      <c r="AH809" s="30"/>
      <c r="AI809" s="33" t="str">
        <f>IFERROR(INDEX('Data Pull-down menus'!$O$4:$O$5,MATCH(AH809,'Data Pull-down menus'!$N$4:$N$5,0)),"")</f>
        <v/>
      </c>
      <c r="AJ809" s="32" t="str">
        <f>IFERROR(INDEX('Data Pull-down menus'!$Q$4:$Q$17,MATCH(AK809,'Data Pull-down menus'!$R$4:$R$17,0)),"")</f>
        <v/>
      </c>
      <c r="AK809" s="31"/>
      <c r="AL809" s="30"/>
      <c r="AM809" s="32" t="str">
        <f>IFERROR(INDEX('Data Pull-down menus'!$U$4:$U$8,MATCH(AL809,'Data Pull-down menus'!$T$4:$T$8,0)),"")</f>
        <v/>
      </c>
      <c r="AN809" s="31"/>
      <c r="AO809" s="30"/>
      <c r="AP809" s="33" t="str">
        <f>IF(IFERROR(INDEX('Data Pull-down menus'!$X$4:$X$34,MATCH(AO809,'Data Pull-down menus'!$W$4:$W$34,0)),"")=0,"",IFERROR(INDEX('Data Pull-down menus'!$X$4:$X$34,MATCH(AO809,'Data Pull-down menus'!$W$4:$W$34,0)),""))</f>
        <v/>
      </c>
      <c r="AQ809" s="32" t="str">
        <f>IF(IFERROR(INDEX('Data Pull-down menus'!$Y$4:$Y$34,MATCH(AO809,'Data Pull-down menus'!$W$4:$W$34,0)),"")=0,"",IFERROR(INDEX('Data Pull-down menus'!$Y$4:$Y$34,MATCH(AO809,'Data Pull-down menus'!$W$4:$W$34,0)),""))</f>
        <v/>
      </c>
      <c r="AR809" s="28"/>
      <c r="AS809" s="28"/>
      <c r="AT809" s="28"/>
      <c r="AU809" s="28"/>
      <c r="AV809" s="28"/>
      <c r="AW809" s="28"/>
      <c r="AX809" s="28"/>
      <c r="AY809" s="30"/>
      <c r="AZ809" s="32" t="str">
        <f>IFERROR(INDEX('Data Pull-down menus'!$AB$4:$AB$10,MATCH(AY809,'Data Pull-down menus'!$AA$4:$AA$10,0)),"")</f>
        <v/>
      </c>
      <c r="BA809" s="28"/>
      <c r="BB809" s="28"/>
      <c r="BC809" s="28"/>
      <c r="BD809" s="28"/>
      <c r="BE809" s="28"/>
      <c r="BF809" s="28"/>
      <c r="BG809" s="28"/>
      <c r="BH809" s="34"/>
    </row>
    <row r="810" spans="1:60" ht="15">
      <c r="A810" s="28"/>
      <c r="B810" s="28"/>
      <c r="C810" s="27"/>
      <c r="D810" s="27"/>
      <c r="E810" s="28"/>
      <c r="F810" s="27"/>
      <c r="G810" s="29"/>
      <c r="H810" s="28"/>
      <c r="I810" s="30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31"/>
      <c r="W810" s="30"/>
      <c r="X810" s="28"/>
      <c r="Y810" s="32" t="str">
        <f>IFERROR(INDEX([1]term!$B:$B,MATCH(X810,[1]term!$A:$A,0)),"")</f>
        <v/>
      </c>
      <c r="Z810" s="28"/>
      <c r="AA810" s="28"/>
      <c r="AB810" s="30"/>
      <c r="AC810" s="32" t="str">
        <f>IFERROR(INDEX('Data Pull-down menus'!$H$4:$H$6,MATCH(AB810,'Data Pull-down menus'!$G$4:$G$6,0)),"")</f>
        <v/>
      </c>
      <c r="AD810" s="28"/>
      <c r="AE810" s="28"/>
      <c r="AF810" s="28"/>
      <c r="AG810" s="31"/>
      <c r="AH810" s="30"/>
      <c r="AI810" s="33" t="str">
        <f>IFERROR(INDEX('Data Pull-down menus'!$O$4:$O$5,MATCH(AH810,'Data Pull-down menus'!$N$4:$N$5,0)),"")</f>
        <v/>
      </c>
      <c r="AJ810" s="32" t="str">
        <f>IFERROR(INDEX('Data Pull-down menus'!$Q$4:$Q$17,MATCH(AK810,'Data Pull-down menus'!$R$4:$R$17,0)),"")</f>
        <v/>
      </c>
      <c r="AK810" s="31"/>
      <c r="AL810" s="30"/>
      <c r="AM810" s="32" t="str">
        <f>IFERROR(INDEX('Data Pull-down menus'!$U$4:$U$8,MATCH(AL810,'Data Pull-down menus'!$T$4:$T$8,0)),"")</f>
        <v/>
      </c>
      <c r="AN810" s="31"/>
      <c r="AO810" s="30"/>
      <c r="AP810" s="33" t="str">
        <f>IF(IFERROR(INDEX('Data Pull-down menus'!$X$4:$X$34,MATCH(AO810,'Data Pull-down menus'!$W$4:$W$34,0)),"")=0,"",IFERROR(INDEX('Data Pull-down menus'!$X$4:$X$34,MATCH(AO810,'Data Pull-down menus'!$W$4:$W$34,0)),""))</f>
        <v/>
      </c>
      <c r="AQ810" s="32" t="str">
        <f>IF(IFERROR(INDEX('Data Pull-down menus'!$Y$4:$Y$34,MATCH(AO810,'Data Pull-down menus'!$W$4:$W$34,0)),"")=0,"",IFERROR(INDEX('Data Pull-down menus'!$Y$4:$Y$34,MATCH(AO810,'Data Pull-down menus'!$W$4:$W$34,0)),""))</f>
        <v/>
      </c>
      <c r="AR810" s="28"/>
      <c r="AS810" s="28"/>
      <c r="AT810" s="28"/>
      <c r="AU810" s="28"/>
      <c r="AV810" s="28"/>
      <c r="AW810" s="28"/>
      <c r="AX810" s="28"/>
      <c r="AY810" s="30"/>
      <c r="AZ810" s="32" t="str">
        <f>IFERROR(INDEX('Data Pull-down menus'!$AB$4:$AB$10,MATCH(AY810,'Data Pull-down menus'!$AA$4:$AA$10,0)),"")</f>
        <v/>
      </c>
      <c r="BA810" s="28"/>
      <c r="BB810" s="28"/>
      <c r="BC810" s="28"/>
      <c r="BD810" s="28"/>
      <c r="BE810" s="28"/>
      <c r="BF810" s="28"/>
      <c r="BG810" s="28"/>
      <c r="BH810" s="34"/>
    </row>
    <row r="811" spans="1:60" ht="15">
      <c r="A811" s="28"/>
      <c r="B811" s="28"/>
      <c r="C811" s="27"/>
      <c r="D811" s="27"/>
      <c r="E811" s="28"/>
      <c r="F811" s="27"/>
      <c r="G811" s="29"/>
      <c r="H811" s="28"/>
      <c r="I811" s="30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31"/>
      <c r="W811" s="30"/>
      <c r="X811" s="28"/>
      <c r="Y811" s="32" t="str">
        <f>IFERROR(INDEX([1]term!$B:$B,MATCH(X811,[1]term!$A:$A,0)),"")</f>
        <v/>
      </c>
      <c r="Z811" s="28"/>
      <c r="AA811" s="28"/>
      <c r="AB811" s="30"/>
      <c r="AC811" s="32" t="str">
        <f>IFERROR(INDEX('Data Pull-down menus'!$H$4:$H$6,MATCH(AB811,'Data Pull-down menus'!$G$4:$G$6,0)),"")</f>
        <v/>
      </c>
      <c r="AD811" s="28"/>
      <c r="AE811" s="28"/>
      <c r="AF811" s="28"/>
      <c r="AG811" s="31"/>
      <c r="AH811" s="30"/>
      <c r="AI811" s="33" t="str">
        <f>IFERROR(INDEX('Data Pull-down menus'!$O$4:$O$5,MATCH(AH811,'Data Pull-down menus'!$N$4:$N$5,0)),"")</f>
        <v/>
      </c>
      <c r="AJ811" s="32" t="str">
        <f>IFERROR(INDEX('Data Pull-down menus'!$Q$4:$Q$17,MATCH(AK811,'Data Pull-down menus'!$R$4:$R$17,0)),"")</f>
        <v/>
      </c>
      <c r="AK811" s="31"/>
      <c r="AL811" s="30"/>
      <c r="AM811" s="32" t="str">
        <f>IFERROR(INDEX('Data Pull-down menus'!$U$4:$U$8,MATCH(AL811,'Data Pull-down menus'!$T$4:$T$8,0)),"")</f>
        <v/>
      </c>
      <c r="AN811" s="31"/>
      <c r="AO811" s="30"/>
      <c r="AP811" s="33" t="str">
        <f>IF(IFERROR(INDEX('Data Pull-down menus'!$X$4:$X$34,MATCH(AO811,'Data Pull-down menus'!$W$4:$W$34,0)),"")=0,"",IFERROR(INDEX('Data Pull-down menus'!$X$4:$X$34,MATCH(AO811,'Data Pull-down menus'!$W$4:$W$34,0)),""))</f>
        <v/>
      </c>
      <c r="AQ811" s="32" t="str">
        <f>IF(IFERROR(INDEX('Data Pull-down menus'!$Y$4:$Y$34,MATCH(AO811,'Data Pull-down menus'!$W$4:$W$34,0)),"")=0,"",IFERROR(INDEX('Data Pull-down menus'!$Y$4:$Y$34,MATCH(AO811,'Data Pull-down menus'!$W$4:$W$34,0)),""))</f>
        <v/>
      </c>
      <c r="AR811" s="28"/>
      <c r="AS811" s="28"/>
      <c r="AT811" s="28"/>
      <c r="AU811" s="28"/>
      <c r="AV811" s="28"/>
      <c r="AW811" s="28"/>
      <c r="AX811" s="28"/>
      <c r="AY811" s="30"/>
      <c r="AZ811" s="32" t="str">
        <f>IFERROR(INDEX('Data Pull-down menus'!$AB$4:$AB$10,MATCH(AY811,'Data Pull-down menus'!$AA$4:$AA$10,0)),"")</f>
        <v/>
      </c>
      <c r="BA811" s="28"/>
      <c r="BB811" s="28"/>
      <c r="BC811" s="28"/>
      <c r="BD811" s="28"/>
      <c r="BE811" s="28"/>
      <c r="BF811" s="28"/>
      <c r="BG811" s="28"/>
      <c r="BH811" s="34"/>
    </row>
    <row r="812" spans="1:60" ht="15">
      <c r="A812" s="28"/>
      <c r="B812" s="28"/>
      <c r="C812" s="27"/>
      <c r="D812" s="27"/>
      <c r="E812" s="28"/>
      <c r="F812" s="27"/>
      <c r="G812" s="29"/>
      <c r="H812" s="28"/>
      <c r="I812" s="30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31"/>
      <c r="W812" s="30"/>
      <c r="X812" s="28"/>
      <c r="Y812" s="32" t="str">
        <f>IFERROR(INDEX([1]term!$B:$B,MATCH(X812,[1]term!$A:$A,0)),"")</f>
        <v/>
      </c>
      <c r="Z812" s="28"/>
      <c r="AA812" s="28"/>
      <c r="AB812" s="30"/>
      <c r="AC812" s="32" t="str">
        <f>IFERROR(INDEX('Data Pull-down menus'!$H$4:$H$6,MATCH(AB812,'Data Pull-down menus'!$G$4:$G$6,0)),"")</f>
        <v/>
      </c>
      <c r="AD812" s="28"/>
      <c r="AE812" s="28"/>
      <c r="AF812" s="28"/>
      <c r="AG812" s="31"/>
      <c r="AH812" s="30"/>
      <c r="AI812" s="33" t="str">
        <f>IFERROR(INDEX('Data Pull-down menus'!$O$4:$O$5,MATCH(AH812,'Data Pull-down menus'!$N$4:$N$5,0)),"")</f>
        <v/>
      </c>
      <c r="AJ812" s="32" t="str">
        <f>IFERROR(INDEX('Data Pull-down menus'!$Q$4:$Q$17,MATCH(AK812,'Data Pull-down menus'!$R$4:$R$17,0)),"")</f>
        <v/>
      </c>
      <c r="AK812" s="31"/>
      <c r="AL812" s="30"/>
      <c r="AM812" s="32" t="str">
        <f>IFERROR(INDEX('Data Pull-down menus'!$U$4:$U$8,MATCH(AL812,'Data Pull-down menus'!$T$4:$T$8,0)),"")</f>
        <v/>
      </c>
      <c r="AN812" s="31"/>
      <c r="AO812" s="30"/>
      <c r="AP812" s="33" t="str">
        <f>IF(IFERROR(INDEX('Data Pull-down menus'!$X$4:$X$34,MATCH(AO812,'Data Pull-down menus'!$W$4:$W$34,0)),"")=0,"",IFERROR(INDEX('Data Pull-down menus'!$X$4:$X$34,MATCH(AO812,'Data Pull-down menus'!$W$4:$W$34,0)),""))</f>
        <v/>
      </c>
      <c r="AQ812" s="32" t="str">
        <f>IF(IFERROR(INDEX('Data Pull-down menus'!$Y$4:$Y$34,MATCH(AO812,'Data Pull-down menus'!$W$4:$W$34,0)),"")=0,"",IFERROR(INDEX('Data Pull-down menus'!$Y$4:$Y$34,MATCH(AO812,'Data Pull-down menus'!$W$4:$W$34,0)),""))</f>
        <v/>
      </c>
      <c r="AR812" s="28"/>
      <c r="AS812" s="28"/>
      <c r="AT812" s="28"/>
      <c r="AU812" s="28"/>
      <c r="AV812" s="28"/>
      <c r="AW812" s="28"/>
      <c r="AX812" s="28"/>
      <c r="AY812" s="30"/>
      <c r="AZ812" s="32" t="str">
        <f>IFERROR(INDEX('Data Pull-down menus'!$AB$4:$AB$10,MATCH(AY812,'Data Pull-down menus'!$AA$4:$AA$10,0)),"")</f>
        <v/>
      </c>
      <c r="BA812" s="28"/>
      <c r="BB812" s="28"/>
      <c r="BC812" s="28"/>
      <c r="BD812" s="28"/>
      <c r="BE812" s="28"/>
      <c r="BF812" s="28"/>
      <c r="BG812" s="28"/>
      <c r="BH812" s="34"/>
    </row>
    <row r="813" spans="1:60" ht="15">
      <c r="A813" s="28"/>
      <c r="B813" s="28"/>
      <c r="C813" s="27"/>
      <c r="D813" s="27"/>
      <c r="E813" s="28"/>
      <c r="F813" s="27"/>
      <c r="G813" s="29"/>
      <c r="H813" s="28"/>
      <c r="I813" s="30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31"/>
      <c r="W813" s="30"/>
      <c r="X813" s="28"/>
      <c r="Y813" s="32" t="str">
        <f>IFERROR(INDEX([1]term!$B:$B,MATCH(X813,[1]term!$A:$A,0)),"")</f>
        <v/>
      </c>
      <c r="Z813" s="28"/>
      <c r="AA813" s="28"/>
      <c r="AB813" s="30"/>
      <c r="AC813" s="32" t="str">
        <f>IFERROR(INDEX('Data Pull-down menus'!$H$4:$H$6,MATCH(AB813,'Data Pull-down menus'!$G$4:$G$6,0)),"")</f>
        <v/>
      </c>
      <c r="AD813" s="28"/>
      <c r="AE813" s="28"/>
      <c r="AF813" s="28"/>
      <c r="AG813" s="31"/>
      <c r="AH813" s="30"/>
      <c r="AI813" s="33" t="str">
        <f>IFERROR(INDEX('Data Pull-down menus'!$O$4:$O$5,MATCH(AH813,'Data Pull-down menus'!$N$4:$N$5,0)),"")</f>
        <v/>
      </c>
      <c r="AJ813" s="32" t="str">
        <f>IFERROR(INDEX('Data Pull-down menus'!$Q$4:$Q$17,MATCH(AK813,'Data Pull-down menus'!$R$4:$R$17,0)),"")</f>
        <v/>
      </c>
      <c r="AK813" s="31"/>
      <c r="AL813" s="30"/>
      <c r="AM813" s="32" t="str">
        <f>IFERROR(INDEX('Data Pull-down menus'!$U$4:$U$8,MATCH(AL813,'Data Pull-down menus'!$T$4:$T$8,0)),"")</f>
        <v/>
      </c>
      <c r="AN813" s="31"/>
      <c r="AO813" s="30"/>
      <c r="AP813" s="33" t="str">
        <f>IF(IFERROR(INDEX('Data Pull-down menus'!$X$4:$X$34,MATCH(AO813,'Data Pull-down menus'!$W$4:$W$34,0)),"")=0,"",IFERROR(INDEX('Data Pull-down menus'!$X$4:$X$34,MATCH(AO813,'Data Pull-down menus'!$W$4:$W$34,0)),""))</f>
        <v/>
      </c>
      <c r="AQ813" s="32" t="str">
        <f>IF(IFERROR(INDEX('Data Pull-down menus'!$Y$4:$Y$34,MATCH(AO813,'Data Pull-down menus'!$W$4:$W$34,0)),"")=0,"",IFERROR(INDEX('Data Pull-down menus'!$Y$4:$Y$34,MATCH(AO813,'Data Pull-down menus'!$W$4:$W$34,0)),""))</f>
        <v/>
      </c>
      <c r="AR813" s="28"/>
      <c r="AS813" s="28"/>
      <c r="AT813" s="28"/>
      <c r="AU813" s="28"/>
      <c r="AV813" s="28"/>
      <c r="AW813" s="28"/>
      <c r="AX813" s="28"/>
      <c r="AY813" s="30"/>
      <c r="AZ813" s="32" t="str">
        <f>IFERROR(INDEX('Data Pull-down menus'!$AB$4:$AB$10,MATCH(AY813,'Data Pull-down menus'!$AA$4:$AA$10,0)),"")</f>
        <v/>
      </c>
      <c r="BA813" s="28"/>
      <c r="BB813" s="28"/>
      <c r="BC813" s="28"/>
      <c r="BD813" s="28"/>
      <c r="BE813" s="28"/>
      <c r="BF813" s="28"/>
      <c r="BG813" s="28"/>
      <c r="BH813" s="34"/>
    </row>
    <row r="814" spans="1:60" ht="15">
      <c r="A814" s="28"/>
      <c r="B814" s="28"/>
      <c r="C814" s="27"/>
      <c r="D814" s="27"/>
      <c r="E814" s="28"/>
      <c r="F814" s="27"/>
      <c r="G814" s="29"/>
      <c r="H814" s="28"/>
      <c r="I814" s="30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31"/>
      <c r="W814" s="30"/>
      <c r="X814" s="28"/>
      <c r="Y814" s="32" t="str">
        <f>IFERROR(INDEX([1]term!$B:$B,MATCH(X814,[1]term!$A:$A,0)),"")</f>
        <v/>
      </c>
      <c r="Z814" s="28"/>
      <c r="AA814" s="28"/>
      <c r="AB814" s="30"/>
      <c r="AC814" s="32" t="str">
        <f>IFERROR(INDEX('Data Pull-down menus'!$H$4:$H$6,MATCH(AB814,'Data Pull-down menus'!$G$4:$G$6,0)),"")</f>
        <v/>
      </c>
      <c r="AD814" s="28"/>
      <c r="AE814" s="28"/>
      <c r="AF814" s="28"/>
      <c r="AG814" s="31"/>
      <c r="AH814" s="30"/>
      <c r="AI814" s="33" t="str">
        <f>IFERROR(INDEX('Data Pull-down menus'!$O$4:$O$5,MATCH(AH814,'Data Pull-down menus'!$N$4:$N$5,0)),"")</f>
        <v/>
      </c>
      <c r="AJ814" s="32" t="str">
        <f>IFERROR(INDEX('Data Pull-down menus'!$Q$4:$Q$17,MATCH(AK814,'Data Pull-down menus'!$R$4:$R$17,0)),"")</f>
        <v/>
      </c>
      <c r="AK814" s="31"/>
      <c r="AL814" s="30"/>
      <c r="AM814" s="32" t="str">
        <f>IFERROR(INDEX('Data Pull-down menus'!$U$4:$U$8,MATCH(AL814,'Data Pull-down menus'!$T$4:$T$8,0)),"")</f>
        <v/>
      </c>
      <c r="AN814" s="31"/>
      <c r="AO814" s="30"/>
      <c r="AP814" s="33" t="str">
        <f>IF(IFERROR(INDEX('Data Pull-down menus'!$X$4:$X$34,MATCH(AO814,'Data Pull-down menus'!$W$4:$W$34,0)),"")=0,"",IFERROR(INDEX('Data Pull-down menus'!$X$4:$X$34,MATCH(AO814,'Data Pull-down menus'!$W$4:$W$34,0)),""))</f>
        <v/>
      </c>
      <c r="AQ814" s="32" t="str">
        <f>IF(IFERROR(INDEX('Data Pull-down menus'!$Y$4:$Y$34,MATCH(AO814,'Data Pull-down menus'!$W$4:$W$34,0)),"")=0,"",IFERROR(INDEX('Data Pull-down menus'!$Y$4:$Y$34,MATCH(AO814,'Data Pull-down menus'!$W$4:$W$34,0)),""))</f>
        <v/>
      </c>
      <c r="AR814" s="28"/>
      <c r="AS814" s="28"/>
      <c r="AT814" s="28"/>
      <c r="AU814" s="28"/>
      <c r="AV814" s="28"/>
      <c r="AW814" s="28"/>
      <c r="AX814" s="28"/>
      <c r="AY814" s="30"/>
      <c r="AZ814" s="32" t="str">
        <f>IFERROR(INDEX('Data Pull-down menus'!$AB$4:$AB$10,MATCH(AY814,'Data Pull-down menus'!$AA$4:$AA$10,0)),"")</f>
        <v/>
      </c>
      <c r="BA814" s="28"/>
      <c r="BB814" s="28"/>
      <c r="BC814" s="28"/>
      <c r="BD814" s="28"/>
      <c r="BE814" s="28"/>
      <c r="BF814" s="28"/>
      <c r="BG814" s="28"/>
      <c r="BH814" s="34"/>
    </row>
    <row r="815" spans="1:60" ht="15">
      <c r="A815" s="28"/>
      <c r="B815" s="28"/>
      <c r="C815" s="27"/>
      <c r="D815" s="27"/>
      <c r="E815" s="28"/>
      <c r="F815" s="27"/>
      <c r="G815" s="29"/>
      <c r="H815" s="28"/>
      <c r="I815" s="30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31"/>
      <c r="W815" s="30"/>
      <c r="X815" s="28"/>
      <c r="Y815" s="32" t="str">
        <f>IFERROR(INDEX([1]term!$B:$B,MATCH(X815,[1]term!$A:$A,0)),"")</f>
        <v/>
      </c>
      <c r="Z815" s="28"/>
      <c r="AA815" s="28"/>
      <c r="AB815" s="30"/>
      <c r="AC815" s="32" t="str">
        <f>IFERROR(INDEX('Data Pull-down menus'!$H$4:$H$6,MATCH(AB815,'Data Pull-down menus'!$G$4:$G$6,0)),"")</f>
        <v/>
      </c>
      <c r="AD815" s="28"/>
      <c r="AE815" s="28"/>
      <c r="AF815" s="28"/>
      <c r="AG815" s="31"/>
      <c r="AH815" s="30"/>
      <c r="AI815" s="33" t="str">
        <f>IFERROR(INDEX('Data Pull-down menus'!$O$4:$O$5,MATCH(AH815,'Data Pull-down menus'!$N$4:$N$5,0)),"")</f>
        <v/>
      </c>
      <c r="AJ815" s="32" t="str">
        <f>IFERROR(INDEX('Data Pull-down menus'!$Q$4:$Q$17,MATCH(AK815,'Data Pull-down menus'!$R$4:$R$17,0)),"")</f>
        <v/>
      </c>
      <c r="AK815" s="31"/>
      <c r="AL815" s="30"/>
      <c r="AM815" s="32" t="str">
        <f>IFERROR(INDEX('Data Pull-down menus'!$U$4:$U$8,MATCH(AL815,'Data Pull-down menus'!$T$4:$T$8,0)),"")</f>
        <v/>
      </c>
      <c r="AN815" s="31"/>
      <c r="AO815" s="30"/>
      <c r="AP815" s="33" t="str">
        <f>IF(IFERROR(INDEX('Data Pull-down menus'!$X$4:$X$34,MATCH(AO815,'Data Pull-down menus'!$W$4:$W$34,0)),"")=0,"",IFERROR(INDEX('Data Pull-down menus'!$X$4:$X$34,MATCH(AO815,'Data Pull-down menus'!$W$4:$W$34,0)),""))</f>
        <v/>
      </c>
      <c r="AQ815" s="32" t="str">
        <f>IF(IFERROR(INDEX('Data Pull-down menus'!$Y$4:$Y$34,MATCH(AO815,'Data Pull-down menus'!$W$4:$W$34,0)),"")=0,"",IFERROR(INDEX('Data Pull-down menus'!$Y$4:$Y$34,MATCH(AO815,'Data Pull-down menus'!$W$4:$W$34,0)),""))</f>
        <v/>
      </c>
      <c r="AR815" s="28"/>
      <c r="AS815" s="28"/>
      <c r="AT815" s="28"/>
      <c r="AU815" s="28"/>
      <c r="AV815" s="28"/>
      <c r="AW815" s="28"/>
      <c r="AX815" s="28"/>
      <c r="AY815" s="30"/>
      <c r="AZ815" s="32" t="str">
        <f>IFERROR(INDEX('Data Pull-down menus'!$AB$4:$AB$10,MATCH(AY815,'Data Pull-down menus'!$AA$4:$AA$10,0)),"")</f>
        <v/>
      </c>
      <c r="BA815" s="28"/>
      <c r="BB815" s="28"/>
      <c r="BC815" s="28"/>
      <c r="BD815" s="28"/>
      <c r="BE815" s="28"/>
      <c r="BF815" s="28"/>
      <c r="BG815" s="28"/>
      <c r="BH815" s="34"/>
    </row>
    <row r="816" spans="1:60" ht="15">
      <c r="A816" s="28"/>
      <c r="B816" s="28"/>
      <c r="C816" s="27"/>
      <c r="D816" s="27"/>
      <c r="E816" s="28"/>
      <c r="F816" s="27"/>
      <c r="G816" s="29"/>
      <c r="H816" s="28"/>
      <c r="I816" s="30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31"/>
      <c r="W816" s="30"/>
      <c r="X816" s="28"/>
      <c r="Y816" s="32" t="str">
        <f>IFERROR(INDEX([1]term!$B:$B,MATCH(X816,[1]term!$A:$A,0)),"")</f>
        <v/>
      </c>
      <c r="Z816" s="28"/>
      <c r="AA816" s="28"/>
      <c r="AB816" s="30"/>
      <c r="AC816" s="32" t="str">
        <f>IFERROR(INDEX('Data Pull-down menus'!$H$4:$H$6,MATCH(AB816,'Data Pull-down menus'!$G$4:$G$6,0)),"")</f>
        <v/>
      </c>
      <c r="AD816" s="28"/>
      <c r="AE816" s="28"/>
      <c r="AF816" s="28"/>
      <c r="AG816" s="31"/>
      <c r="AH816" s="30"/>
      <c r="AI816" s="33" t="str">
        <f>IFERROR(INDEX('Data Pull-down menus'!$O$4:$O$5,MATCH(AH816,'Data Pull-down menus'!$N$4:$N$5,0)),"")</f>
        <v/>
      </c>
      <c r="AJ816" s="32" t="str">
        <f>IFERROR(INDEX('Data Pull-down menus'!$Q$4:$Q$17,MATCH(AK816,'Data Pull-down menus'!$R$4:$R$17,0)),"")</f>
        <v/>
      </c>
      <c r="AK816" s="31"/>
      <c r="AL816" s="30"/>
      <c r="AM816" s="32" t="str">
        <f>IFERROR(INDEX('Data Pull-down menus'!$U$4:$U$8,MATCH(AL816,'Data Pull-down menus'!$T$4:$T$8,0)),"")</f>
        <v/>
      </c>
      <c r="AN816" s="31"/>
      <c r="AO816" s="30"/>
      <c r="AP816" s="33" t="str">
        <f>IF(IFERROR(INDEX('Data Pull-down menus'!$X$4:$X$34,MATCH(AO816,'Data Pull-down menus'!$W$4:$W$34,0)),"")=0,"",IFERROR(INDEX('Data Pull-down menus'!$X$4:$X$34,MATCH(AO816,'Data Pull-down menus'!$W$4:$W$34,0)),""))</f>
        <v/>
      </c>
      <c r="AQ816" s="32" t="str">
        <f>IF(IFERROR(INDEX('Data Pull-down menus'!$Y$4:$Y$34,MATCH(AO816,'Data Pull-down menus'!$W$4:$W$34,0)),"")=0,"",IFERROR(INDEX('Data Pull-down menus'!$Y$4:$Y$34,MATCH(AO816,'Data Pull-down menus'!$W$4:$W$34,0)),""))</f>
        <v/>
      </c>
      <c r="AR816" s="28"/>
      <c r="AS816" s="28"/>
      <c r="AT816" s="28"/>
      <c r="AU816" s="28"/>
      <c r="AV816" s="28"/>
      <c r="AW816" s="28"/>
      <c r="AX816" s="28"/>
      <c r="AY816" s="30"/>
      <c r="AZ816" s="32" t="str">
        <f>IFERROR(INDEX('Data Pull-down menus'!$AB$4:$AB$10,MATCH(AY816,'Data Pull-down menus'!$AA$4:$AA$10,0)),"")</f>
        <v/>
      </c>
      <c r="BA816" s="28"/>
      <c r="BB816" s="28"/>
      <c r="BC816" s="28"/>
      <c r="BD816" s="28"/>
      <c r="BE816" s="28"/>
      <c r="BF816" s="28"/>
      <c r="BG816" s="28"/>
      <c r="BH816" s="34"/>
    </row>
    <row r="817" spans="1:60" ht="15">
      <c r="A817" s="28"/>
      <c r="B817" s="28"/>
      <c r="C817" s="27"/>
      <c r="D817" s="27"/>
      <c r="E817" s="28"/>
      <c r="F817" s="27"/>
      <c r="G817" s="29"/>
      <c r="H817" s="28"/>
      <c r="I817" s="30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31"/>
      <c r="W817" s="30"/>
      <c r="X817" s="28"/>
      <c r="Y817" s="32" t="str">
        <f>IFERROR(INDEX([1]term!$B:$B,MATCH(X817,[1]term!$A:$A,0)),"")</f>
        <v/>
      </c>
      <c r="Z817" s="28"/>
      <c r="AA817" s="28"/>
      <c r="AB817" s="30"/>
      <c r="AC817" s="32" t="str">
        <f>IFERROR(INDEX('Data Pull-down menus'!$H$4:$H$6,MATCH(AB817,'Data Pull-down menus'!$G$4:$G$6,0)),"")</f>
        <v/>
      </c>
      <c r="AD817" s="28"/>
      <c r="AE817" s="28"/>
      <c r="AF817" s="28"/>
      <c r="AG817" s="31"/>
      <c r="AH817" s="30"/>
      <c r="AI817" s="33" t="str">
        <f>IFERROR(INDEX('Data Pull-down menus'!$O$4:$O$5,MATCH(AH817,'Data Pull-down menus'!$N$4:$N$5,0)),"")</f>
        <v/>
      </c>
      <c r="AJ817" s="32" t="str">
        <f>IFERROR(INDEX('Data Pull-down menus'!$Q$4:$Q$17,MATCH(AK817,'Data Pull-down menus'!$R$4:$R$17,0)),"")</f>
        <v/>
      </c>
      <c r="AK817" s="31"/>
      <c r="AL817" s="30"/>
      <c r="AM817" s="32" t="str">
        <f>IFERROR(INDEX('Data Pull-down menus'!$U$4:$U$8,MATCH(AL817,'Data Pull-down menus'!$T$4:$T$8,0)),"")</f>
        <v/>
      </c>
      <c r="AN817" s="31"/>
      <c r="AO817" s="30"/>
      <c r="AP817" s="33" t="str">
        <f>IF(IFERROR(INDEX('Data Pull-down menus'!$X$4:$X$34,MATCH(AO817,'Data Pull-down menus'!$W$4:$W$34,0)),"")=0,"",IFERROR(INDEX('Data Pull-down menus'!$X$4:$X$34,MATCH(AO817,'Data Pull-down menus'!$W$4:$W$34,0)),""))</f>
        <v/>
      </c>
      <c r="AQ817" s="32" t="str">
        <f>IF(IFERROR(INDEX('Data Pull-down menus'!$Y$4:$Y$34,MATCH(AO817,'Data Pull-down menus'!$W$4:$W$34,0)),"")=0,"",IFERROR(INDEX('Data Pull-down menus'!$Y$4:$Y$34,MATCH(AO817,'Data Pull-down menus'!$W$4:$W$34,0)),""))</f>
        <v/>
      </c>
      <c r="AR817" s="28"/>
      <c r="AS817" s="28"/>
      <c r="AT817" s="28"/>
      <c r="AU817" s="28"/>
      <c r="AV817" s="28"/>
      <c r="AW817" s="28"/>
      <c r="AX817" s="28"/>
      <c r="AY817" s="30"/>
      <c r="AZ817" s="32" t="str">
        <f>IFERROR(INDEX('Data Pull-down menus'!$AB$4:$AB$10,MATCH(AY817,'Data Pull-down menus'!$AA$4:$AA$10,0)),"")</f>
        <v/>
      </c>
      <c r="BA817" s="28"/>
      <c r="BB817" s="28"/>
      <c r="BC817" s="28"/>
      <c r="BD817" s="28"/>
      <c r="BE817" s="28"/>
      <c r="BF817" s="28"/>
      <c r="BG817" s="28"/>
      <c r="BH817" s="34"/>
    </row>
    <row r="818" spans="1:60" ht="15">
      <c r="A818" s="28"/>
      <c r="B818" s="28"/>
      <c r="C818" s="27"/>
      <c r="D818" s="27"/>
      <c r="E818" s="28"/>
      <c r="F818" s="27"/>
      <c r="G818" s="29"/>
      <c r="H818" s="28"/>
      <c r="I818" s="30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31"/>
      <c r="W818" s="30"/>
      <c r="X818" s="28"/>
      <c r="Y818" s="32" t="str">
        <f>IFERROR(INDEX([1]term!$B:$B,MATCH(X818,[1]term!$A:$A,0)),"")</f>
        <v/>
      </c>
      <c r="Z818" s="28"/>
      <c r="AA818" s="28"/>
      <c r="AB818" s="30"/>
      <c r="AC818" s="32" t="str">
        <f>IFERROR(INDEX('Data Pull-down menus'!$H$4:$H$6,MATCH(AB818,'Data Pull-down menus'!$G$4:$G$6,0)),"")</f>
        <v/>
      </c>
      <c r="AD818" s="28"/>
      <c r="AE818" s="28"/>
      <c r="AF818" s="28"/>
      <c r="AG818" s="31"/>
      <c r="AH818" s="30"/>
      <c r="AI818" s="33" t="str">
        <f>IFERROR(INDEX('Data Pull-down menus'!$O$4:$O$5,MATCH(AH818,'Data Pull-down menus'!$N$4:$N$5,0)),"")</f>
        <v/>
      </c>
      <c r="AJ818" s="32" t="str">
        <f>IFERROR(INDEX('Data Pull-down menus'!$Q$4:$Q$17,MATCH(AK818,'Data Pull-down menus'!$R$4:$R$17,0)),"")</f>
        <v/>
      </c>
      <c r="AK818" s="31"/>
      <c r="AL818" s="30"/>
      <c r="AM818" s="32" t="str">
        <f>IFERROR(INDEX('Data Pull-down menus'!$U$4:$U$8,MATCH(AL818,'Data Pull-down menus'!$T$4:$T$8,0)),"")</f>
        <v/>
      </c>
      <c r="AN818" s="31"/>
      <c r="AO818" s="30"/>
      <c r="AP818" s="33" t="str">
        <f>IF(IFERROR(INDEX('Data Pull-down menus'!$X$4:$X$34,MATCH(AO818,'Data Pull-down menus'!$W$4:$W$34,0)),"")=0,"",IFERROR(INDEX('Data Pull-down menus'!$X$4:$X$34,MATCH(AO818,'Data Pull-down menus'!$W$4:$W$34,0)),""))</f>
        <v/>
      </c>
      <c r="AQ818" s="32" t="str">
        <f>IF(IFERROR(INDEX('Data Pull-down menus'!$Y$4:$Y$34,MATCH(AO818,'Data Pull-down menus'!$W$4:$W$34,0)),"")=0,"",IFERROR(INDEX('Data Pull-down menus'!$Y$4:$Y$34,MATCH(AO818,'Data Pull-down menus'!$W$4:$W$34,0)),""))</f>
        <v/>
      </c>
      <c r="AR818" s="28"/>
      <c r="AS818" s="28"/>
      <c r="AT818" s="28"/>
      <c r="AU818" s="28"/>
      <c r="AV818" s="28"/>
      <c r="AW818" s="28"/>
      <c r="AX818" s="28"/>
      <c r="AY818" s="30"/>
      <c r="AZ818" s="32" t="str">
        <f>IFERROR(INDEX('Data Pull-down menus'!$AB$4:$AB$10,MATCH(AY818,'Data Pull-down menus'!$AA$4:$AA$10,0)),"")</f>
        <v/>
      </c>
      <c r="BA818" s="28"/>
      <c r="BB818" s="28"/>
      <c r="BC818" s="28"/>
      <c r="BD818" s="28"/>
      <c r="BE818" s="28"/>
      <c r="BF818" s="28"/>
      <c r="BG818" s="28"/>
      <c r="BH818" s="34"/>
    </row>
    <row r="819" spans="1:60" ht="15">
      <c r="A819" s="28"/>
      <c r="B819" s="28"/>
      <c r="C819" s="27"/>
      <c r="D819" s="27"/>
      <c r="E819" s="28"/>
      <c r="F819" s="27"/>
      <c r="G819" s="29"/>
      <c r="H819" s="28"/>
      <c r="I819" s="30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31"/>
      <c r="W819" s="30"/>
      <c r="X819" s="28"/>
      <c r="Y819" s="32" t="str">
        <f>IFERROR(INDEX([1]term!$B:$B,MATCH(X819,[1]term!$A:$A,0)),"")</f>
        <v/>
      </c>
      <c r="Z819" s="28"/>
      <c r="AA819" s="28"/>
      <c r="AB819" s="30"/>
      <c r="AC819" s="32" t="str">
        <f>IFERROR(INDEX('Data Pull-down menus'!$H$4:$H$6,MATCH(AB819,'Data Pull-down menus'!$G$4:$G$6,0)),"")</f>
        <v/>
      </c>
      <c r="AD819" s="28"/>
      <c r="AE819" s="28"/>
      <c r="AF819" s="28"/>
      <c r="AG819" s="31"/>
      <c r="AH819" s="30"/>
      <c r="AI819" s="33" t="str">
        <f>IFERROR(INDEX('Data Pull-down menus'!$O$4:$O$5,MATCH(AH819,'Data Pull-down menus'!$N$4:$N$5,0)),"")</f>
        <v/>
      </c>
      <c r="AJ819" s="32" t="str">
        <f>IFERROR(INDEX('Data Pull-down menus'!$Q$4:$Q$17,MATCH(AK819,'Data Pull-down menus'!$R$4:$R$17,0)),"")</f>
        <v/>
      </c>
      <c r="AK819" s="31"/>
      <c r="AL819" s="30"/>
      <c r="AM819" s="32" t="str">
        <f>IFERROR(INDEX('Data Pull-down menus'!$U$4:$U$8,MATCH(AL819,'Data Pull-down menus'!$T$4:$T$8,0)),"")</f>
        <v/>
      </c>
      <c r="AN819" s="31"/>
      <c r="AO819" s="30"/>
      <c r="AP819" s="33" t="str">
        <f>IF(IFERROR(INDEX('Data Pull-down menus'!$X$4:$X$34,MATCH(AO819,'Data Pull-down menus'!$W$4:$W$34,0)),"")=0,"",IFERROR(INDEX('Data Pull-down menus'!$X$4:$X$34,MATCH(AO819,'Data Pull-down menus'!$W$4:$W$34,0)),""))</f>
        <v/>
      </c>
      <c r="AQ819" s="32" t="str">
        <f>IF(IFERROR(INDEX('Data Pull-down menus'!$Y$4:$Y$34,MATCH(AO819,'Data Pull-down menus'!$W$4:$W$34,0)),"")=0,"",IFERROR(INDEX('Data Pull-down menus'!$Y$4:$Y$34,MATCH(AO819,'Data Pull-down menus'!$W$4:$W$34,0)),""))</f>
        <v/>
      </c>
      <c r="AR819" s="28"/>
      <c r="AS819" s="28"/>
      <c r="AT819" s="28"/>
      <c r="AU819" s="28"/>
      <c r="AV819" s="28"/>
      <c r="AW819" s="28"/>
      <c r="AX819" s="28"/>
      <c r="AY819" s="30"/>
      <c r="AZ819" s="32" t="str">
        <f>IFERROR(INDEX('Data Pull-down menus'!$AB$4:$AB$10,MATCH(AY819,'Data Pull-down menus'!$AA$4:$AA$10,0)),"")</f>
        <v/>
      </c>
      <c r="BA819" s="28"/>
      <c r="BB819" s="28"/>
      <c r="BC819" s="28"/>
      <c r="BD819" s="28"/>
      <c r="BE819" s="28"/>
      <c r="BF819" s="28"/>
      <c r="BG819" s="28"/>
      <c r="BH819" s="34"/>
    </row>
    <row r="820" spans="1:60" ht="15">
      <c r="A820" s="28"/>
      <c r="B820" s="28"/>
      <c r="C820" s="27"/>
      <c r="D820" s="27"/>
      <c r="E820" s="28"/>
      <c r="F820" s="27"/>
      <c r="G820" s="29"/>
      <c r="H820" s="28"/>
      <c r="I820" s="30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31"/>
      <c r="W820" s="30"/>
      <c r="X820" s="28"/>
      <c r="Y820" s="32" t="str">
        <f>IFERROR(INDEX([1]term!$B:$B,MATCH(X820,[1]term!$A:$A,0)),"")</f>
        <v/>
      </c>
      <c r="Z820" s="28"/>
      <c r="AA820" s="28"/>
      <c r="AB820" s="30"/>
      <c r="AC820" s="32" t="str">
        <f>IFERROR(INDEX('Data Pull-down menus'!$H$4:$H$6,MATCH(AB820,'Data Pull-down menus'!$G$4:$G$6,0)),"")</f>
        <v/>
      </c>
      <c r="AD820" s="28"/>
      <c r="AE820" s="28"/>
      <c r="AF820" s="28"/>
      <c r="AG820" s="31"/>
      <c r="AH820" s="30"/>
      <c r="AI820" s="33" t="str">
        <f>IFERROR(INDEX('Data Pull-down menus'!$O$4:$O$5,MATCH(AH820,'Data Pull-down menus'!$N$4:$N$5,0)),"")</f>
        <v/>
      </c>
      <c r="AJ820" s="32" t="str">
        <f>IFERROR(INDEX('Data Pull-down menus'!$Q$4:$Q$17,MATCH(AK820,'Data Pull-down menus'!$R$4:$R$17,0)),"")</f>
        <v/>
      </c>
      <c r="AK820" s="31"/>
      <c r="AL820" s="30"/>
      <c r="AM820" s="32" t="str">
        <f>IFERROR(INDEX('Data Pull-down menus'!$U$4:$U$8,MATCH(AL820,'Data Pull-down menus'!$T$4:$T$8,0)),"")</f>
        <v/>
      </c>
      <c r="AN820" s="31"/>
      <c r="AO820" s="30"/>
      <c r="AP820" s="33" t="str">
        <f>IF(IFERROR(INDEX('Data Pull-down menus'!$X$4:$X$34,MATCH(AO820,'Data Pull-down menus'!$W$4:$W$34,0)),"")=0,"",IFERROR(INDEX('Data Pull-down menus'!$X$4:$X$34,MATCH(AO820,'Data Pull-down menus'!$W$4:$W$34,0)),""))</f>
        <v/>
      </c>
      <c r="AQ820" s="32" t="str">
        <f>IF(IFERROR(INDEX('Data Pull-down menus'!$Y$4:$Y$34,MATCH(AO820,'Data Pull-down menus'!$W$4:$W$34,0)),"")=0,"",IFERROR(INDEX('Data Pull-down menus'!$Y$4:$Y$34,MATCH(AO820,'Data Pull-down menus'!$W$4:$W$34,0)),""))</f>
        <v/>
      </c>
      <c r="AR820" s="28"/>
      <c r="AS820" s="28"/>
      <c r="AT820" s="28"/>
      <c r="AU820" s="28"/>
      <c r="AV820" s="28"/>
      <c r="AW820" s="28"/>
      <c r="AX820" s="28"/>
      <c r="AY820" s="30"/>
      <c r="AZ820" s="32" t="str">
        <f>IFERROR(INDEX('Data Pull-down menus'!$AB$4:$AB$10,MATCH(AY820,'Data Pull-down menus'!$AA$4:$AA$10,0)),"")</f>
        <v/>
      </c>
      <c r="BA820" s="28"/>
      <c r="BB820" s="28"/>
      <c r="BC820" s="28"/>
      <c r="BD820" s="28"/>
      <c r="BE820" s="28"/>
      <c r="BF820" s="28"/>
      <c r="BG820" s="28"/>
      <c r="BH820" s="34"/>
    </row>
    <row r="821" spans="1:60" ht="15">
      <c r="A821" s="28"/>
      <c r="B821" s="28"/>
      <c r="C821" s="27"/>
      <c r="D821" s="27"/>
      <c r="E821" s="28"/>
      <c r="F821" s="27"/>
      <c r="G821" s="29"/>
      <c r="H821" s="28"/>
      <c r="I821" s="30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31"/>
      <c r="W821" s="30"/>
      <c r="X821" s="28"/>
      <c r="Y821" s="32" t="str">
        <f>IFERROR(INDEX([1]term!$B:$B,MATCH(X821,[1]term!$A:$A,0)),"")</f>
        <v/>
      </c>
      <c r="Z821" s="28"/>
      <c r="AA821" s="28"/>
      <c r="AB821" s="30"/>
      <c r="AC821" s="32" t="str">
        <f>IFERROR(INDEX('Data Pull-down menus'!$H$4:$H$6,MATCH(AB821,'Data Pull-down menus'!$G$4:$G$6,0)),"")</f>
        <v/>
      </c>
      <c r="AD821" s="28"/>
      <c r="AE821" s="28"/>
      <c r="AF821" s="28"/>
      <c r="AG821" s="31"/>
      <c r="AH821" s="30"/>
      <c r="AI821" s="33" t="str">
        <f>IFERROR(INDEX('Data Pull-down menus'!$O$4:$O$5,MATCH(AH821,'Data Pull-down menus'!$N$4:$N$5,0)),"")</f>
        <v/>
      </c>
      <c r="AJ821" s="32" t="str">
        <f>IFERROR(INDEX('Data Pull-down menus'!$Q$4:$Q$17,MATCH(AK821,'Data Pull-down menus'!$R$4:$R$17,0)),"")</f>
        <v/>
      </c>
      <c r="AK821" s="31"/>
      <c r="AL821" s="30"/>
      <c r="AM821" s="32" t="str">
        <f>IFERROR(INDEX('Data Pull-down menus'!$U$4:$U$8,MATCH(AL821,'Data Pull-down menus'!$T$4:$T$8,0)),"")</f>
        <v/>
      </c>
      <c r="AN821" s="31"/>
      <c r="AO821" s="30"/>
      <c r="AP821" s="33" t="str">
        <f>IF(IFERROR(INDEX('Data Pull-down menus'!$X$4:$X$34,MATCH(AO821,'Data Pull-down menus'!$W$4:$W$34,0)),"")=0,"",IFERROR(INDEX('Data Pull-down menus'!$X$4:$X$34,MATCH(AO821,'Data Pull-down menus'!$W$4:$W$34,0)),""))</f>
        <v/>
      </c>
      <c r="AQ821" s="32" t="str">
        <f>IF(IFERROR(INDEX('Data Pull-down menus'!$Y$4:$Y$34,MATCH(AO821,'Data Pull-down menus'!$W$4:$W$34,0)),"")=0,"",IFERROR(INDEX('Data Pull-down menus'!$Y$4:$Y$34,MATCH(AO821,'Data Pull-down menus'!$W$4:$W$34,0)),""))</f>
        <v/>
      </c>
      <c r="AR821" s="28"/>
      <c r="AS821" s="28"/>
      <c r="AT821" s="28"/>
      <c r="AU821" s="28"/>
      <c r="AV821" s="28"/>
      <c r="AW821" s="28"/>
      <c r="AX821" s="28"/>
      <c r="AY821" s="30"/>
      <c r="AZ821" s="32" t="str">
        <f>IFERROR(INDEX('Data Pull-down menus'!$AB$4:$AB$10,MATCH(AY821,'Data Pull-down menus'!$AA$4:$AA$10,0)),"")</f>
        <v/>
      </c>
      <c r="BA821" s="28"/>
      <c r="BB821" s="28"/>
      <c r="BC821" s="28"/>
      <c r="BD821" s="28"/>
      <c r="BE821" s="28"/>
      <c r="BF821" s="28"/>
      <c r="BG821" s="28"/>
      <c r="BH821" s="34"/>
    </row>
    <row r="822" spans="1:60" ht="15">
      <c r="A822" s="28"/>
      <c r="B822" s="28"/>
      <c r="C822" s="27"/>
      <c r="D822" s="27"/>
      <c r="E822" s="28"/>
      <c r="F822" s="27"/>
      <c r="G822" s="29"/>
      <c r="H822" s="28"/>
      <c r="I822" s="30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31"/>
      <c r="W822" s="30"/>
      <c r="X822" s="28"/>
      <c r="Y822" s="32" t="str">
        <f>IFERROR(INDEX([1]term!$B:$B,MATCH(X822,[1]term!$A:$A,0)),"")</f>
        <v/>
      </c>
      <c r="Z822" s="28"/>
      <c r="AA822" s="28"/>
      <c r="AB822" s="30"/>
      <c r="AC822" s="32" t="str">
        <f>IFERROR(INDEX('Data Pull-down menus'!$H$4:$H$6,MATCH(AB822,'Data Pull-down menus'!$G$4:$G$6,0)),"")</f>
        <v/>
      </c>
      <c r="AD822" s="28"/>
      <c r="AE822" s="28"/>
      <c r="AF822" s="28"/>
      <c r="AG822" s="31"/>
      <c r="AH822" s="30"/>
      <c r="AI822" s="33" t="str">
        <f>IFERROR(INDEX('Data Pull-down menus'!$O$4:$O$5,MATCH(AH822,'Data Pull-down menus'!$N$4:$N$5,0)),"")</f>
        <v/>
      </c>
      <c r="AJ822" s="32" t="str">
        <f>IFERROR(INDEX('Data Pull-down menus'!$Q$4:$Q$17,MATCH(AK822,'Data Pull-down menus'!$R$4:$R$17,0)),"")</f>
        <v/>
      </c>
      <c r="AK822" s="31"/>
      <c r="AL822" s="30"/>
      <c r="AM822" s="32" t="str">
        <f>IFERROR(INDEX('Data Pull-down menus'!$U$4:$U$8,MATCH(AL822,'Data Pull-down menus'!$T$4:$T$8,0)),"")</f>
        <v/>
      </c>
      <c r="AN822" s="31"/>
      <c r="AO822" s="30"/>
      <c r="AP822" s="33" t="str">
        <f>IF(IFERROR(INDEX('Data Pull-down menus'!$X$4:$X$34,MATCH(AO822,'Data Pull-down menus'!$W$4:$W$34,0)),"")=0,"",IFERROR(INDEX('Data Pull-down menus'!$X$4:$X$34,MATCH(AO822,'Data Pull-down menus'!$W$4:$W$34,0)),""))</f>
        <v/>
      </c>
      <c r="AQ822" s="32" t="str">
        <f>IF(IFERROR(INDEX('Data Pull-down menus'!$Y$4:$Y$34,MATCH(AO822,'Data Pull-down menus'!$W$4:$W$34,0)),"")=0,"",IFERROR(INDEX('Data Pull-down menus'!$Y$4:$Y$34,MATCH(AO822,'Data Pull-down menus'!$W$4:$W$34,0)),""))</f>
        <v/>
      </c>
      <c r="AR822" s="28"/>
      <c r="AS822" s="28"/>
      <c r="AT822" s="28"/>
      <c r="AU822" s="28"/>
      <c r="AV822" s="28"/>
      <c r="AW822" s="28"/>
      <c r="AX822" s="28"/>
      <c r="AY822" s="30"/>
      <c r="AZ822" s="32" t="str">
        <f>IFERROR(INDEX('Data Pull-down menus'!$AB$4:$AB$10,MATCH(AY822,'Data Pull-down menus'!$AA$4:$AA$10,0)),"")</f>
        <v/>
      </c>
      <c r="BA822" s="28"/>
      <c r="BB822" s="28"/>
      <c r="BC822" s="28"/>
      <c r="BD822" s="28"/>
      <c r="BE822" s="28"/>
      <c r="BF822" s="28"/>
      <c r="BG822" s="28"/>
      <c r="BH822" s="34"/>
    </row>
    <row r="823" spans="1:60" ht="15">
      <c r="A823" s="28"/>
      <c r="B823" s="28"/>
      <c r="C823" s="27"/>
      <c r="D823" s="27"/>
      <c r="E823" s="28"/>
      <c r="F823" s="27"/>
      <c r="G823" s="29"/>
      <c r="H823" s="28"/>
      <c r="I823" s="30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31"/>
      <c r="W823" s="30"/>
      <c r="X823" s="28"/>
      <c r="Y823" s="32" t="str">
        <f>IFERROR(INDEX([1]term!$B:$B,MATCH(X823,[1]term!$A:$A,0)),"")</f>
        <v/>
      </c>
      <c r="Z823" s="28"/>
      <c r="AA823" s="28"/>
      <c r="AB823" s="30"/>
      <c r="AC823" s="32" t="str">
        <f>IFERROR(INDEX('Data Pull-down menus'!$H$4:$H$6,MATCH(AB823,'Data Pull-down menus'!$G$4:$G$6,0)),"")</f>
        <v/>
      </c>
      <c r="AD823" s="28"/>
      <c r="AE823" s="28"/>
      <c r="AF823" s="28"/>
      <c r="AG823" s="31"/>
      <c r="AH823" s="30"/>
      <c r="AI823" s="33" t="str">
        <f>IFERROR(INDEX('Data Pull-down menus'!$O$4:$O$5,MATCH(AH823,'Data Pull-down menus'!$N$4:$N$5,0)),"")</f>
        <v/>
      </c>
      <c r="AJ823" s="32" t="str">
        <f>IFERROR(INDEX('Data Pull-down menus'!$Q$4:$Q$17,MATCH(AK823,'Data Pull-down menus'!$R$4:$R$17,0)),"")</f>
        <v/>
      </c>
      <c r="AK823" s="31"/>
      <c r="AL823" s="30"/>
      <c r="AM823" s="32" t="str">
        <f>IFERROR(INDEX('Data Pull-down menus'!$U$4:$U$8,MATCH(AL823,'Data Pull-down menus'!$T$4:$T$8,0)),"")</f>
        <v/>
      </c>
      <c r="AN823" s="31"/>
      <c r="AO823" s="30"/>
      <c r="AP823" s="33" t="str">
        <f>IF(IFERROR(INDEX('Data Pull-down menus'!$X$4:$X$34,MATCH(AO823,'Data Pull-down menus'!$W$4:$W$34,0)),"")=0,"",IFERROR(INDEX('Data Pull-down menus'!$X$4:$X$34,MATCH(AO823,'Data Pull-down menus'!$W$4:$W$34,0)),""))</f>
        <v/>
      </c>
      <c r="AQ823" s="32" t="str">
        <f>IF(IFERROR(INDEX('Data Pull-down menus'!$Y$4:$Y$34,MATCH(AO823,'Data Pull-down menus'!$W$4:$W$34,0)),"")=0,"",IFERROR(INDEX('Data Pull-down menus'!$Y$4:$Y$34,MATCH(AO823,'Data Pull-down menus'!$W$4:$W$34,0)),""))</f>
        <v/>
      </c>
      <c r="AR823" s="28"/>
      <c r="AS823" s="28"/>
      <c r="AT823" s="28"/>
      <c r="AU823" s="28"/>
      <c r="AV823" s="28"/>
      <c r="AW823" s="28"/>
      <c r="AX823" s="28"/>
      <c r="AY823" s="30"/>
      <c r="AZ823" s="32" t="str">
        <f>IFERROR(INDEX('Data Pull-down menus'!$AB$4:$AB$10,MATCH(AY823,'Data Pull-down menus'!$AA$4:$AA$10,0)),"")</f>
        <v/>
      </c>
      <c r="BA823" s="28"/>
      <c r="BB823" s="28"/>
      <c r="BC823" s="28"/>
      <c r="BD823" s="28"/>
      <c r="BE823" s="28"/>
      <c r="BF823" s="28"/>
      <c r="BG823" s="28"/>
      <c r="BH823" s="34"/>
    </row>
    <row r="824" spans="1:60" ht="15">
      <c r="A824" s="28"/>
      <c r="B824" s="28"/>
      <c r="C824" s="27"/>
      <c r="D824" s="27"/>
      <c r="E824" s="28"/>
      <c r="F824" s="27"/>
      <c r="G824" s="29"/>
      <c r="H824" s="28"/>
      <c r="I824" s="30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31"/>
      <c r="W824" s="30"/>
      <c r="X824" s="28"/>
      <c r="Y824" s="32" t="str">
        <f>IFERROR(INDEX([1]term!$B:$B,MATCH(X824,[1]term!$A:$A,0)),"")</f>
        <v/>
      </c>
      <c r="Z824" s="28"/>
      <c r="AA824" s="28"/>
      <c r="AB824" s="30"/>
      <c r="AC824" s="32" t="str">
        <f>IFERROR(INDEX('Data Pull-down menus'!$H$4:$H$6,MATCH(AB824,'Data Pull-down menus'!$G$4:$G$6,0)),"")</f>
        <v/>
      </c>
      <c r="AD824" s="28"/>
      <c r="AE824" s="28"/>
      <c r="AF824" s="28"/>
      <c r="AG824" s="31"/>
      <c r="AH824" s="30"/>
      <c r="AI824" s="33" t="str">
        <f>IFERROR(INDEX('Data Pull-down menus'!$O$4:$O$5,MATCH(AH824,'Data Pull-down menus'!$N$4:$N$5,0)),"")</f>
        <v/>
      </c>
      <c r="AJ824" s="32" t="str">
        <f>IFERROR(INDEX('Data Pull-down menus'!$Q$4:$Q$17,MATCH(AK824,'Data Pull-down menus'!$R$4:$R$17,0)),"")</f>
        <v/>
      </c>
      <c r="AK824" s="31"/>
      <c r="AL824" s="30"/>
      <c r="AM824" s="32" t="str">
        <f>IFERROR(INDEX('Data Pull-down menus'!$U$4:$U$8,MATCH(AL824,'Data Pull-down menus'!$T$4:$T$8,0)),"")</f>
        <v/>
      </c>
      <c r="AN824" s="31"/>
      <c r="AO824" s="30"/>
      <c r="AP824" s="33" t="str">
        <f>IF(IFERROR(INDEX('Data Pull-down menus'!$X$4:$X$34,MATCH(AO824,'Data Pull-down menus'!$W$4:$W$34,0)),"")=0,"",IFERROR(INDEX('Data Pull-down menus'!$X$4:$X$34,MATCH(AO824,'Data Pull-down menus'!$W$4:$W$34,0)),""))</f>
        <v/>
      </c>
      <c r="AQ824" s="32" t="str">
        <f>IF(IFERROR(INDEX('Data Pull-down menus'!$Y$4:$Y$34,MATCH(AO824,'Data Pull-down menus'!$W$4:$W$34,0)),"")=0,"",IFERROR(INDEX('Data Pull-down menus'!$Y$4:$Y$34,MATCH(AO824,'Data Pull-down menus'!$W$4:$W$34,0)),""))</f>
        <v/>
      </c>
      <c r="AR824" s="28"/>
      <c r="AS824" s="28"/>
      <c r="AT824" s="28"/>
      <c r="AU824" s="28"/>
      <c r="AV824" s="28"/>
      <c r="AW824" s="28"/>
      <c r="AX824" s="28"/>
      <c r="AY824" s="30"/>
      <c r="AZ824" s="32" t="str">
        <f>IFERROR(INDEX('Data Pull-down menus'!$AB$4:$AB$10,MATCH(AY824,'Data Pull-down menus'!$AA$4:$AA$10,0)),"")</f>
        <v/>
      </c>
      <c r="BA824" s="28"/>
      <c r="BB824" s="28"/>
      <c r="BC824" s="28"/>
      <c r="BD824" s="28"/>
      <c r="BE824" s="28"/>
      <c r="BF824" s="28"/>
      <c r="BG824" s="28"/>
      <c r="BH824" s="34"/>
    </row>
    <row r="825" spans="1:60" ht="15">
      <c r="A825" s="28"/>
      <c r="B825" s="28"/>
      <c r="C825" s="27"/>
      <c r="D825" s="27"/>
      <c r="E825" s="28"/>
      <c r="F825" s="27"/>
      <c r="G825" s="29"/>
      <c r="H825" s="28"/>
      <c r="I825" s="30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31"/>
      <c r="W825" s="30"/>
      <c r="X825" s="28"/>
      <c r="Y825" s="32" t="str">
        <f>IFERROR(INDEX([1]term!$B:$B,MATCH(X825,[1]term!$A:$A,0)),"")</f>
        <v/>
      </c>
      <c r="Z825" s="28"/>
      <c r="AA825" s="28"/>
      <c r="AB825" s="30"/>
      <c r="AC825" s="32" t="str">
        <f>IFERROR(INDEX('Data Pull-down menus'!$H$4:$H$6,MATCH(AB825,'Data Pull-down menus'!$G$4:$G$6,0)),"")</f>
        <v/>
      </c>
      <c r="AD825" s="28"/>
      <c r="AE825" s="28"/>
      <c r="AF825" s="28"/>
      <c r="AG825" s="31"/>
      <c r="AH825" s="30"/>
      <c r="AI825" s="33" t="str">
        <f>IFERROR(INDEX('Data Pull-down menus'!$O$4:$O$5,MATCH(AH825,'Data Pull-down menus'!$N$4:$N$5,0)),"")</f>
        <v/>
      </c>
      <c r="AJ825" s="32" t="str">
        <f>IFERROR(INDEX('Data Pull-down menus'!$Q$4:$Q$17,MATCH(AK825,'Data Pull-down menus'!$R$4:$R$17,0)),"")</f>
        <v/>
      </c>
      <c r="AK825" s="31"/>
      <c r="AL825" s="30"/>
      <c r="AM825" s="32" t="str">
        <f>IFERROR(INDEX('Data Pull-down menus'!$U$4:$U$8,MATCH(AL825,'Data Pull-down menus'!$T$4:$T$8,0)),"")</f>
        <v/>
      </c>
      <c r="AN825" s="31"/>
      <c r="AO825" s="30"/>
      <c r="AP825" s="33" t="str">
        <f>IF(IFERROR(INDEX('Data Pull-down menus'!$X$4:$X$34,MATCH(AO825,'Data Pull-down menus'!$W$4:$W$34,0)),"")=0,"",IFERROR(INDEX('Data Pull-down menus'!$X$4:$X$34,MATCH(AO825,'Data Pull-down menus'!$W$4:$W$34,0)),""))</f>
        <v/>
      </c>
      <c r="AQ825" s="32" t="str">
        <f>IF(IFERROR(INDEX('Data Pull-down menus'!$Y$4:$Y$34,MATCH(AO825,'Data Pull-down menus'!$W$4:$W$34,0)),"")=0,"",IFERROR(INDEX('Data Pull-down menus'!$Y$4:$Y$34,MATCH(AO825,'Data Pull-down menus'!$W$4:$W$34,0)),""))</f>
        <v/>
      </c>
      <c r="AR825" s="28"/>
      <c r="AS825" s="28"/>
      <c r="AT825" s="28"/>
      <c r="AU825" s="28"/>
      <c r="AV825" s="28"/>
      <c r="AW825" s="28"/>
      <c r="AX825" s="28"/>
      <c r="AY825" s="30"/>
      <c r="AZ825" s="32" t="str">
        <f>IFERROR(INDEX('Data Pull-down menus'!$AB$4:$AB$10,MATCH(AY825,'Data Pull-down menus'!$AA$4:$AA$10,0)),"")</f>
        <v/>
      </c>
      <c r="BA825" s="28"/>
      <c r="BB825" s="28"/>
      <c r="BC825" s="28"/>
      <c r="BD825" s="28"/>
      <c r="BE825" s="28"/>
      <c r="BF825" s="28"/>
      <c r="BG825" s="28"/>
      <c r="BH825" s="34"/>
    </row>
    <row r="826" spans="1:60" ht="15">
      <c r="A826" s="28"/>
      <c r="B826" s="28"/>
      <c r="C826" s="27"/>
      <c r="D826" s="27"/>
      <c r="E826" s="28"/>
      <c r="F826" s="27"/>
      <c r="G826" s="29"/>
      <c r="H826" s="28"/>
      <c r="I826" s="30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31"/>
      <c r="W826" s="30"/>
      <c r="X826" s="28"/>
      <c r="Y826" s="32" t="str">
        <f>IFERROR(INDEX([1]term!$B:$B,MATCH(X826,[1]term!$A:$A,0)),"")</f>
        <v/>
      </c>
      <c r="Z826" s="28"/>
      <c r="AA826" s="28"/>
      <c r="AB826" s="30"/>
      <c r="AC826" s="32" t="str">
        <f>IFERROR(INDEX('Data Pull-down menus'!$H$4:$H$6,MATCH(AB826,'Data Pull-down menus'!$G$4:$G$6,0)),"")</f>
        <v/>
      </c>
      <c r="AD826" s="28"/>
      <c r="AE826" s="28"/>
      <c r="AF826" s="28"/>
      <c r="AG826" s="31"/>
      <c r="AH826" s="30"/>
      <c r="AI826" s="33" t="str">
        <f>IFERROR(INDEX('Data Pull-down menus'!$O$4:$O$5,MATCH(AH826,'Data Pull-down menus'!$N$4:$N$5,0)),"")</f>
        <v/>
      </c>
      <c r="AJ826" s="32" t="str">
        <f>IFERROR(INDEX('Data Pull-down menus'!$Q$4:$Q$17,MATCH(AK826,'Data Pull-down menus'!$R$4:$R$17,0)),"")</f>
        <v/>
      </c>
      <c r="AK826" s="31"/>
      <c r="AL826" s="30"/>
      <c r="AM826" s="32" t="str">
        <f>IFERROR(INDEX('Data Pull-down menus'!$U$4:$U$8,MATCH(AL826,'Data Pull-down menus'!$T$4:$T$8,0)),"")</f>
        <v/>
      </c>
      <c r="AN826" s="31"/>
      <c r="AO826" s="30"/>
      <c r="AP826" s="33" t="str">
        <f>IF(IFERROR(INDEX('Data Pull-down menus'!$X$4:$X$34,MATCH(AO826,'Data Pull-down menus'!$W$4:$W$34,0)),"")=0,"",IFERROR(INDEX('Data Pull-down menus'!$X$4:$X$34,MATCH(AO826,'Data Pull-down menus'!$W$4:$W$34,0)),""))</f>
        <v/>
      </c>
      <c r="AQ826" s="32" t="str">
        <f>IF(IFERROR(INDEX('Data Pull-down menus'!$Y$4:$Y$34,MATCH(AO826,'Data Pull-down menus'!$W$4:$W$34,0)),"")=0,"",IFERROR(INDEX('Data Pull-down menus'!$Y$4:$Y$34,MATCH(AO826,'Data Pull-down menus'!$W$4:$W$34,0)),""))</f>
        <v/>
      </c>
      <c r="AR826" s="28"/>
      <c r="AS826" s="28"/>
      <c r="AT826" s="28"/>
      <c r="AU826" s="28"/>
      <c r="AV826" s="28"/>
      <c r="AW826" s="28"/>
      <c r="AX826" s="28"/>
      <c r="AY826" s="30"/>
      <c r="AZ826" s="32" t="str">
        <f>IFERROR(INDEX('Data Pull-down menus'!$AB$4:$AB$10,MATCH(AY826,'Data Pull-down menus'!$AA$4:$AA$10,0)),"")</f>
        <v/>
      </c>
      <c r="BA826" s="28"/>
      <c r="BB826" s="28"/>
      <c r="BC826" s="28"/>
      <c r="BD826" s="28"/>
      <c r="BE826" s="28"/>
      <c r="BF826" s="28"/>
      <c r="BG826" s="28"/>
      <c r="BH826" s="34"/>
    </row>
    <row r="827" spans="1:60" ht="15">
      <c r="A827" s="28"/>
      <c r="B827" s="28"/>
      <c r="C827" s="27"/>
      <c r="D827" s="27"/>
      <c r="E827" s="28"/>
      <c r="F827" s="27"/>
      <c r="G827" s="29"/>
      <c r="H827" s="28"/>
      <c r="I827" s="30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31"/>
      <c r="W827" s="30"/>
      <c r="X827" s="28"/>
      <c r="Y827" s="32" t="str">
        <f>IFERROR(INDEX([1]term!$B:$B,MATCH(X827,[1]term!$A:$A,0)),"")</f>
        <v/>
      </c>
      <c r="Z827" s="28"/>
      <c r="AA827" s="28"/>
      <c r="AB827" s="30"/>
      <c r="AC827" s="32" t="str">
        <f>IFERROR(INDEX('Data Pull-down menus'!$H$4:$H$6,MATCH(AB827,'Data Pull-down menus'!$G$4:$G$6,0)),"")</f>
        <v/>
      </c>
      <c r="AD827" s="28"/>
      <c r="AE827" s="28"/>
      <c r="AF827" s="28"/>
      <c r="AG827" s="31"/>
      <c r="AH827" s="30"/>
      <c r="AI827" s="33" t="str">
        <f>IFERROR(INDEX('Data Pull-down menus'!$O$4:$O$5,MATCH(AH827,'Data Pull-down menus'!$N$4:$N$5,0)),"")</f>
        <v/>
      </c>
      <c r="AJ827" s="32" t="str">
        <f>IFERROR(INDEX('Data Pull-down menus'!$Q$4:$Q$17,MATCH(AK827,'Data Pull-down menus'!$R$4:$R$17,0)),"")</f>
        <v/>
      </c>
      <c r="AK827" s="31"/>
      <c r="AL827" s="30"/>
      <c r="AM827" s="32" t="str">
        <f>IFERROR(INDEX('Data Pull-down menus'!$U$4:$U$8,MATCH(AL827,'Data Pull-down menus'!$T$4:$T$8,0)),"")</f>
        <v/>
      </c>
      <c r="AN827" s="31"/>
      <c r="AO827" s="30"/>
      <c r="AP827" s="33" t="str">
        <f>IF(IFERROR(INDEX('Data Pull-down menus'!$X$4:$X$34,MATCH(AO827,'Data Pull-down menus'!$W$4:$W$34,0)),"")=0,"",IFERROR(INDEX('Data Pull-down menus'!$X$4:$X$34,MATCH(AO827,'Data Pull-down menus'!$W$4:$W$34,0)),""))</f>
        <v/>
      </c>
      <c r="AQ827" s="32" t="str">
        <f>IF(IFERROR(INDEX('Data Pull-down menus'!$Y$4:$Y$34,MATCH(AO827,'Data Pull-down menus'!$W$4:$W$34,0)),"")=0,"",IFERROR(INDEX('Data Pull-down menus'!$Y$4:$Y$34,MATCH(AO827,'Data Pull-down menus'!$W$4:$W$34,0)),""))</f>
        <v/>
      </c>
      <c r="AR827" s="28"/>
      <c r="AS827" s="28"/>
      <c r="AT827" s="28"/>
      <c r="AU827" s="28"/>
      <c r="AV827" s="28"/>
      <c r="AW827" s="28"/>
      <c r="AX827" s="28"/>
      <c r="AY827" s="30"/>
      <c r="AZ827" s="32" t="str">
        <f>IFERROR(INDEX('Data Pull-down menus'!$AB$4:$AB$10,MATCH(AY827,'Data Pull-down menus'!$AA$4:$AA$10,0)),"")</f>
        <v/>
      </c>
      <c r="BA827" s="28"/>
      <c r="BB827" s="28"/>
      <c r="BC827" s="28"/>
      <c r="BD827" s="28"/>
      <c r="BE827" s="28"/>
      <c r="BF827" s="28"/>
      <c r="BG827" s="28"/>
      <c r="BH827" s="34"/>
    </row>
    <row r="828" spans="1:60" ht="15">
      <c r="A828" s="28"/>
      <c r="B828" s="28"/>
      <c r="C828" s="27"/>
      <c r="D828" s="27"/>
      <c r="E828" s="28"/>
      <c r="F828" s="27"/>
      <c r="G828" s="29"/>
      <c r="H828" s="28"/>
      <c r="I828" s="30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31"/>
      <c r="W828" s="30"/>
      <c r="X828" s="28"/>
      <c r="Y828" s="32" t="str">
        <f>IFERROR(INDEX([1]term!$B:$B,MATCH(X828,[1]term!$A:$A,0)),"")</f>
        <v/>
      </c>
      <c r="Z828" s="28"/>
      <c r="AA828" s="28"/>
      <c r="AB828" s="30"/>
      <c r="AC828" s="32" t="str">
        <f>IFERROR(INDEX('Data Pull-down menus'!$H$4:$H$6,MATCH(AB828,'Data Pull-down menus'!$G$4:$G$6,0)),"")</f>
        <v/>
      </c>
      <c r="AD828" s="28"/>
      <c r="AE828" s="28"/>
      <c r="AF828" s="28"/>
      <c r="AG828" s="31"/>
      <c r="AH828" s="30"/>
      <c r="AI828" s="33" t="str">
        <f>IFERROR(INDEX('Data Pull-down menus'!$O$4:$O$5,MATCH(AH828,'Data Pull-down menus'!$N$4:$N$5,0)),"")</f>
        <v/>
      </c>
      <c r="AJ828" s="32" t="str">
        <f>IFERROR(INDEX('Data Pull-down menus'!$Q$4:$Q$17,MATCH(AK828,'Data Pull-down menus'!$R$4:$R$17,0)),"")</f>
        <v/>
      </c>
      <c r="AK828" s="31"/>
      <c r="AL828" s="30"/>
      <c r="AM828" s="32" t="str">
        <f>IFERROR(INDEX('Data Pull-down menus'!$U$4:$U$8,MATCH(AL828,'Data Pull-down menus'!$T$4:$T$8,0)),"")</f>
        <v/>
      </c>
      <c r="AN828" s="31"/>
      <c r="AO828" s="30"/>
      <c r="AP828" s="33" t="str">
        <f>IF(IFERROR(INDEX('Data Pull-down menus'!$X$4:$X$34,MATCH(AO828,'Data Pull-down menus'!$W$4:$W$34,0)),"")=0,"",IFERROR(INDEX('Data Pull-down menus'!$X$4:$X$34,MATCH(AO828,'Data Pull-down menus'!$W$4:$W$34,0)),""))</f>
        <v/>
      </c>
      <c r="AQ828" s="32" t="str">
        <f>IF(IFERROR(INDEX('Data Pull-down menus'!$Y$4:$Y$34,MATCH(AO828,'Data Pull-down menus'!$W$4:$W$34,0)),"")=0,"",IFERROR(INDEX('Data Pull-down menus'!$Y$4:$Y$34,MATCH(AO828,'Data Pull-down menus'!$W$4:$W$34,0)),""))</f>
        <v/>
      </c>
      <c r="AR828" s="28"/>
      <c r="AS828" s="28"/>
      <c r="AT828" s="28"/>
      <c r="AU828" s="28"/>
      <c r="AV828" s="28"/>
      <c r="AW828" s="28"/>
      <c r="AX828" s="28"/>
      <c r="AY828" s="30"/>
      <c r="AZ828" s="32" t="str">
        <f>IFERROR(INDEX('Data Pull-down menus'!$AB$4:$AB$10,MATCH(AY828,'Data Pull-down menus'!$AA$4:$AA$10,0)),"")</f>
        <v/>
      </c>
      <c r="BA828" s="28"/>
      <c r="BB828" s="28"/>
      <c r="BC828" s="28"/>
      <c r="BD828" s="28"/>
      <c r="BE828" s="28"/>
      <c r="BF828" s="28"/>
      <c r="BG828" s="28"/>
      <c r="BH828" s="34"/>
    </row>
    <row r="829" spans="1:60" ht="15">
      <c r="A829" s="28"/>
      <c r="B829" s="28"/>
      <c r="C829" s="27"/>
      <c r="D829" s="27"/>
      <c r="E829" s="28"/>
      <c r="F829" s="27"/>
      <c r="G829" s="29"/>
      <c r="H829" s="28"/>
      <c r="I829" s="30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31"/>
      <c r="W829" s="30"/>
      <c r="X829" s="28"/>
      <c r="Y829" s="32" t="str">
        <f>IFERROR(INDEX([1]term!$B:$B,MATCH(X829,[1]term!$A:$A,0)),"")</f>
        <v/>
      </c>
      <c r="Z829" s="28"/>
      <c r="AA829" s="28"/>
      <c r="AB829" s="30"/>
      <c r="AC829" s="32" t="str">
        <f>IFERROR(INDEX('Data Pull-down menus'!$H$4:$H$6,MATCH(AB829,'Data Pull-down menus'!$G$4:$G$6,0)),"")</f>
        <v/>
      </c>
      <c r="AD829" s="28"/>
      <c r="AE829" s="28"/>
      <c r="AF829" s="28"/>
      <c r="AG829" s="31"/>
      <c r="AH829" s="30"/>
      <c r="AI829" s="33" t="str">
        <f>IFERROR(INDEX('Data Pull-down menus'!$O$4:$O$5,MATCH(AH829,'Data Pull-down menus'!$N$4:$N$5,0)),"")</f>
        <v/>
      </c>
      <c r="AJ829" s="32" t="str">
        <f>IFERROR(INDEX('Data Pull-down menus'!$Q$4:$Q$17,MATCH(AK829,'Data Pull-down menus'!$R$4:$R$17,0)),"")</f>
        <v/>
      </c>
      <c r="AK829" s="31"/>
      <c r="AL829" s="30"/>
      <c r="AM829" s="32" t="str">
        <f>IFERROR(INDEX('Data Pull-down menus'!$U$4:$U$8,MATCH(AL829,'Data Pull-down menus'!$T$4:$T$8,0)),"")</f>
        <v/>
      </c>
      <c r="AN829" s="31"/>
      <c r="AO829" s="30"/>
      <c r="AP829" s="33" t="str">
        <f>IF(IFERROR(INDEX('Data Pull-down menus'!$X$4:$X$34,MATCH(AO829,'Data Pull-down menus'!$W$4:$W$34,0)),"")=0,"",IFERROR(INDEX('Data Pull-down menus'!$X$4:$X$34,MATCH(AO829,'Data Pull-down menus'!$W$4:$W$34,0)),""))</f>
        <v/>
      </c>
      <c r="AQ829" s="32" t="str">
        <f>IF(IFERROR(INDEX('Data Pull-down menus'!$Y$4:$Y$34,MATCH(AO829,'Data Pull-down menus'!$W$4:$W$34,0)),"")=0,"",IFERROR(INDEX('Data Pull-down menus'!$Y$4:$Y$34,MATCH(AO829,'Data Pull-down menus'!$W$4:$W$34,0)),""))</f>
        <v/>
      </c>
      <c r="AR829" s="28"/>
      <c r="AS829" s="28"/>
      <c r="AT829" s="28"/>
      <c r="AU829" s="28"/>
      <c r="AV829" s="28"/>
      <c r="AW829" s="28"/>
      <c r="AX829" s="28"/>
      <c r="AY829" s="30"/>
      <c r="AZ829" s="32" t="str">
        <f>IFERROR(INDEX('Data Pull-down menus'!$AB$4:$AB$10,MATCH(AY829,'Data Pull-down menus'!$AA$4:$AA$10,0)),"")</f>
        <v/>
      </c>
      <c r="BA829" s="28"/>
      <c r="BB829" s="28"/>
      <c r="BC829" s="28"/>
      <c r="BD829" s="28"/>
      <c r="BE829" s="28"/>
      <c r="BF829" s="28"/>
      <c r="BG829" s="28"/>
      <c r="BH829" s="34"/>
    </row>
    <row r="830" spans="1:60" ht="15">
      <c r="A830" s="28"/>
      <c r="B830" s="28"/>
      <c r="C830" s="27"/>
      <c r="D830" s="27"/>
      <c r="E830" s="28"/>
      <c r="F830" s="27"/>
      <c r="G830" s="29"/>
      <c r="H830" s="28"/>
      <c r="I830" s="30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31"/>
      <c r="W830" s="30"/>
      <c r="X830" s="28"/>
      <c r="Y830" s="32" t="str">
        <f>IFERROR(INDEX([1]term!$B:$B,MATCH(X830,[1]term!$A:$A,0)),"")</f>
        <v/>
      </c>
      <c r="Z830" s="28"/>
      <c r="AA830" s="28"/>
      <c r="AB830" s="30"/>
      <c r="AC830" s="32" t="str">
        <f>IFERROR(INDEX('Data Pull-down menus'!$H$4:$H$6,MATCH(AB830,'Data Pull-down menus'!$G$4:$G$6,0)),"")</f>
        <v/>
      </c>
      <c r="AD830" s="28"/>
      <c r="AE830" s="28"/>
      <c r="AF830" s="28"/>
      <c r="AG830" s="31"/>
      <c r="AH830" s="30"/>
      <c r="AI830" s="33" t="str">
        <f>IFERROR(INDEX('Data Pull-down menus'!$O$4:$O$5,MATCH(AH830,'Data Pull-down menus'!$N$4:$N$5,0)),"")</f>
        <v/>
      </c>
      <c r="AJ830" s="32" t="str">
        <f>IFERROR(INDEX('Data Pull-down menus'!$Q$4:$Q$17,MATCH(AK830,'Data Pull-down menus'!$R$4:$R$17,0)),"")</f>
        <v/>
      </c>
      <c r="AK830" s="31"/>
      <c r="AL830" s="30"/>
      <c r="AM830" s="32" t="str">
        <f>IFERROR(INDEX('Data Pull-down menus'!$U$4:$U$8,MATCH(AL830,'Data Pull-down menus'!$T$4:$T$8,0)),"")</f>
        <v/>
      </c>
      <c r="AN830" s="31"/>
      <c r="AO830" s="30"/>
      <c r="AP830" s="33" t="str">
        <f>IF(IFERROR(INDEX('Data Pull-down menus'!$X$4:$X$34,MATCH(AO830,'Data Pull-down menus'!$W$4:$W$34,0)),"")=0,"",IFERROR(INDEX('Data Pull-down menus'!$X$4:$X$34,MATCH(AO830,'Data Pull-down menus'!$W$4:$W$34,0)),""))</f>
        <v/>
      </c>
      <c r="AQ830" s="32" t="str">
        <f>IF(IFERROR(INDEX('Data Pull-down menus'!$Y$4:$Y$34,MATCH(AO830,'Data Pull-down menus'!$W$4:$W$34,0)),"")=0,"",IFERROR(INDEX('Data Pull-down menus'!$Y$4:$Y$34,MATCH(AO830,'Data Pull-down menus'!$W$4:$W$34,0)),""))</f>
        <v/>
      </c>
      <c r="AR830" s="28"/>
      <c r="AS830" s="28"/>
      <c r="AT830" s="28"/>
      <c r="AU830" s="28"/>
      <c r="AV830" s="28"/>
      <c r="AW830" s="28"/>
      <c r="AX830" s="28"/>
      <c r="AY830" s="30"/>
      <c r="AZ830" s="32" t="str">
        <f>IFERROR(INDEX('Data Pull-down menus'!$AB$4:$AB$10,MATCH(AY830,'Data Pull-down menus'!$AA$4:$AA$10,0)),"")</f>
        <v/>
      </c>
      <c r="BA830" s="28"/>
      <c r="BB830" s="28"/>
      <c r="BC830" s="28"/>
      <c r="BD830" s="28"/>
      <c r="BE830" s="28"/>
      <c r="BF830" s="28"/>
      <c r="BG830" s="28"/>
      <c r="BH830" s="34"/>
    </row>
    <row r="831" spans="1:60" ht="15">
      <c r="A831" s="28"/>
      <c r="B831" s="28"/>
      <c r="C831" s="27"/>
      <c r="D831" s="27"/>
      <c r="E831" s="28"/>
      <c r="F831" s="27"/>
      <c r="G831" s="29"/>
      <c r="H831" s="28"/>
      <c r="I831" s="30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31"/>
      <c r="W831" s="30"/>
      <c r="X831" s="28"/>
      <c r="Y831" s="32" t="str">
        <f>IFERROR(INDEX([1]term!$B:$B,MATCH(X831,[1]term!$A:$A,0)),"")</f>
        <v/>
      </c>
      <c r="Z831" s="28"/>
      <c r="AA831" s="28"/>
      <c r="AB831" s="30"/>
      <c r="AC831" s="32" t="str">
        <f>IFERROR(INDEX('Data Pull-down menus'!$H$4:$H$6,MATCH(AB831,'Data Pull-down menus'!$G$4:$G$6,0)),"")</f>
        <v/>
      </c>
      <c r="AD831" s="28"/>
      <c r="AE831" s="28"/>
      <c r="AF831" s="28"/>
      <c r="AG831" s="31"/>
      <c r="AH831" s="30"/>
      <c r="AI831" s="33" t="str">
        <f>IFERROR(INDEX('Data Pull-down menus'!$O$4:$O$5,MATCH(AH831,'Data Pull-down menus'!$N$4:$N$5,0)),"")</f>
        <v/>
      </c>
      <c r="AJ831" s="32" t="str">
        <f>IFERROR(INDEX('Data Pull-down menus'!$Q$4:$Q$17,MATCH(AK831,'Data Pull-down menus'!$R$4:$R$17,0)),"")</f>
        <v/>
      </c>
      <c r="AK831" s="31"/>
      <c r="AL831" s="30"/>
      <c r="AM831" s="32" t="str">
        <f>IFERROR(INDEX('Data Pull-down menus'!$U$4:$U$8,MATCH(AL831,'Data Pull-down menus'!$T$4:$T$8,0)),"")</f>
        <v/>
      </c>
      <c r="AN831" s="31"/>
      <c r="AO831" s="30"/>
      <c r="AP831" s="33" t="str">
        <f>IF(IFERROR(INDEX('Data Pull-down menus'!$X$4:$X$34,MATCH(AO831,'Data Pull-down menus'!$W$4:$W$34,0)),"")=0,"",IFERROR(INDEX('Data Pull-down menus'!$X$4:$X$34,MATCH(AO831,'Data Pull-down menus'!$W$4:$W$34,0)),""))</f>
        <v/>
      </c>
      <c r="AQ831" s="32" t="str">
        <f>IF(IFERROR(INDEX('Data Pull-down menus'!$Y$4:$Y$34,MATCH(AO831,'Data Pull-down menus'!$W$4:$W$34,0)),"")=0,"",IFERROR(INDEX('Data Pull-down menus'!$Y$4:$Y$34,MATCH(AO831,'Data Pull-down menus'!$W$4:$W$34,0)),""))</f>
        <v/>
      </c>
      <c r="AR831" s="28"/>
      <c r="AS831" s="28"/>
      <c r="AT831" s="28"/>
      <c r="AU831" s="28"/>
      <c r="AV831" s="28"/>
      <c r="AW831" s="28"/>
      <c r="AX831" s="28"/>
      <c r="AY831" s="30"/>
      <c r="AZ831" s="32" t="str">
        <f>IFERROR(INDEX('Data Pull-down menus'!$AB$4:$AB$10,MATCH(AY831,'Data Pull-down menus'!$AA$4:$AA$10,0)),"")</f>
        <v/>
      </c>
      <c r="BA831" s="28"/>
      <c r="BB831" s="28"/>
      <c r="BC831" s="28"/>
      <c r="BD831" s="28"/>
      <c r="BE831" s="28"/>
      <c r="BF831" s="28"/>
      <c r="BG831" s="28"/>
      <c r="BH831" s="34"/>
    </row>
    <row r="832" spans="1:60" ht="15">
      <c r="A832" s="28"/>
      <c r="B832" s="28"/>
      <c r="C832" s="27"/>
      <c r="D832" s="27"/>
      <c r="E832" s="28"/>
      <c r="F832" s="27"/>
      <c r="G832" s="29"/>
      <c r="H832" s="28"/>
      <c r="I832" s="30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31"/>
      <c r="W832" s="30"/>
      <c r="X832" s="28"/>
      <c r="Y832" s="32" t="str">
        <f>IFERROR(INDEX([1]term!$B:$B,MATCH(X832,[1]term!$A:$A,0)),"")</f>
        <v/>
      </c>
      <c r="Z832" s="28"/>
      <c r="AA832" s="28"/>
      <c r="AB832" s="30"/>
      <c r="AC832" s="32" t="str">
        <f>IFERROR(INDEX('Data Pull-down menus'!$H$4:$H$6,MATCH(AB832,'Data Pull-down menus'!$G$4:$G$6,0)),"")</f>
        <v/>
      </c>
      <c r="AD832" s="28"/>
      <c r="AE832" s="28"/>
      <c r="AF832" s="28"/>
      <c r="AG832" s="31"/>
      <c r="AH832" s="30"/>
      <c r="AI832" s="33" t="str">
        <f>IFERROR(INDEX('Data Pull-down menus'!$O$4:$O$5,MATCH(AH832,'Data Pull-down menus'!$N$4:$N$5,0)),"")</f>
        <v/>
      </c>
      <c r="AJ832" s="32" t="str">
        <f>IFERROR(INDEX('Data Pull-down menus'!$Q$4:$Q$17,MATCH(AK832,'Data Pull-down menus'!$R$4:$R$17,0)),"")</f>
        <v/>
      </c>
      <c r="AK832" s="31"/>
      <c r="AL832" s="30"/>
      <c r="AM832" s="32" t="str">
        <f>IFERROR(INDEX('Data Pull-down menus'!$U$4:$U$8,MATCH(AL832,'Data Pull-down menus'!$T$4:$T$8,0)),"")</f>
        <v/>
      </c>
      <c r="AN832" s="31"/>
      <c r="AO832" s="30"/>
      <c r="AP832" s="33" t="str">
        <f>IF(IFERROR(INDEX('Data Pull-down menus'!$X$4:$X$34,MATCH(AO832,'Data Pull-down menus'!$W$4:$W$34,0)),"")=0,"",IFERROR(INDEX('Data Pull-down menus'!$X$4:$X$34,MATCH(AO832,'Data Pull-down menus'!$W$4:$W$34,0)),""))</f>
        <v/>
      </c>
      <c r="AQ832" s="32" t="str">
        <f>IF(IFERROR(INDEX('Data Pull-down menus'!$Y$4:$Y$34,MATCH(AO832,'Data Pull-down menus'!$W$4:$W$34,0)),"")=0,"",IFERROR(INDEX('Data Pull-down menus'!$Y$4:$Y$34,MATCH(AO832,'Data Pull-down menus'!$W$4:$W$34,0)),""))</f>
        <v/>
      </c>
      <c r="AR832" s="28"/>
      <c r="AS832" s="28"/>
      <c r="AT832" s="28"/>
      <c r="AU832" s="28"/>
      <c r="AV832" s="28"/>
      <c r="AW832" s="28"/>
      <c r="AX832" s="28"/>
      <c r="AY832" s="30"/>
      <c r="AZ832" s="32" t="str">
        <f>IFERROR(INDEX('Data Pull-down menus'!$AB$4:$AB$10,MATCH(AY832,'Data Pull-down menus'!$AA$4:$AA$10,0)),"")</f>
        <v/>
      </c>
      <c r="BA832" s="28"/>
      <c r="BB832" s="28"/>
      <c r="BC832" s="28"/>
      <c r="BD832" s="28"/>
      <c r="BE832" s="28"/>
      <c r="BF832" s="28"/>
      <c r="BG832" s="28"/>
      <c r="BH832" s="34"/>
    </row>
    <row r="833" spans="1:60" ht="15">
      <c r="A833" s="28"/>
      <c r="B833" s="28"/>
      <c r="C833" s="27"/>
      <c r="D833" s="27"/>
      <c r="E833" s="28"/>
      <c r="F833" s="27"/>
      <c r="G833" s="29"/>
      <c r="H833" s="28"/>
      <c r="I833" s="30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31"/>
      <c r="W833" s="30"/>
      <c r="X833" s="28"/>
      <c r="Y833" s="32" t="str">
        <f>IFERROR(INDEX([1]term!$B:$B,MATCH(X833,[1]term!$A:$A,0)),"")</f>
        <v/>
      </c>
      <c r="Z833" s="28"/>
      <c r="AA833" s="28"/>
      <c r="AB833" s="30"/>
      <c r="AC833" s="32" t="str">
        <f>IFERROR(INDEX('Data Pull-down menus'!$H$4:$H$6,MATCH(AB833,'Data Pull-down menus'!$G$4:$G$6,0)),"")</f>
        <v/>
      </c>
      <c r="AD833" s="28"/>
      <c r="AE833" s="28"/>
      <c r="AF833" s="28"/>
      <c r="AG833" s="31"/>
      <c r="AH833" s="30"/>
      <c r="AI833" s="33" t="str">
        <f>IFERROR(INDEX('Data Pull-down menus'!$O$4:$O$5,MATCH(AH833,'Data Pull-down menus'!$N$4:$N$5,0)),"")</f>
        <v/>
      </c>
      <c r="AJ833" s="32" t="str">
        <f>IFERROR(INDEX('Data Pull-down menus'!$Q$4:$Q$17,MATCH(AK833,'Data Pull-down menus'!$R$4:$R$17,0)),"")</f>
        <v/>
      </c>
      <c r="AK833" s="31"/>
      <c r="AL833" s="30"/>
      <c r="AM833" s="32" t="str">
        <f>IFERROR(INDEX('Data Pull-down menus'!$U$4:$U$8,MATCH(AL833,'Data Pull-down menus'!$T$4:$T$8,0)),"")</f>
        <v/>
      </c>
      <c r="AN833" s="31"/>
      <c r="AO833" s="30"/>
      <c r="AP833" s="33" t="str">
        <f>IF(IFERROR(INDEX('Data Pull-down menus'!$X$4:$X$34,MATCH(AO833,'Data Pull-down menus'!$W$4:$W$34,0)),"")=0,"",IFERROR(INDEX('Data Pull-down menus'!$X$4:$X$34,MATCH(AO833,'Data Pull-down menus'!$W$4:$W$34,0)),""))</f>
        <v/>
      </c>
      <c r="AQ833" s="32" t="str">
        <f>IF(IFERROR(INDEX('Data Pull-down menus'!$Y$4:$Y$34,MATCH(AO833,'Data Pull-down menus'!$W$4:$W$34,0)),"")=0,"",IFERROR(INDEX('Data Pull-down menus'!$Y$4:$Y$34,MATCH(AO833,'Data Pull-down menus'!$W$4:$W$34,0)),""))</f>
        <v/>
      </c>
      <c r="AR833" s="28"/>
      <c r="AS833" s="28"/>
      <c r="AT833" s="28"/>
      <c r="AU833" s="28"/>
      <c r="AV833" s="28"/>
      <c r="AW833" s="28"/>
      <c r="AX833" s="28"/>
      <c r="AY833" s="30"/>
      <c r="AZ833" s="32" t="str">
        <f>IFERROR(INDEX('Data Pull-down menus'!$AB$4:$AB$10,MATCH(AY833,'Data Pull-down menus'!$AA$4:$AA$10,0)),"")</f>
        <v/>
      </c>
      <c r="BA833" s="28"/>
      <c r="BB833" s="28"/>
      <c r="BC833" s="28"/>
      <c r="BD833" s="28"/>
      <c r="BE833" s="28"/>
      <c r="BF833" s="28"/>
      <c r="BG833" s="28"/>
      <c r="BH833" s="34"/>
    </row>
    <row r="834" spans="1:60" ht="15">
      <c r="A834" s="28"/>
      <c r="B834" s="28"/>
      <c r="C834" s="27"/>
      <c r="D834" s="27"/>
      <c r="E834" s="28"/>
      <c r="F834" s="27"/>
      <c r="G834" s="29"/>
      <c r="H834" s="28"/>
      <c r="I834" s="30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31"/>
      <c r="W834" s="30"/>
      <c r="X834" s="28"/>
      <c r="Y834" s="32" t="str">
        <f>IFERROR(INDEX([1]term!$B:$B,MATCH(X834,[1]term!$A:$A,0)),"")</f>
        <v/>
      </c>
      <c r="Z834" s="28"/>
      <c r="AA834" s="28"/>
      <c r="AB834" s="30"/>
      <c r="AC834" s="32" t="str">
        <f>IFERROR(INDEX('Data Pull-down menus'!$H$4:$H$6,MATCH(AB834,'Data Pull-down menus'!$G$4:$G$6,0)),"")</f>
        <v/>
      </c>
      <c r="AD834" s="28"/>
      <c r="AE834" s="28"/>
      <c r="AF834" s="28"/>
      <c r="AG834" s="31"/>
      <c r="AH834" s="30"/>
      <c r="AI834" s="33" t="str">
        <f>IFERROR(INDEX('Data Pull-down menus'!$O$4:$O$5,MATCH(AH834,'Data Pull-down menus'!$N$4:$N$5,0)),"")</f>
        <v/>
      </c>
      <c r="AJ834" s="32" t="str">
        <f>IFERROR(INDEX('Data Pull-down menus'!$Q$4:$Q$17,MATCH(AK834,'Data Pull-down menus'!$R$4:$R$17,0)),"")</f>
        <v/>
      </c>
      <c r="AK834" s="31"/>
      <c r="AL834" s="30"/>
      <c r="AM834" s="32" t="str">
        <f>IFERROR(INDEX('Data Pull-down menus'!$U$4:$U$8,MATCH(AL834,'Data Pull-down menus'!$T$4:$T$8,0)),"")</f>
        <v/>
      </c>
      <c r="AN834" s="31"/>
      <c r="AO834" s="30"/>
      <c r="AP834" s="33" t="str">
        <f>IF(IFERROR(INDEX('Data Pull-down menus'!$X$4:$X$34,MATCH(AO834,'Data Pull-down menus'!$W$4:$W$34,0)),"")=0,"",IFERROR(INDEX('Data Pull-down menus'!$X$4:$X$34,MATCH(AO834,'Data Pull-down menus'!$W$4:$W$34,0)),""))</f>
        <v/>
      </c>
      <c r="AQ834" s="32" t="str">
        <f>IF(IFERROR(INDEX('Data Pull-down menus'!$Y$4:$Y$34,MATCH(AO834,'Data Pull-down menus'!$W$4:$W$34,0)),"")=0,"",IFERROR(INDEX('Data Pull-down menus'!$Y$4:$Y$34,MATCH(AO834,'Data Pull-down menus'!$W$4:$W$34,0)),""))</f>
        <v/>
      </c>
      <c r="AR834" s="28"/>
      <c r="AS834" s="28"/>
      <c r="AT834" s="28"/>
      <c r="AU834" s="28"/>
      <c r="AV834" s="28"/>
      <c r="AW834" s="28"/>
      <c r="AX834" s="28"/>
      <c r="AY834" s="30"/>
      <c r="AZ834" s="32" t="str">
        <f>IFERROR(INDEX('Data Pull-down menus'!$AB$4:$AB$10,MATCH(AY834,'Data Pull-down menus'!$AA$4:$AA$10,0)),"")</f>
        <v/>
      </c>
      <c r="BA834" s="28"/>
      <c r="BB834" s="28"/>
      <c r="BC834" s="28"/>
      <c r="BD834" s="28"/>
      <c r="BE834" s="28"/>
      <c r="BF834" s="28"/>
      <c r="BG834" s="28"/>
      <c r="BH834" s="34"/>
    </row>
    <row r="835" spans="1:60" ht="15">
      <c r="A835" s="28"/>
      <c r="B835" s="28"/>
      <c r="C835" s="27"/>
      <c r="D835" s="27"/>
      <c r="E835" s="28"/>
      <c r="F835" s="27"/>
      <c r="G835" s="29"/>
      <c r="H835" s="28"/>
      <c r="I835" s="30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31"/>
      <c r="W835" s="30"/>
      <c r="X835" s="28"/>
      <c r="Y835" s="32" t="str">
        <f>IFERROR(INDEX([1]term!$B:$B,MATCH(X835,[1]term!$A:$A,0)),"")</f>
        <v/>
      </c>
      <c r="Z835" s="28"/>
      <c r="AA835" s="28"/>
      <c r="AB835" s="30"/>
      <c r="AC835" s="32" t="str">
        <f>IFERROR(INDEX('Data Pull-down menus'!$H$4:$H$6,MATCH(AB835,'Data Pull-down menus'!$G$4:$G$6,0)),"")</f>
        <v/>
      </c>
      <c r="AD835" s="28"/>
      <c r="AE835" s="28"/>
      <c r="AF835" s="28"/>
      <c r="AG835" s="31"/>
      <c r="AH835" s="30"/>
      <c r="AI835" s="33" t="str">
        <f>IFERROR(INDEX('Data Pull-down menus'!$O$4:$O$5,MATCH(AH835,'Data Pull-down menus'!$N$4:$N$5,0)),"")</f>
        <v/>
      </c>
      <c r="AJ835" s="32" t="str">
        <f>IFERROR(INDEX('Data Pull-down menus'!$Q$4:$Q$17,MATCH(AK835,'Data Pull-down menus'!$R$4:$R$17,0)),"")</f>
        <v/>
      </c>
      <c r="AK835" s="31"/>
      <c r="AL835" s="30"/>
      <c r="AM835" s="32" t="str">
        <f>IFERROR(INDEX('Data Pull-down menus'!$U$4:$U$8,MATCH(AL835,'Data Pull-down menus'!$T$4:$T$8,0)),"")</f>
        <v/>
      </c>
      <c r="AN835" s="31"/>
      <c r="AO835" s="30"/>
      <c r="AP835" s="33" t="str">
        <f>IF(IFERROR(INDEX('Data Pull-down menus'!$X$4:$X$34,MATCH(AO835,'Data Pull-down menus'!$W$4:$W$34,0)),"")=0,"",IFERROR(INDEX('Data Pull-down menus'!$X$4:$X$34,MATCH(AO835,'Data Pull-down menus'!$W$4:$W$34,0)),""))</f>
        <v/>
      </c>
      <c r="AQ835" s="32" t="str">
        <f>IF(IFERROR(INDEX('Data Pull-down menus'!$Y$4:$Y$34,MATCH(AO835,'Data Pull-down menus'!$W$4:$W$34,0)),"")=0,"",IFERROR(INDEX('Data Pull-down menus'!$Y$4:$Y$34,MATCH(AO835,'Data Pull-down menus'!$W$4:$W$34,0)),""))</f>
        <v/>
      </c>
      <c r="AR835" s="28"/>
      <c r="AS835" s="28"/>
      <c r="AT835" s="28"/>
      <c r="AU835" s="28"/>
      <c r="AV835" s="28"/>
      <c r="AW835" s="28"/>
      <c r="AX835" s="28"/>
      <c r="AY835" s="30"/>
      <c r="AZ835" s="32" t="str">
        <f>IFERROR(INDEX('Data Pull-down menus'!$AB$4:$AB$10,MATCH(AY835,'Data Pull-down menus'!$AA$4:$AA$10,0)),"")</f>
        <v/>
      </c>
      <c r="BA835" s="28"/>
      <c r="BB835" s="28"/>
      <c r="BC835" s="28"/>
      <c r="BD835" s="28"/>
      <c r="BE835" s="28"/>
      <c r="BF835" s="28"/>
      <c r="BG835" s="28"/>
      <c r="BH835" s="34"/>
    </row>
    <row r="836" spans="1:60" ht="15">
      <c r="A836" s="28"/>
      <c r="B836" s="28"/>
      <c r="C836" s="27"/>
      <c r="D836" s="27"/>
      <c r="E836" s="28"/>
      <c r="F836" s="27"/>
      <c r="G836" s="29"/>
      <c r="H836" s="28"/>
      <c r="I836" s="30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31"/>
      <c r="W836" s="30"/>
      <c r="X836" s="28"/>
      <c r="Y836" s="32" t="str">
        <f>IFERROR(INDEX([1]term!$B:$B,MATCH(X836,[1]term!$A:$A,0)),"")</f>
        <v/>
      </c>
      <c r="Z836" s="28"/>
      <c r="AA836" s="28"/>
      <c r="AB836" s="30"/>
      <c r="AC836" s="32" t="str">
        <f>IFERROR(INDEX('Data Pull-down menus'!$H$4:$H$6,MATCH(AB836,'Data Pull-down menus'!$G$4:$G$6,0)),"")</f>
        <v/>
      </c>
      <c r="AD836" s="28"/>
      <c r="AE836" s="28"/>
      <c r="AF836" s="28"/>
      <c r="AG836" s="31"/>
      <c r="AH836" s="30"/>
      <c r="AI836" s="33" t="str">
        <f>IFERROR(INDEX('Data Pull-down menus'!$O$4:$O$5,MATCH(AH836,'Data Pull-down menus'!$N$4:$N$5,0)),"")</f>
        <v/>
      </c>
      <c r="AJ836" s="32" t="str">
        <f>IFERROR(INDEX('Data Pull-down menus'!$Q$4:$Q$17,MATCH(AK836,'Data Pull-down menus'!$R$4:$R$17,0)),"")</f>
        <v/>
      </c>
      <c r="AK836" s="31"/>
      <c r="AL836" s="30"/>
      <c r="AM836" s="32" t="str">
        <f>IFERROR(INDEX('Data Pull-down menus'!$U$4:$U$8,MATCH(AL836,'Data Pull-down menus'!$T$4:$T$8,0)),"")</f>
        <v/>
      </c>
      <c r="AN836" s="31"/>
      <c r="AO836" s="30"/>
      <c r="AP836" s="33" t="str">
        <f>IF(IFERROR(INDEX('Data Pull-down menus'!$X$4:$X$34,MATCH(AO836,'Data Pull-down menus'!$W$4:$W$34,0)),"")=0,"",IFERROR(INDEX('Data Pull-down menus'!$X$4:$X$34,MATCH(AO836,'Data Pull-down menus'!$W$4:$W$34,0)),""))</f>
        <v/>
      </c>
      <c r="AQ836" s="32" t="str">
        <f>IF(IFERROR(INDEX('Data Pull-down menus'!$Y$4:$Y$34,MATCH(AO836,'Data Pull-down menus'!$W$4:$W$34,0)),"")=0,"",IFERROR(INDEX('Data Pull-down menus'!$Y$4:$Y$34,MATCH(AO836,'Data Pull-down menus'!$W$4:$W$34,0)),""))</f>
        <v/>
      </c>
      <c r="AR836" s="28"/>
      <c r="AS836" s="28"/>
      <c r="AT836" s="28"/>
      <c r="AU836" s="28"/>
      <c r="AV836" s="28"/>
      <c r="AW836" s="28"/>
      <c r="AX836" s="28"/>
      <c r="AY836" s="30"/>
      <c r="AZ836" s="32" t="str">
        <f>IFERROR(INDEX('Data Pull-down menus'!$AB$4:$AB$10,MATCH(AY836,'Data Pull-down menus'!$AA$4:$AA$10,0)),"")</f>
        <v/>
      </c>
      <c r="BA836" s="28"/>
      <c r="BB836" s="28"/>
      <c r="BC836" s="28"/>
      <c r="BD836" s="28"/>
      <c r="BE836" s="28"/>
      <c r="BF836" s="28"/>
      <c r="BG836" s="28"/>
      <c r="BH836" s="34"/>
    </row>
    <row r="837" spans="1:60" ht="15">
      <c r="A837" s="28"/>
      <c r="B837" s="28"/>
      <c r="C837" s="27"/>
      <c r="D837" s="27"/>
      <c r="E837" s="28"/>
      <c r="F837" s="27"/>
      <c r="G837" s="29"/>
      <c r="H837" s="28"/>
      <c r="I837" s="30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31"/>
      <c r="W837" s="30"/>
      <c r="X837" s="28"/>
      <c r="Y837" s="32" t="str">
        <f>IFERROR(INDEX([1]term!$B:$B,MATCH(X837,[1]term!$A:$A,0)),"")</f>
        <v/>
      </c>
      <c r="Z837" s="28"/>
      <c r="AA837" s="28"/>
      <c r="AB837" s="30"/>
      <c r="AC837" s="32" t="str">
        <f>IFERROR(INDEX('Data Pull-down menus'!$H$4:$H$6,MATCH(AB837,'Data Pull-down menus'!$G$4:$G$6,0)),"")</f>
        <v/>
      </c>
      <c r="AD837" s="28"/>
      <c r="AE837" s="28"/>
      <c r="AF837" s="28"/>
      <c r="AG837" s="31"/>
      <c r="AH837" s="30"/>
      <c r="AI837" s="33" t="str">
        <f>IFERROR(INDEX('Data Pull-down menus'!$O$4:$O$5,MATCH(AH837,'Data Pull-down menus'!$N$4:$N$5,0)),"")</f>
        <v/>
      </c>
      <c r="AJ837" s="32" t="str">
        <f>IFERROR(INDEX('Data Pull-down menus'!$Q$4:$Q$17,MATCH(AK837,'Data Pull-down menus'!$R$4:$R$17,0)),"")</f>
        <v/>
      </c>
      <c r="AK837" s="31"/>
      <c r="AL837" s="30"/>
      <c r="AM837" s="32" t="str">
        <f>IFERROR(INDEX('Data Pull-down menus'!$U$4:$U$8,MATCH(AL837,'Data Pull-down menus'!$T$4:$T$8,0)),"")</f>
        <v/>
      </c>
      <c r="AN837" s="31"/>
      <c r="AO837" s="30"/>
      <c r="AP837" s="33" t="str">
        <f>IF(IFERROR(INDEX('Data Pull-down menus'!$X$4:$X$34,MATCH(AO837,'Data Pull-down menus'!$W$4:$W$34,0)),"")=0,"",IFERROR(INDEX('Data Pull-down menus'!$X$4:$X$34,MATCH(AO837,'Data Pull-down menus'!$W$4:$W$34,0)),""))</f>
        <v/>
      </c>
      <c r="AQ837" s="32" t="str">
        <f>IF(IFERROR(INDEX('Data Pull-down menus'!$Y$4:$Y$34,MATCH(AO837,'Data Pull-down menus'!$W$4:$W$34,0)),"")=0,"",IFERROR(INDEX('Data Pull-down menus'!$Y$4:$Y$34,MATCH(AO837,'Data Pull-down menus'!$W$4:$W$34,0)),""))</f>
        <v/>
      </c>
      <c r="AR837" s="28"/>
      <c r="AS837" s="28"/>
      <c r="AT837" s="28"/>
      <c r="AU837" s="28"/>
      <c r="AV837" s="28"/>
      <c r="AW837" s="28"/>
      <c r="AX837" s="28"/>
      <c r="AY837" s="30"/>
      <c r="AZ837" s="32" t="str">
        <f>IFERROR(INDEX('Data Pull-down menus'!$AB$4:$AB$10,MATCH(AY837,'Data Pull-down menus'!$AA$4:$AA$10,0)),"")</f>
        <v/>
      </c>
      <c r="BA837" s="28"/>
      <c r="BB837" s="28"/>
      <c r="BC837" s="28"/>
      <c r="BD837" s="28"/>
      <c r="BE837" s="28"/>
      <c r="BF837" s="28"/>
      <c r="BG837" s="28"/>
      <c r="BH837" s="34"/>
    </row>
    <row r="838" spans="1:60" ht="15">
      <c r="A838" s="28"/>
      <c r="B838" s="28"/>
      <c r="C838" s="27"/>
      <c r="D838" s="27"/>
      <c r="E838" s="28"/>
      <c r="F838" s="27"/>
      <c r="G838" s="29"/>
      <c r="H838" s="28"/>
      <c r="I838" s="30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31"/>
      <c r="W838" s="30"/>
      <c r="X838" s="28"/>
      <c r="Y838" s="32" t="str">
        <f>IFERROR(INDEX([1]term!$B:$B,MATCH(X838,[1]term!$A:$A,0)),"")</f>
        <v/>
      </c>
      <c r="Z838" s="28"/>
      <c r="AA838" s="28"/>
      <c r="AB838" s="30"/>
      <c r="AC838" s="32" t="str">
        <f>IFERROR(INDEX('Data Pull-down menus'!$H$4:$H$6,MATCH(AB838,'Data Pull-down menus'!$G$4:$G$6,0)),"")</f>
        <v/>
      </c>
      <c r="AD838" s="28"/>
      <c r="AE838" s="28"/>
      <c r="AF838" s="28"/>
      <c r="AG838" s="31"/>
      <c r="AH838" s="30"/>
      <c r="AI838" s="33" t="str">
        <f>IFERROR(INDEX('Data Pull-down menus'!$O$4:$O$5,MATCH(AH838,'Data Pull-down menus'!$N$4:$N$5,0)),"")</f>
        <v/>
      </c>
      <c r="AJ838" s="32" t="str">
        <f>IFERROR(INDEX('Data Pull-down menus'!$Q$4:$Q$17,MATCH(AK838,'Data Pull-down menus'!$R$4:$R$17,0)),"")</f>
        <v/>
      </c>
      <c r="AK838" s="31"/>
      <c r="AL838" s="30"/>
      <c r="AM838" s="32" t="str">
        <f>IFERROR(INDEX('Data Pull-down menus'!$U$4:$U$8,MATCH(AL838,'Data Pull-down menus'!$T$4:$T$8,0)),"")</f>
        <v/>
      </c>
      <c r="AN838" s="31"/>
      <c r="AO838" s="30"/>
      <c r="AP838" s="33" t="str">
        <f>IF(IFERROR(INDEX('Data Pull-down menus'!$X$4:$X$34,MATCH(AO838,'Data Pull-down menus'!$W$4:$W$34,0)),"")=0,"",IFERROR(INDEX('Data Pull-down menus'!$X$4:$X$34,MATCH(AO838,'Data Pull-down menus'!$W$4:$W$34,0)),""))</f>
        <v/>
      </c>
      <c r="AQ838" s="32" t="str">
        <f>IF(IFERROR(INDEX('Data Pull-down menus'!$Y$4:$Y$34,MATCH(AO838,'Data Pull-down menus'!$W$4:$W$34,0)),"")=0,"",IFERROR(INDEX('Data Pull-down menus'!$Y$4:$Y$34,MATCH(AO838,'Data Pull-down menus'!$W$4:$W$34,0)),""))</f>
        <v/>
      </c>
      <c r="AR838" s="28"/>
      <c r="AS838" s="28"/>
      <c r="AT838" s="28"/>
      <c r="AU838" s="28"/>
      <c r="AV838" s="28"/>
      <c r="AW838" s="28"/>
      <c r="AX838" s="28"/>
      <c r="AY838" s="30"/>
      <c r="AZ838" s="32" t="str">
        <f>IFERROR(INDEX('Data Pull-down menus'!$AB$4:$AB$10,MATCH(AY838,'Data Pull-down menus'!$AA$4:$AA$10,0)),"")</f>
        <v/>
      </c>
      <c r="BA838" s="28"/>
      <c r="BB838" s="28"/>
      <c r="BC838" s="28"/>
      <c r="BD838" s="28"/>
      <c r="BE838" s="28"/>
      <c r="BF838" s="28"/>
      <c r="BG838" s="28"/>
      <c r="BH838" s="34"/>
    </row>
    <row r="839" spans="1:60" ht="15">
      <c r="A839" s="28"/>
      <c r="B839" s="28"/>
      <c r="C839" s="27"/>
      <c r="D839" s="27"/>
      <c r="E839" s="28"/>
      <c r="F839" s="27"/>
      <c r="G839" s="29"/>
      <c r="H839" s="28"/>
      <c r="I839" s="30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31"/>
      <c r="W839" s="30"/>
      <c r="X839" s="28"/>
      <c r="Y839" s="32" t="str">
        <f>IFERROR(INDEX([1]term!$B:$B,MATCH(X839,[1]term!$A:$A,0)),"")</f>
        <v/>
      </c>
      <c r="Z839" s="28"/>
      <c r="AA839" s="28"/>
      <c r="AB839" s="30"/>
      <c r="AC839" s="32" t="str">
        <f>IFERROR(INDEX('Data Pull-down menus'!$H$4:$H$6,MATCH(AB839,'Data Pull-down menus'!$G$4:$G$6,0)),"")</f>
        <v/>
      </c>
      <c r="AD839" s="28"/>
      <c r="AE839" s="28"/>
      <c r="AF839" s="28"/>
      <c r="AG839" s="31"/>
      <c r="AH839" s="30"/>
      <c r="AI839" s="33" t="str">
        <f>IFERROR(INDEX('Data Pull-down menus'!$O$4:$O$5,MATCH(AH839,'Data Pull-down menus'!$N$4:$N$5,0)),"")</f>
        <v/>
      </c>
      <c r="AJ839" s="32" t="str">
        <f>IFERROR(INDEX('Data Pull-down menus'!$Q$4:$Q$17,MATCH(AK839,'Data Pull-down menus'!$R$4:$R$17,0)),"")</f>
        <v/>
      </c>
      <c r="AK839" s="31"/>
      <c r="AL839" s="30"/>
      <c r="AM839" s="32" t="str">
        <f>IFERROR(INDEX('Data Pull-down menus'!$U$4:$U$8,MATCH(AL839,'Data Pull-down menus'!$T$4:$T$8,0)),"")</f>
        <v/>
      </c>
      <c r="AN839" s="31"/>
      <c r="AO839" s="30"/>
      <c r="AP839" s="33" t="str">
        <f>IF(IFERROR(INDEX('Data Pull-down menus'!$X$4:$X$34,MATCH(AO839,'Data Pull-down menus'!$W$4:$W$34,0)),"")=0,"",IFERROR(INDEX('Data Pull-down menus'!$X$4:$X$34,MATCH(AO839,'Data Pull-down menus'!$W$4:$W$34,0)),""))</f>
        <v/>
      </c>
      <c r="AQ839" s="32" t="str">
        <f>IF(IFERROR(INDEX('Data Pull-down menus'!$Y$4:$Y$34,MATCH(AO839,'Data Pull-down menus'!$W$4:$W$34,0)),"")=0,"",IFERROR(INDEX('Data Pull-down menus'!$Y$4:$Y$34,MATCH(AO839,'Data Pull-down menus'!$W$4:$W$34,0)),""))</f>
        <v/>
      </c>
      <c r="AR839" s="28"/>
      <c r="AS839" s="28"/>
      <c r="AT839" s="28"/>
      <c r="AU839" s="28"/>
      <c r="AV839" s="28"/>
      <c r="AW839" s="28"/>
      <c r="AX839" s="28"/>
      <c r="AY839" s="30"/>
      <c r="AZ839" s="32" t="str">
        <f>IFERROR(INDEX('Data Pull-down menus'!$AB$4:$AB$10,MATCH(AY839,'Data Pull-down menus'!$AA$4:$AA$10,0)),"")</f>
        <v/>
      </c>
      <c r="BA839" s="28"/>
      <c r="BB839" s="28"/>
      <c r="BC839" s="28"/>
      <c r="BD839" s="28"/>
      <c r="BE839" s="28"/>
      <c r="BF839" s="28"/>
      <c r="BG839" s="28"/>
      <c r="BH839" s="34"/>
    </row>
    <row r="840" spans="1:60" ht="15">
      <c r="A840" s="28"/>
      <c r="B840" s="28"/>
      <c r="C840" s="27"/>
      <c r="D840" s="27"/>
      <c r="E840" s="28"/>
      <c r="F840" s="27"/>
      <c r="G840" s="29"/>
      <c r="H840" s="28"/>
      <c r="I840" s="30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31"/>
      <c r="W840" s="30"/>
      <c r="X840" s="28"/>
      <c r="Y840" s="32" t="str">
        <f>IFERROR(INDEX([1]term!$B:$B,MATCH(X840,[1]term!$A:$A,0)),"")</f>
        <v/>
      </c>
      <c r="Z840" s="28"/>
      <c r="AA840" s="28"/>
      <c r="AB840" s="30"/>
      <c r="AC840" s="32" t="str">
        <f>IFERROR(INDEX('Data Pull-down menus'!$H$4:$H$6,MATCH(AB840,'Data Pull-down menus'!$G$4:$G$6,0)),"")</f>
        <v/>
      </c>
      <c r="AD840" s="28"/>
      <c r="AE840" s="28"/>
      <c r="AF840" s="28"/>
      <c r="AG840" s="31"/>
      <c r="AH840" s="30"/>
      <c r="AI840" s="33" t="str">
        <f>IFERROR(INDEX('Data Pull-down menus'!$O$4:$O$5,MATCH(AH840,'Data Pull-down menus'!$N$4:$N$5,0)),"")</f>
        <v/>
      </c>
      <c r="AJ840" s="32" t="str">
        <f>IFERROR(INDEX('Data Pull-down menus'!$Q$4:$Q$17,MATCH(AK840,'Data Pull-down menus'!$R$4:$R$17,0)),"")</f>
        <v/>
      </c>
      <c r="AK840" s="31"/>
      <c r="AL840" s="30"/>
      <c r="AM840" s="32" t="str">
        <f>IFERROR(INDEX('Data Pull-down menus'!$U$4:$U$8,MATCH(AL840,'Data Pull-down menus'!$T$4:$T$8,0)),"")</f>
        <v/>
      </c>
      <c r="AN840" s="31"/>
      <c r="AO840" s="30"/>
      <c r="AP840" s="33" t="str">
        <f>IF(IFERROR(INDEX('Data Pull-down menus'!$X$4:$X$34,MATCH(AO840,'Data Pull-down menus'!$W$4:$W$34,0)),"")=0,"",IFERROR(INDEX('Data Pull-down menus'!$X$4:$X$34,MATCH(AO840,'Data Pull-down menus'!$W$4:$W$34,0)),""))</f>
        <v/>
      </c>
      <c r="AQ840" s="32" t="str">
        <f>IF(IFERROR(INDEX('Data Pull-down menus'!$Y$4:$Y$34,MATCH(AO840,'Data Pull-down menus'!$W$4:$W$34,0)),"")=0,"",IFERROR(INDEX('Data Pull-down menus'!$Y$4:$Y$34,MATCH(AO840,'Data Pull-down menus'!$W$4:$W$34,0)),""))</f>
        <v/>
      </c>
      <c r="AR840" s="28"/>
      <c r="AS840" s="28"/>
      <c r="AT840" s="28"/>
      <c r="AU840" s="28"/>
      <c r="AV840" s="28"/>
      <c r="AW840" s="28"/>
      <c r="AX840" s="28"/>
      <c r="AY840" s="30"/>
      <c r="AZ840" s="32" t="str">
        <f>IFERROR(INDEX('Data Pull-down menus'!$AB$4:$AB$10,MATCH(AY840,'Data Pull-down menus'!$AA$4:$AA$10,0)),"")</f>
        <v/>
      </c>
      <c r="BA840" s="28"/>
      <c r="BB840" s="28"/>
      <c r="BC840" s="28"/>
      <c r="BD840" s="28"/>
      <c r="BE840" s="28"/>
      <c r="BF840" s="28"/>
      <c r="BG840" s="28"/>
      <c r="BH840" s="34"/>
    </row>
    <row r="841" spans="1:60" ht="15">
      <c r="A841" s="28"/>
      <c r="B841" s="28"/>
      <c r="C841" s="27"/>
      <c r="D841" s="27"/>
      <c r="E841" s="28"/>
      <c r="F841" s="27"/>
      <c r="G841" s="29"/>
      <c r="H841" s="28"/>
      <c r="I841" s="30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31"/>
      <c r="W841" s="30"/>
      <c r="X841" s="28"/>
      <c r="Y841" s="32" t="str">
        <f>IFERROR(INDEX([1]term!$B:$B,MATCH(X841,[1]term!$A:$A,0)),"")</f>
        <v/>
      </c>
      <c r="Z841" s="28"/>
      <c r="AA841" s="28"/>
      <c r="AB841" s="30"/>
      <c r="AC841" s="32" t="str">
        <f>IFERROR(INDEX('Data Pull-down menus'!$H$4:$H$6,MATCH(AB841,'Data Pull-down menus'!$G$4:$G$6,0)),"")</f>
        <v/>
      </c>
      <c r="AD841" s="28"/>
      <c r="AE841" s="28"/>
      <c r="AF841" s="28"/>
      <c r="AG841" s="31"/>
      <c r="AH841" s="30"/>
      <c r="AI841" s="33" t="str">
        <f>IFERROR(INDEX('Data Pull-down menus'!$O$4:$O$5,MATCH(AH841,'Data Pull-down menus'!$N$4:$N$5,0)),"")</f>
        <v/>
      </c>
      <c r="AJ841" s="32" t="str">
        <f>IFERROR(INDEX('Data Pull-down menus'!$Q$4:$Q$17,MATCH(AK841,'Data Pull-down menus'!$R$4:$R$17,0)),"")</f>
        <v/>
      </c>
      <c r="AK841" s="31"/>
      <c r="AL841" s="30"/>
      <c r="AM841" s="32" t="str">
        <f>IFERROR(INDEX('Data Pull-down menus'!$U$4:$U$8,MATCH(AL841,'Data Pull-down menus'!$T$4:$T$8,0)),"")</f>
        <v/>
      </c>
      <c r="AN841" s="31"/>
      <c r="AO841" s="30"/>
      <c r="AP841" s="33" t="str">
        <f>IF(IFERROR(INDEX('Data Pull-down menus'!$X$4:$X$34,MATCH(AO841,'Data Pull-down menus'!$W$4:$W$34,0)),"")=0,"",IFERROR(INDEX('Data Pull-down menus'!$X$4:$X$34,MATCH(AO841,'Data Pull-down menus'!$W$4:$W$34,0)),""))</f>
        <v/>
      </c>
      <c r="AQ841" s="32" t="str">
        <f>IF(IFERROR(INDEX('Data Pull-down menus'!$Y$4:$Y$34,MATCH(AO841,'Data Pull-down menus'!$W$4:$W$34,0)),"")=0,"",IFERROR(INDEX('Data Pull-down menus'!$Y$4:$Y$34,MATCH(AO841,'Data Pull-down menus'!$W$4:$W$34,0)),""))</f>
        <v/>
      </c>
      <c r="AR841" s="28"/>
      <c r="AS841" s="28"/>
      <c r="AT841" s="28"/>
      <c r="AU841" s="28"/>
      <c r="AV841" s="28"/>
      <c r="AW841" s="28"/>
      <c r="AX841" s="28"/>
      <c r="AY841" s="30"/>
      <c r="AZ841" s="32" t="str">
        <f>IFERROR(INDEX('Data Pull-down menus'!$AB$4:$AB$10,MATCH(AY841,'Data Pull-down menus'!$AA$4:$AA$10,0)),"")</f>
        <v/>
      </c>
      <c r="BA841" s="28"/>
      <c r="BB841" s="28"/>
      <c r="BC841" s="28"/>
      <c r="BD841" s="28"/>
      <c r="BE841" s="28"/>
      <c r="BF841" s="28"/>
      <c r="BG841" s="28"/>
      <c r="BH841" s="34"/>
    </row>
    <row r="842" spans="1:60" ht="15">
      <c r="A842" s="28"/>
      <c r="B842" s="28"/>
      <c r="C842" s="27"/>
      <c r="D842" s="27"/>
      <c r="E842" s="28"/>
      <c r="F842" s="27"/>
      <c r="G842" s="29"/>
      <c r="H842" s="28"/>
      <c r="I842" s="30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31"/>
      <c r="W842" s="30"/>
      <c r="X842" s="28"/>
      <c r="Y842" s="32" t="str">
        <f>IFERROR(INDEX([1]term!$B:$B,MATCH(X842,[1]term!$A:$A,0)),"")</f>
        <v/>
      </c>
      <c r="Z842" s="28"/>
      <c r="AA842" s="28"/>
      <c r="AB842" s="30"/>
      <c r="AC842" s="32" t="str">
        <f>IFERROR(INDEX('Data Pull-down menus'!$H$4:$H$6,MATCH(AB842,'Data Pull-down menus'!$G$4:$G$6,0)),"")</f>
        <v/>
      </c>
      <c r="AD842" s="28"/>
      <c r="AE842" s="28"/>
      <c r="AF842" s="28"/>
      <c r="AG842" s="31"/>
      <c r="AH842" s="30"/>
      <c r="AI842" s="33" t="str">
        <f>IFERROR(INDEX('Data Pull-down menus'!$O$4:$O$5,MATCH(AH842,'Data Pull-down menus'!$N$4:$N$5,0)),"")</f>
        <v/>
      </c>
      <c r="AJ842" s="32" t="str">
        <f>IFERROR(INDEX('Data Pull-down menus'!$Q$4:$Q$17,MATCH(AK842,'Data Pull-down menus'!$R$4:$R$17,0)),"")</f>
        <v/>
      </c>
      <c r="AK842" s="31"/>
      <c r="AL842" s="30"/>
      <c r="AM842" s="32" t="str">
        <f>IFERROR(INDEX('Data Pull-down menus'!$U$4:$U$8,MATCH(AL842,'Data Pull-down menus'!$T$4:$T$8,0)),"")</f>
        <v/>
      </c>
      <c r="AN842" s="31"/>
      <c r="AO842" s="30"/>
      <c r="AP842" s="33" t="str">
        <f>IF(IFERROR(INDEX('Data Pull-down menus'!$X$4:$X$34,MATCH(AO842,'Data Pull-down menus'!$W$4:$W$34,0)),"")=0,"",IFERROR(INDEX('Data Pull-down menus'!$X$4:$X$34,MATCH(AO842,'Data Pull-down menus'!$W$4:$W$34,0)),""))</f>
        <v/>
      </c>
      <c r="AQ842" s="32" t="str">
        <f>IF(IFERROR(INDEX('Data Pull-down menus'!$Y$4:$Y$34,MATCH(AO842,'Data Pull-down menus'!$W$4:$W$34,0)),"")=0,"",IFERROR(INDEX('Data Pull-down menus'!$Y$4:$Y$34,MATCH(AO842,'Data Pull-down menus'!$W$4:$W$34,0)),""))</f>
        <v/>
      </c>
      <c r="AR842" s="28"/>
      <c r="AS842" s="28"/>
      <c r="AT842" s="28"/>
      <c r="AU842" s="28"/>
      <c r="AV842" s="28"/>
      <c r="AW842" s="28"/>
      <c r="AX842" s="28"/>
      <c r="AY842" s="30"/>
      <c r="AZ842" s="32" t="str">
        <f>IFERROR(INDEX('Data Pull-down menus'!$AB$4:$AB$10,MATCH(AY842,'Data Pull-down menus'!$AA$4:$AA$10,0)),"")</f>
        <v/>
      </c>
      <c r="BA842" s="28"/>
      <c r="BB842" s="28"/>
      <c r="BC842" s="28"/>
      <c r="BD842" s="28"/>
      <c r="BE842" s="28"/>
      <c r="BF842" s="28"/>
      <c r="BG842" s="28"/>
      <c r="BH842" s="34"/>
    </row>
    <row r="843" spans="1:60" ht="15">
      <c r="A843" s="28"/>
      <c r="B843" s="28"/>
      <c r="C843" s="27"/>
      <c r="D843" s="27"/>
      <c r="E843" s="28"/>
      <c r="F843" s="27"/>
      <c r="G843" s="29"/>
      <c r="H843" s="28"/>
      <c r="I843" s="30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31"/>
      <c r="W843" s="30"/>
      <c r="X843" s="28"/>
      <c r="Y843" s="32" t="str">
        <f>IFERROR(INDEX([1]term!$B:$B,MATCH(X843,[1]term!$A:$A,0)),"")</f>
        <v/>
      </c>
      <c r="Z843" s="28"/>
      <c r="AA843" s="28"/>
      <c r="AB843" s="30"/>
      <c r="AC843" s="32" t="str">
        <f>IFERROR(INDEX('Data Pull-down menus'!$H$4:$H$6,MATCH(AB843,'Data Pull-down menus'!$G$4:$G$6,0)),"")</f>
        <v/>
      </c>
      <c r="AD843" s="28"/>
      <c r="AE843" s="28"/>
      <c r="AF843" s="28"/>
      <c r="AG843" s="31"/>
      <c r="AH843" s="30"/>
      <c r="AI843" s="33" t="str">
        <f>IFERROR(INDEX('Data Pull-down menus'!$O$4:$O$5,MATCH(AH843,'Data Pull-down menus'!$N$4:$N$5,0)),"")</f>
        <v/>
      </c>
      <c r="AJ843" s="32" t="str">
        <f>IFERROR(INDEX('Data Pull-down menus'!$Q$4:$Q$17,MATCH(AK843,'Data Pull-down menus'!$R$4:$R$17,0)),"")</f>
        <v/>
      </c>
      <c r="AK843" s="31"/>
      <c r="AL843" s="30"/>
      <c r="AM843" s="32" t="str">
        <f>IFERROR(INDEX('Data Pull-down menus'!$U$4:$U$8,MATCH(AL843,'Data Pull-down menus'!$T$4:$T$8,0)),"")</f>
        <v/>
      </c>
      <c r="AN843" s="31"/>
      <c r="AO843" s="30"/>
      <c r="AP843" s="33" t="str">
        <f>IF(IFERROR(INDEX('Data Pull-down menus'!$X$4:$X$34,MATCH(AO843,'Data Pull-down menus'!$W$4:$W$34,0)),"")=0,"",IFERROR(INDEX('Data Pull-down menus'!$X$4:$X$34,MATCH(AO843,'Data Pull-down menus'!$W$4:$W$34,0)),""))</f>
        <v/>
      </c>
      <c r="AQ843" s="32" t="str">
        <f>IF(IFERROR(INDEX('Data Pull-down menus'!$Y$4:$Y$34,MATCH(AO843,'Data Pull-down menus'!$W$4:$W$34,0)),"")=0,"",IFERROR(INDEX('Data Pull-down menus'!$Y$4:$Y$34,MATCH(AO843,'Data Pull-down menus'!$W$4:$W$34,0)),""))</f>
        <v/>
      </c>
      <c r="AR843" s="28"/>
      <c r="AS843" s="28"/>
      <c r="AT843" s="28"/>
      <c r="AU843" s="28"/>
      <c r="AV843" s="28"/>
      <c r="AW843" s="28"/>
      <c r="AX843" s="28"/>
      <c r="AY843" s="30"/>
      <c r="AZ843" s="32" t="str">
        <f>IFERROR(INDEX('Data Pull-down menus'!$AB$4:$AB$10,MATCH(AY843,'Data Pull-down menus'!$AA$4:$AA$10,0)),"")</f>
        <v/>
      </c>
      <c r="BA843" s="28"/>
      <c r="BB843" s="28"/>
      <c r="BC843" s="28"/>
      <c r="BD843" s="28"/>
      <c r="BE843" s="28"/>
      <c r="BF843" s="28"/>
      <c r="BG843" s="28"/>
      <c r="BH843" s="34"/>
    </row>
    <row r="844" spans="1:60" ht="15">
      <c r="A844" s="28"/>
      <c r="B844" s="28"/>
      <c r="C844" s="27"/>
      <c r="D844" s="27"/>
      <c r="E844" s="28"/>
      <c r="F844" s="27"/>
      <c r="G844" s="29"/>
      <c r="H844" s="28"/>
      <c r="I844" s="30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31"/>
      <c r="W844" s="30"/>
      <c r="X844" s="28"/>
      <c r="Y844" s="32" t="str">
        <f>IFERROR(INDEX([1]term!$B:$B,MATCH(X844,[1]term!$A:$A,0)),"")</f>
        <v/>
      </c>
      <c r="Z844" s="28"/>
      <c r="AA844" s="28"/>
      <c r="AB844" s="30"/>
      <c r="AC844" s="32" t="str">
        <f>IFERROR(INDEX('Data Pull-down menus'!$H$4:$H$6,MATCH(AB844,'Data Pull-down menus'!$G$4:$G$6,0)),"")</f>
        <v/>
      </c>
      <c r="AD844" s="28"/>
      <c r="AE844" s="28"/>
      <c r="AF844" s="28"/>
      <c r="AG844" s="31"/>
      <c r="AH844" s="30"/>
      <c r="AI844" s="33" t="str">
        <f>IFERROR(INDEX('Data Pull-down menus'!$O$4:$O$5,MATCH(AH844,'Data Pull-down menus'!$N$4:$N$5,0)),"")</f>
        <v/>
      </c>
      <c r="AJ844" s="32" t="str">
        <f>IFERROR(INDEX('Data Pull-down menus'!$Q$4:$Q$17,MATCH(AK844,'Data Pull-down menus'!$R$4:$R$17,0)),"")</f>
        <v/>
      </c>
      <c r="AK844" s="31"/>
      <c r="AL844" s="30"/>
      <c r="AM844" s="32" t="str">
        <f>IFERROR(INDEX('Data Pull-down menus'!$U$4:$U$8,MATCH(AL844,'Data Pull-down menus'!$T$4:$T$8,0)),"")</f>
        <v/>
      </c>
      <c r="AN844" s="31"/>
      <c r="AO844" s="30"/>
      <c r="AP844" s="33" t="str">
        <f>IF(IFERROR(INDEX('Data Pull-down menus'!$X$4:$X$34,MATCH(AO844,'Data Pull-down menus'!$W$4:$W$34,0)),"")=0,"",IFERROR(INDEX('Data Pull-down menus'!$X$4:$X$34,MATCH(AO844,'Data Pull-down menus'!$W$4:$W$34,0)),""))</f>
        <v/>
      </c>
      <c r="AQ844" s="32" t="str">
        <f>IF(IFERROR(INDEX('Data Pull-down menus'!$Y$4:$Y$34,MATCH(AO844,'Data Pull-down menus'!$W$4:$W$34,0)),"")=0,"",IFERROR(INDEX('Data Pull-down menus'!$Y$4:$Y$34,MATCH(AO844,'Data Pull-down menus'!$W$4:$W$34,0)),""))</f>
        <v/>
      </c>
      <c r="AR844" s="28"/>
      <c r="AS844" s="28"/>
      <c r="AT844" s="28"/>
      <c r="AU844" s="28"/>
      <c r="AV844" s="28"/>
      <c r="AW844" s="28"/>
      <c r="AX844" s="28"/>
      <c r="AY844" s="30"/>
      <c r="AZ844" s="32" t="str">
        <f>IFERROR(INDEX('Data Pull-down menus'!$AB$4:$AB$10,MATCH(AY844,'Data Pull-down menus'!$AA$4:$AA$10,0)),"")</f>
        <v/>
      </c>
      <c r="BA844" s="28"/>
      <c r="BB844" s="28"/>
      <c r="BC844" s="28"/>
      <c r="BD844" s="28"/>
      <c r="BE844" s="28"/>
      <c r="BF844" s="28"/>
      <c r="BG844" s="28"/>
      <c r="BH844" s="34"/>
    </row>
    <row r="845" spans="1:60" ht="15">
      <c r="A845" s="28"/>
      <c r="B845" s="28"/>
      <c r="C845" s="27"/>
      <c r="D845" s="27"/>
      <c r="E845" s="28"/>
      <c r="F845" s="27"/>
      <c r="G845" s="29"/>
      <c r="H845" s="28"/>
      <c r="I845" s="30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31"/>
      <c r="W845" s="30"/>
      <c r="X845" s="28"/>
      <c r="Y845" s="32" t="str">
        <f>IFERROR(INDEX([1]term!$B:$B,MATCH(X845,[1]term!$A:$A,0)),"")</f>
        <v/>
      </c>
      <c r="Z845" s="28"/>
      <c r="AA845" s="28"/>
      <c r="AB845" s="30"/>
      <c r="AC845" s="32" t="str">
        <f>IFERROR(INDEX('Data Pull-down menus'!$H$4:$H$6,MATCH(AB845,'Data Pull-down menus'!$G$4:$G$6,0)),"")</f>
        <v/>
      </c>
      <c r="AD845" s="28"/>
      <c r="AE845" s="28"/>
      <c r="AF845" s="28"/>
      <c r="AG845" s="31"/>
      <c r="AH845" s="30"/>
      <c r="AI845" s="33" t="str">
        <f>IFERROR(INDEX('Data Pull-down menus'!$O$4:$O$5,MATCH(AH845,'Data Pull-down menus'!$N$4:$N$5,0)),"")</f>
        <v/>
      </c>
      <c r="AJ845" s="32" t="str">
        <f>IFERROR(INDEX('Data Pull-down menus'!$Q$4:$Q$17,MATCH(AK845,'Data Pull-down menus'!$R$4:$R$17,0)),"")</f>
        <v/>
      </c>
      <c r="AK845" s="31"/>
      <c r="AL845" s="30"/>
      <c r="AM845" s="32" t="str">
        <f>IFERROR(INDEX('Data Pull-down menus'!$U$4:$U$8,MATCH(AL845,'Data Pull-down menus'!$T$4:$T$8,0)),"")</f>
        <v/>
      </c>
      <c r="AN845" s="31"/>
      <c r="AO845" s="30"/>
      <c r="AP845" s="33" t="str">
        <f>IF(IFERROR(INDEX('Data Pull-down menus'!$X$4:$X$34,MATCH(AO845,'Data Pull-down menus'!$W$4:$W$34,0)),"")=0,"",IFERROR(INDEX('Data Pull-down menus'!$X$4:$X$34,MATCH(AO845,'Data Pull-down menus'!$W$4:$W$34,0)),""))</f>
        <v/>
      </c>
      <c r="AQ845" s="32" t="str">
        <f>IF(IFERROR(INDEX('Data Pull-down menus'!$Y$4:$Y$34,MATCH(AO845,'Data Pull-down menus'!$W$4:$W$34,0)),"")=0,"",IFERROR(INDEX('Data Pull-down menus'!$Y$4:$Y$34,MATCH(AO845,'Data Pull-down menus'!$W$4:$W$34,0)),""))</f>
        <v/>
      </c>
      <c r="AR845" s="28"/>
      <c r="AS845" s="28"/>
      <c r="AT845" s="28"/>
      <c r="AU845" s="28"/>
      <c r="AV845" s="28"/>
      <c r="AW845" s="28"/>
      <c r="AX845" s="28"/>
      <c r="AY845" s="30"/>
      <c r="AZ845" s="32" t="str">
        <f>IFERROR(INDEX('Data Pull-down menus'!$AB$4:$AB$10,MATCH(AY845,'Data Pull-down menus'!$AA$4:$AA$10,0)),"")</f>
        <v/>
      </c>
      <c r="BA845" s="28"/>
      <c r="BB845" s="28"/>
      <c r="BC845" s="28"/>
      <c r="BD845" s="28"/>
      <c r="BE845" s="28"/>
      <c r="BF845" s="28"/>
      <c r="BG845" s="28"/>
      <c r="BH845" s="34"/>
    </row>
    <row r="846" spans="1:60" ht="15">
      <c r="A846" s="28"/>
      <c r="B846" s="28"/>
      <c r="C846" s="27"/>
      <c r="D846" s="27"/>
      <c r="E846" s="28"/>
      <c r="F846" s="27"/>
      <c r="G846" s="29"/>
      <c r="H846" s="28"/>
      <c r="I846" s="30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31"/>
      <c r="W846" s="30"/>
      <c r="X846" s="28"/>
      <c r="Y846" s="32" t="str">
        <f>IFERROR(INDEX([1]term!$B:$B,MATCH(X846,[1]term!$A:$A,0)),"")</f>
        <v/>
      </c>
      <c r="Z846" s="28"/>
      <c r="AA846" s="28"/>
      <c r="AB846" s="30"/>
      <c r="AC846" s="32" t="str">
        <f>IFERROR(INDEX('Data Pull-down menus'!$H$4:$H$6,MATCH(AB846,'Data Pull-down menus'!$G$4:$G$6,0)),"")</f>
        <v/>
      </c>
      <c r="AD846" s="28"/>
      <c r="AE846" s="28"/>
      <c r="AF846" s="28"/>
      <c r="AG846" s="31"/>
      <c r="AH846" s="30"/>
      <c r="AI846" s="33" t="str">
        <f>IFERROR(INDEX('Data Pull-down menus'!$O$4:$O$5,MATCH(AH846,'Data Pull-down menus'!$N$4:$N$5,0)),"")</f>
        <v/>
      </c>
      <c r="AJ846" s="32" t="str">
        <f>IFERROR(INDEX('Data Pull-down menus'!$Q$4:$Q$17,MATCH(AK846,'Data Pull-down menus'!$R$4:$R$17,0)),"")</f>
        <v/>
      </c>
      <c r="AK846" s="31"/>
      <c r="AL846" s="30"/>
      <c r="AM846" s="32" t="str">
        <f>IFERROR(INDEX('Data Pull-down menus'!$U$4:$U$8,MATCH(AL846,'Data Pull-down menus'!$T$4:$T$8,0)),"")</f>
        <v/>
      </c>
      <c r="AN846" s="31"/>
      <c r="AO846" s="30"/>
      <c r="AP846" s="33" t="str">
        <f>IF(IFERROR(INDEX('Data Pull-down menus'!$X$4:$X$34,MATCH(AO846,'Data Pull-down menus'!$W$4:$W$34,0)),"")=0,"",IFERROR(INDEX('Data Pull-down menus'!$X$4:$X$34,MATCH(AO846,'Data Pull-down menus'!$W$4:$W$34,0)),""))</f>
        <v/>
      </c>
      <c r="AQ846" s="32" t="str">
        <f>IF(IFERROR(INDEX('Data Pull-down menus'!$Y$4:$Y$34,MATCH(AO846,'Data Pull-down menus'!$W$4:$W$34,0)),"")=0,"",IFERROR(INDEX('Data Pull-down menus'!$Y$4:$Y$34,MATCH(AO846,'Data Pull-down menus'!$W$4:$W$34,0)),""))</f>
        <v/>
      </c>
      <c r="AR846" s="28"/>
      <c r="AS846" s="28"/>
      <c r="AT846" s="28"/>
      <c r="AU846" s="28"/>
      <c r="AV846" s="28"/>
      <c r="AW846" s="28"/>
      <c r="AX846" s="28"/>
      <c r="AY846" s="30"/>
      <c r="AZ846" s="32" t="str">
        <f>IFERROR(INDEX('Data Pull-down menus'!$AB$4:$AB$10,MATCH(AY846,'Data Pull-down menus'!$AA$4:$AA$10,0)),"")</f>
        <v/>
      </c>
      <c r="BA846" s="28"/>
      <c r="BB846" s="28"/>
      <c r="BC846" s="28"/>
      <c r="BD846" s="28"/>
      <c r="BE846" s="28"/>
      <c r="BF846" s="28"/>
      <c r="BG846" s="28"/>
      <c r="BH846" s="34"/>
    </row>
    <row r="847" spans="1:60" ht="15">
      <c r="A847" s="28"/>
      <c r="B847" s="28"/>
      <c r="C847" s="27"/>
      <c r="D847" s="27"/>
      <c r="E847" s="28"/>
      <c r="F847" s="27"/>
      <c r="G847" s="29"/>
      <c r="H847" s="28"/>
      <c r="I847" s="30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31"/>
      <c r="W847" s="30"/>
      <c r="X847" s="28"/>
      <c r="Y847" s="32" t="str">
        <f>IFERROR(INDEX([1]term!$B:$B,MATCH(X847,[1]term!$A:$A,0)),"")</f>
        <v/>
      </c>
      <c r="Z847" s="28"/>
      <c r="AA847" s="28"/>
      <c r="AB847" s="30"/>
      <c r="AC847" s="32" t="str">
        <f>IFERROR(INDEX('Data Pull-down menus'!$H$4:$H$6,MATCH(AB847,'Data Pull-down menus'!$G$4:$G$6,0)),"")</f>
        <v/>
      </c>
      <c r="AD847" s="28"/>
      <c r="AE847" s="28"/>
      <c r="AF847" s="28"/>
      <c r="AG847" s="31"/>
      <c r="AH847" s="30"/>
      <c r="AI847" s="33" t="str">
        <f>IFERROR(INDEX('Data Pull-down menus'!$O$4:$O$5,MATCH(AH847,'Data Pull-down menus'!$N$4:$N$5,0)),"")</f>
        <v/>
      </c>
      <c r="AJ847" s="32" t="str">
        <f>IFERROR(INDEX('Data Pull-down menus'!$Q$4:$Q$17,MATCH(AK847,'Data Pull-down menus'!$R$4:$R$17,0)),"")</f>
        <v/>
      </c>
      <c r="AK847" s="31"/>
      <c r="AL847" s="30"/>
      <c r="AM847" s="32" t="str">
        <f>IFERROR(INDEX('Data Pull-down menus'!$U$4:$U$8,MATCH(AL847,'Data Pull-down menus'!$T$4:$T$8,0)),"")</f>
        <v/>
      </c>
      <c r="AN847" s="31"/>
      <c r="AO847" s="30"/>
      <c r="AP847" s="33" t="str">
        <f>IF(IFERROR(INDEX('Data Pull-down menus'!$X$4:$X$34,MATCH(AO847,'Data Pull-down menus'!$W$4:$W$34,0)),"")=0,"",IFERROR(INDEX('Data Pull-down menus'!$X$4:$X$34,MATCH(AO847,'Data Pull-down menus'!$W$4:$W$34,0)),""))</f>
        <v/>
      </c>
      <c r="AQ847" s="32" t="str">
        <f>IF(IFERROR(INDEX('Data Pull-down menus'!$Y$4:$Y$34,MATCH(AO847,'Data Pull-down menus'!$W$4:$W$34,0)),"")=0,"",IFERROR(INDEX('Data Pull-down menus'!$Y$4:$Y$34,MATCH(AO847,'Data Pull-down menus'!$W$4:$W$34,0)),""))</f>
        <v/>
      </c>
      <c r="AR847" s="28"/>
      <c r="AS847" s="28"/>
      <c r="AT847" s="28"/>
      <c r="AU847" s="28"/>
      <c r="AV847" s="28"/>
      <c r="AW847" s="28"/>
      <c r="AX847" s="28"/>
      <c r="AY847" s="30"/>
      <c r="AZ847" s="32" t="str">
        <f>IFERROR(INDEX('Data Pull-down menus'!$AB$4:$AB$10,MATCH(AY847,'Data Pull-down menus'!$AA$4:$AA$10,0)),"")</f>
        <v/>
      </c>
      <c r="BA847" s="28"/>
      <c r="BB847" s="28"/>
      <c r="BC847" s="28"/>
      <c r="BD847" s="28"/>
      <c r="BE847" s="28"/>
      <c r="BF847" s="28"/>
      <c r="BG847" s="28"/>
      <c r="BH847" s="34"/>
    </row>
    <row r="848" spans="1:60" ht="15">
      <c r="A848" s="28"/>
      <c r="B848" s="28"/>
      <c r="C848" s="27"/>
      <c r="D848" s="27"/>
      <c r="E848" s="28"/>
      <c r="F848" s="27"/>
      <c r="G848" s="29"/>
      <c r="H848" s="28"/>
      <c r="I848" s="30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31"/>
      <c r="W848" s="30"/>
      <c r="X848" s="28"/>
      <c r="Y848" s="32" t="str">
        <f>IFERROR(INDEX([1]term!$B:$B,MATCH(X848,[1]term!$A:$A,0)),"")</f>
        <v/>
      </c>
      <c r="Z848" s="28"/>
      <c r="AA848" s="28"/>
      <c r="AB848" s="30"/>
      <c r="AC848" s="32" t="str">
        <f>IFERROR(INDEX('Data Pull-down menus'!$H$4:$H$6,MATCH(AB848,'Data Pull-down menus'!$G$4:$G$6,0)),"")</f>
        <v/>
      </c>
      <c r="AD848" s="28"/>
      <c r="AE848" s="28"/>
      <c r="AF848" s="28"/>
      <c r="AG848" s="31"/>
      <c r="AH848" s="30"/>
      <c r="AI848" s="33" t="str">
        <f>IFERROR(INDEX('Data Pull-down menus'!$O$4:$O$5,MATCH(AH848,'Data Pull-down menus'!$N$4:$N$5,0)),"")</f>
        <v/>
      </c>
      <c r="AJ848" s="32" t="str">
        <f>IFERROR(INDEX('Data Pull-down menus'!$Q$4:$Q$17,MATCH(AK848,'Data Pull-down menus'!$R$4:$R$17,0)),"")</f>
        <v/>
      </c>
      <c r="AK848" s="31"/>
      <c r="AL848" s="30"/>
      <c r="AM848" s="32" t="str">
        <f>IFERROR(INDEX('Data Pull-down menus'!$U$4:$U$8,MATCH(AL848,'Data Pull-down menus'!$T$4:$T$8,0)),"")</f>
        <v/>
      </c>
      <c r="AN848" s="31"/>
      <c r="AO848" s="30"/>
      <c r="AP848" s="33" t="str">
        <f>IF(IFERROR(INDEX('Data Pull-down menus'!$X$4:$X$34,MATCH(AO848,'Data Pull-down menus'!$W$4:$W$34,0)),"")=0,"",IFERROR(INDEX('Data Pull-down menus'!$X$4:$X$34,MATCH(AO848,'Data Pull-down menus'!$W$4:$W$34,0)),""))</f>
        <v/>
      </c>
      <c r="AQ848" s="32" t="str">
        <f>IF(IFERROR(INDEX('Data Pull-down menus'!$Y$4:$Y$34,MATCH(AO848,'Data Pull-down menus'!$W$4:$W$34,0)),"")=0,"",IFERROR(INDEX('Data Pull-down menus'!$Y$4:$Y$34,MATCH(AO848,'Data Pull-down menus'!$W$4:$W$34,0)),""))</f>
        <v/>
      </c>
      <c r="AR848" s="28"/>
      <c r="AS848" s="28"/>
      <c r="AT848" s="28"/>
      <c r="AU848" s="28"/>
      <c r="AV848" s="28"/>
      <c r="AW848" s="28"/>
      <c r="AX848" s="28"/>
      <c r="AY848" s="30"/>
      <c r="AZ848" s="32" t="str">
        <f>IFERROR(INDEX('Data Pull-down menus'!$AB$4:$AB$10,MATCH(AY848,'Data Pull-down menus'!$AA$4:$AA$10,0)),"")</f>
        <v/>
      </c>
      <c r="BA848" s="28"/>
      <c r="BB848" s="28"/>
      <c r="BC848" s="28"/>
      <c r="BD848" s="28"/>
      <c r="BE848" s="28"/>
      <c r="BF848" s="28"/>
      <c r="BG848" s="28"/>
      <c r="BH848" s="34"/>
    </row>
    <row r="849" spans="1:60" ht="15">
      <c r="A849" s="28"/>
      <c r="B849" s="28"/>
      <c r="C849" s="27"/>
      <c r="D849" s="27"/>
      <c r="E849" s="28"/>
      <c r="F849" s="27"/>
      <c r="G849" s="29"/>
      <c r="H849" s="28"/>
      <c r="I849" s="30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31"/>
      <c r="W849" s="30"/>
      <c r="X849" s="28"/>
      <c r="Y849" s="32" t="str">
        <f>IFERROR(INDEX([1]term!$B:$B,MATCH(X849,[1]term!$A:$A,0)),"")</f>
        <v/>
      </c>
      <c r="Z849" s="28"/>
      <c r="AA849" s="28"/>
      <c r="AB849" s="30"/>
      <c r="AC849" s="32" t="str">
        <f>IFERROR(INDEX('Data Pull-down menus'!$H$4:$H$6,MATCH(AB849,'Data Pull-down menus'!$G$4:$G$6,0)),"")</f>
        <v/>
      </c>
      <c r="AD849" s="28"/>
      <c r="AE849" s="28"/>
      <c r="AF849" s="28"/>
      <c r="AG849" s="31"/>
      <c r="AH849" s="30"/>
      <c r="AI849" s="33" t="str">
        <f>IFERROR(INDEX('Data Pull-down menus'!$O$4:$O$5,MATCH(AH849,'Data Pull-down menus'!$N$4:$N$5,0)),"")</f>
        <v/>
      </c>
      <c r="AJ849" s="32" t="str">
        <f>IFERROR(INDEX('Data Pull-down menus'!$Q$4:$Q$17,MATCH(AK849,'Data Pull-down menus'!$R$4:$R$17,0)),"")</f>
        <v/>
      </c>
      <c r="AK849" s="31"/>
      <c r="AL849" s="30"/>
      <c r="AM849" s="32" t="str">
        <f>IFERROR(INDEX('Data Pull-down menus'!$U$4:$U$8,MATCH(AL849,'Data Pull-down menus'!$T$4:$T$8,0)),"")</f>
        <v/>
      </c>
      <c r="AN849" s="31"/>
      <c r="AO849" s="30"/>
      <c r="AP849" s="33" t="str">
        <f>IF(IFERROR(INDEX('Data Pull-down menus'!$X$4:$X$34,MATCH(AO849,'Data Pull-down menus'!$W$4:$W$34,0)),"")=0,"",IFERROR(INDEX('Data Pull-down menus'!$X$4:$X$34,MATCH(AO849,'Data Pull-down menus'!$W$4:$W$34,0)),""))</f>
        <v/>
      </c>
      <c r="AQ849" s="32" t="str">
        <f>IF(IFERROR(INDEX('Data Pull-down menus'!$Y$4:$Y$34,MATCH(AO849,'Data Pull-down menus'!$W$4:$W$34,0)),"")=0,"",IFERROR(INDEX('Data Pull-down menus'!$Y$4:$Y$34,MATCH(AO849,'Data Pull-down menus'!$W$4:$W$34,0)),""))</f>
        <v/>
      </c>
      <c r="AR849" s="28"/>
      <c r="AS849" s="28"/>
      <c r="AT849" s="28"/>
      <c r="AU849" s="28"/>
      <c r="AV849" s="28"/>
      <c r="AW849" s="28"/>
      <c r="AX849" s="28"/>
      <c r="AY849" s="30"/>
      <c r="AZ849" s="32" t="str">
        <f>IFERROR(INDEX('Data Pull-down menus'!$AB$4:$AB$10,MATCH(AY849,'Data Pull-down menus'!$AA$4:$AA$10,0)),"")</f>
        <v/>
      </c>
      <c r="BA849" s="28"/>
      <c r="BB849" s="28"/>
      <c r="BC849" s="28"/>
      <c r="BD849" s="28"/>
      <c r="BE849" s="28"/>
      <c r="BF849" s="28"/>
      <c r="BG849" s="28"/>
      <c r="BH849" s="34"/>
    </row>
    <row r="850" spans="1:60" ht="15">
      <c r="A850" s="28"/>
      <c r="B850" s="28"/>
      <c r="C850" s="27"/>
      <c r="D850" s="27"/>
      <c r="E850" s="28"/>
      <c r="F850" s="27"/>
      <c r="G850" s="29"/>
      <c r="H850" s="28"/>
      <c r="I850" s="30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31"/>
      <c r="W850" s="30"/>
      <c r="X850" s="28"/>
      <c r="Y850" s="32" t="str">
        <f>IFERROR(INDEX([1]term!$B:$B,MATCH(X850,[1]term!$A:$A,0)),"")</f>
        <v/>
      </c>
      <c r="Z850" s="28"/>
      <c r="AA850" s="28"/>
      <c r="AB850" s="30"/>
      <c r="AC850" s="32" t="str">
        <f>IFERROR(INDEX('Data Pull-down menus'!$H$4:$H$6,MATCH(AB850,'Data Pull-down menus'!$G$4:$G$6,0)),"")</f>
        <v/>
      </c>
      <c r="AD850" s="28"/>
      <c r="AE850" s="28"/>
      <c r="AF850" s="28"/>
      <c r="AG850" s="31"/>
      <c r="AH850" s="30"/>
      <c r="AI850" s="33" t="str">
        <f>IFERROR(INDEX('Data Pull-down menus'!$O$4:$O$5,MATCH(AH850,'Data Pull-down menus'!$N$4:$N$5,0)),"")</f>
        <v/>
      </c>
      <c r="AJ850" s="32" t="str">
        <f>IFERROR(INDEX('Data Pull-down menus'!$Q$4:$Q$17,MATCH(AK850,'Data Pull-down menus'!$R$4:$R$17,0)),"")</f>
        <v/>
      </c>
      <c r="AK850" s="31"/>
      <c r="AL850" s="30"/>
      <c r="AM850" s="32" t="str">
        <f>IFERROR(INDEX('Data Pull-down menus'!$U$4:$U$8,MATCH(AL850,'Data Pull-down menus'!$T$4:$T$8,0)),"")</f>
        <v/>
      </c>
      <c r="AN850" s="31"/>
      <c r="AO850" s="30"/>
      <c r="AP850" s="33" t="str">
        <f>IF(IFERROR(INDEX('Data Pull-down menus'!$X$4:$X$34,MATCH(AO850,'Data Pull-down menus'!$W$4:$W$34,0)),"")=0,"",IFERROR(INDEX('Data Pull-down menus'!$X$4:$X$34,MATCH(AO850,'Data Pull-down menus'!$W$4:$W$34,0)),""))</f>
        <v/>
      </c>
      <c r="AQ850" s="32" t="str">
        <f>IF(IFERROR(INDEX('Data Pull-down menus'!$Y$4:$Y$34,MATCH(AO850,'Data Pull-down menus'!$W$4:$W$34,0)),"")=0,"",IFERROR(INDEX('Data Pull-down menus'!$Y$4:$Y$34,MATCH(AO850,'Data Pull-down menus'!$W$4:$W$34,0)),""))</f>
        <v/>
      </c>
      <c r="AR850" s="28"/>
      <c r="AS850" s="28"/>
      <c r="AT850" s="28"/>
      <c r="AU850" s="28"/>
      <c r="AV850" s="28"/>
      <c r="AW850" s="28"/>
      <c r="AX850" s="28"/>
      <c r="AY850" s="30"/>
      <c r="AZ850" s="32" t="str">
        <f>IFERROR(INDEX('Data Pull-down menus'!$AB$4:$AB$10,MATCH(AY850,'Data Pull-down menus'!$AA$4:$AA$10,0)),"")</f>
        <v/>
      </c>
      <c r="BA850" s="28"/>
      <c r="BB850" s="28"/>
      <c r="BC850" s="28"/>
      <c r="BD850" s="28"/>
      <c r="BE850" s="28"/>
      <c r="BF850" s="28"/>
      <c r="BG850" s="28"/>
      <c r="BH850" s="34"/>
    </row>
    <row r="851" spans="1:60" ht="15">
      <c r="A851" s="28"/>
      <c r="B851" s="28"/>
      <c r="C851" s="27"/>
      <c r="D851" s="27"/>
      <c r="E851" s="28"/>
      <c r="F851" s="27"/>
      <c r="G851" s="29"/>
      <c r="H851" s="28"/>
      <c r="I851" s="30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31"/>
      <c r="W851" s="30"/>
      <c r="X851" s="28"/>
      <c r="Y851" s="32" t="str">
        <f>IFERROR(INDEX([1]term!$B:$B,MATCH(X851,[1]term!$A:$A,0)),"")</f>
        <v/>
      </c>
      <c r="Z851" s="28"/>
      <c r="AA851" s="28"/>
      <c r="AB851" s="30"/>
      <c r="AC851" s="32" t="str">
        <f>IFERROR(INDEX('Data Pull-down menus'!$H$4:$H$6,MATCH(AB851,'Data Pull-down menus'!$G$4:$G$6,0)),"")</f>
        <v/>
      </c>
      <c r="AD851" s="28"/>
      <c r="AE851" s="28"/>
      <c r="AF851" s="28"/>
      <c r="AG851" s="31"/>
      <c r="AH851" s="30"/>
      <c r="AI851" s="33" t="str">
        <f>IFERROR(INDEX('Data Pull-down menus'!$O$4:$O$5,MATCH(AH851,'Data Pull-down menus'!$N$4:$N$5,0)),"")</f>
        <v/>
      </c>
      <c r="AJ851" s="32" t="str">
        <f>IFERROR(INDEX('Data Pull-down menus'!$Q$4:$Q$17,MATCH(AK851,'Data Pull-down menus'!$R$4:$R$17,0)),"")</f>
        <v/>
      </c>
      <c r="AK851" s="31"/>
      <c r="AL851" s="30"/>
      <c r="AM851" s="32" t="str">
        <f>IFERROR(INDEX('Data Pull-down menus'!$U$4:$U$8,MATCH(AL851,'Data Pull-down menus'!$T$4:$T$8,0)),"")</f>
        <v/>
      </c>
      <c r="AN851" s="31"/>
      <c r="AO851" s="30"/>
      <c r="AP851" s="33" t="str">
        <f>IF(IFERROR(INDEX('Data Pull-down menus'!$X$4:$X$34,MATCH(AO851,'Data Pull-down menus'!$W$4:$W$34,0)),"")=0,"",IFERROR(INDEX('Data Pull-down menus'!$X$4:$X$34,MATCH(AO851,'Data Pull-down menus'!$W$4:$W$34,0)),""))</f>
        <v/>
      </c>
      <c r="AQ851" s="32" t="str">
        <f>IF(IFERROR(INDEX('Data Pull-down menus'!$Y$4:$Y$34,MATCH(AO851,'Data Pull-down menus'!$W$4:$W$34,0)),"")=0,"",IFERROR(INDEX('Data Pull-down menus'!$Y$4:$Y$34,MATCH(AO851,'Data Pull-down menus'!$W$4:$W$34,0)),""))</f>
        <v/>
      </c>
      <c r="AR851" s="28"/>
      <c r="AS851" s="28"/>
      <c r="AT851" s="28"/>
      <c r="AU851" s="28"/>
      <c r="AV851" s="28"/>
      <c r="AW851" s="28"/>
      <c r="AX851" s="28"/>
      <c r="AY851" s="30"/>
      <c r="AZ851" s="32" t="str">
        <f>IFERROR(INDEX('Data Pull-down menus'!$AB$4:$AB$10,MATCH(AY851,'Data Pull-down menus'!$AA$4:$AA$10,0)),"")</f>
        <v/>
      </c>
      <c r="BA851" s="28"/>
      <c r="BB851" s="28"/>
      <c r="BC851" s="28"/>
      <c r="BD851" s="28"/>
      <c r="BE851" s="28"/>
      <c r="BF851" s="28"/>
      <c r="BG851" s="28"/>
      <c r="BH851" s="34"/>
    </row>
    <row r="852" spans="1:60" ht="15">
      <c r="A852" s="28"/>
      <c r="B852" s="28"/>
      <c r="C852" s="27"/>
      <c r="D852" s="27"/>
      <c r="E852" s="28"/>
      <c r="F852" s="27"/>
      <c r="G852" s="29"/>
      <c r="H852" s="28"/>
      <c r="I852" s="30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31"/>
      <c r="W852" s="30"/>
      <c r="X852" s="28"/>
      <c r="Y852" s="32" t="str">
        <f>IFERROR(INDEX([1]term!$B:$B,MATCH(X852,[1]term!$A:$A,0)),"")</f>
        <v/>
      </c>
      <c r="Z852" s="28"/>
      <c r="AA852" s="28"/>
      <c r="AB852" s="30"/>
      <c r="AC852" s="32" t="str">
        <f>IFERROR(INDEX('Data Pull-down menus'!$H$4:$H$6,MATCH(AB852,'Data Pull-down menus'!$G$4:$G$6,0)),"")</f>
        <v/>
      </c>
      <c r="AD852" s="28"/>
      <c r="AE852" s="28"/>
      <c r="AF852" s="28"/>
      <c r="AG852" s="31"/>
      <c r="AH852" s="30"/>
      <c r="AI852" s="33" t="str">
        <f>IFERROR(INDEX('Data Pull-down menus'!$O$4:$O$5,MATCH(AH852,'Data Pull-down menus'!$N$4:$N$5,0)),"")</f>
        <v/>
      </c>
      <c r="AJ852" s="32" t="str">
        <f>IFERROR(INDEX('Data Pull-down menus'!$Q$4:$Q$17,MATCH(AK852,'Data Pull-down menus'!$R$4:$R$17,0)),"")</f>
        <v/>
      </c>
      <c r="AK852" s="31"/>
      <c r="AL852" s="30"/>
      <c r="AM852" s="32" t="str">
        <f>IFERROR(INDEX('Data Pull-down menus'!$U$4:$U$8,MATCH(AL852,'Data Pull-down menus'!$T$4:$T$8,0)),"")</f>
        <v/>
      </c>
      <c r="AN852" s="31"/>
      <c r="AO852" s="30"/>
      <c r="AP852" s="33" t="str">
        <f>IF(IFERROR(INDEX('Data Pull-down menus'!$X$4:$X$34,MATCH(AO852,'Data Pull-down menus'!$W$4:$W$34,0)),"")=0,"",IFERROR(INDEX('Data Pull-down menus'!$X$4:$X$34,MATCH(AO852,'Data Pull-down menus'!$W$4:$W$34,0)),""))</f>
        <v/>
      </c>
      <c r="AQ852" s="32" t="str">
        <f>IF(IFERROR(INDEX('Data Pull-down menus'!$Y$4:$Y$34,MATCH(AO852,'Data Pull-down menus'!$W$4:$W$34,0)),"")=0,"",IFERROR(INDEX('Data Pull-down menus'!$Y$4:$Y$34,MATCH(AO852,'Data Pull-down menus'!$W$4:$W$34,0)),""))</f>
        <v/>
      </c>
      <c r="AR852" s="28"/>
      <c r="AS852" s="28"/>
      <c r="AT852" s="28"/>
      <c r="AU852" s="28"/>
      <c r="AV852" s="28"/>
      <c r="AW852" s="28"/>
      <c r="AX852" s="28"/>
      <c r="AY852" s="30"/>
      <c r="AZ852" s="32" t="str">
        <f>IFERROR(INDEX('Data Pull-down menus'!$AB$4:$AB$10,MATCH(AY852,'Data Pull-down menus'!$AA$4:$AA$10,0)),"")</f>
        <v/>
      </c>
      <c r="BA852" s="28"/>
      <c r="BB852" s="28"/>
      <c r="BC852" s="28"/>
      <c r="BD852" s="28"/>
      <c r="BE852" s="28"/>
      <c r="BF852" s="28"/>
      <c r="BG852" s="28"/>
      <c r="BH852" s="34"/>
    </row>
    <row r="853" spans="1:60" ht="15">
      <c r="A853" s="28"/>
      <c r="B853" s="28"/>
      <c r="C853" s="27"/>
      <c r="D853" s="27"/>
      <c r="E853" s="28"/>
      <c r="F853" s="27"/>
      <c r="G853" s="29"/>
      <c r="H853" s="28"/>
      <c r="I853" s="30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31"/>
      <c r="W853" s="30"/>
      <c r="X853" s="28"/>
      <c r="Y853" s="32" t="str">
        <f>IFERROR(INDEX([1]term!$B:$B,MATCH(X853,[1]term!$A:$A,0)),"")</f>
        <v/>
      </c>
      <c r="Z853" s="28"/>
      <c r="AA853" s="28"/>
      <c r="AB853" s="30"/>
      <c r="AC853" s="32" t="str">
        <f>IFERROR(INDEX('Data Pull-down menus'!$H$4:$H$6,MATCH(AB853,'Data Pull-down menus'!$G$4:$G$6,0)),"")</f>
        <v/>
      </c>
      <c r="AD853" s="28"/>
      <c r="AE853" s="28"/>
      <c r="AF853" s="28"/>
      <c r="AG853" s="31"/>
      <c r="AH853" s="30"/>
      <c r="AI853" s="33" t="str">
        <f>IFERROR(INDEX('Data Pull-down menus'!$O$4:$O$5,MATCH(AH853,'Data Pull-down menus'!$N$4:$N$5,0)),"")</f>
        <v/>
      </c>
      <c r="AJ853" s="32" t="str">
        <f>IFERROR(INDEX('Data Pull-down menus'!$Q$4:$Q$17,MATCH(AK853,'Data Pull-down menus'!$R$4:$R$17,0)),"")</f>
        <v/>
      </c>
      <c r="AK853" s="31"/>
      <c r="AL853" s="30"/>
      <c r="AM853" s="32" t="str">
        <f>IFERROR(INDEX('Data Pull-down menus'!$U$4:$U$8,MATCH(AL853,'Data Pull-down menus'!$T$4:$T$8,0)),"")</f>
        <v/>
      </c>
      <c r="AN853" s="31"/>
      <c r="AO853" s="30"/>
      <c r="AP853" s="33" t="str">
        <f>IF(IFERROR(INDEX('Data Pull-down menus'!$X$4:$X$34,MATCH(AO853,'Data Pull-down menus'!$W$4:$W$34,0)),"")=0,"",IFERROR(INDEX('Data Pull-down menus'!$X$4:$X$34,MATCH(AO853,'Data Pull-down menus'!$W$4:$W$34,0)),""))</f>
        <v/>
      </c>
      <c r="AQ853" s="32" t="str">
        <f>IF(IFERROR(INDEX('Data Pull-down menus'!$Y$4:$Y$34,MATCH(AO853,'Data Pull-down menus'!$W$4:$W$34,0)),"")=0,"",IFERROR(INDEX('Data Pull-down menus'!$Y$4:$Y$34,MATCH(AO853,'Data Pull-down menus'!$W$4:$W$34,0)),""))</f>
        <v/>
      </c>
      <c r="AR853" s="28"/>
      <c r="AS853" s="28"/>
      <c r="AT853" s="28"/>
      <c r="AU853" s="28"/>
      <c r="AV853" s="28"/>
      <c r="AW853" s="28"/>
      <c r="AX853" s="28"/>
      <c r="AY853" s="30"/>
      <c r="AZ853" s="32" t="str">
        <f>IFERROR(INDEX('Data Pull-down menus'!$AB$4:$AB$10,MATCH(AY853,'Data Pull-down menus'!$AA$4:$AA$10,0)),"")</f>
        <v/>
      </c>
      <c r="BA853" s="28"/>
      <c r="BB853" s="28"/>
      <c r="BC853" s="28"/>
      <c r="BD853" s="28"/>
      <c r="BE853" s="28"/>
      <c r="BF853" s="28"/>
      <c r="BG853" s="28"/>
      <c r="BH853" s="34"/>
    </row>
    <row r="854" spans="1:60" ht="15">
      <c r="A854" s="28"/>
      <c r="B854" s="28"/>
      <c r="C854" s="27"/>
      <c r="D854" s="27"/>
      <c r="E854" s="28"/>
      <c r="F854" s="27"/>
      <c r="G854" s="29"/>
      <c r="H854" s="28"/>
      <c r="I854" s="30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31"/>
      <c r="W854" s="30"/>
      <c r="X854" s="28"/>
      <c r="Y854" s="32" t="str">
        <f>IFERROR(INDEX([1]term!$B:$B,MATCH(X854,[1]term!$A:$A,0)),"")</f>
        <v/>
      </c>
      <c r="Z854" s="28"/>
      <c r="AA854" s="28"/>
      <c r="AB854" s="30"/>
      <c r="AC854" s="32" t="str">
        <f>IFERROR(INDEX('Data Pull-down menus'!$H$4:$H$6,MATCH(AB854,'Data Pull-down menus'!$G$4:$G$6,0)),"")</f>
        <v/>
      </c>
      <c r="AD854" s="28"/>
      <c r="AE854" s="28"/>
      <c r="AF854" s="28"/>
      <c r="AG854" s="31"/>
      <c r="AH854" s="30"/>
      <c r="AI854" s="33" t="str">
        <f>IFERROR(INDEX('Data Pull-down menus'!$O$4:$O$5,MATCH(AH854,'Data Pull-down menus'!$N$4:$N$5,0)),"")</f>
        <v/>
      </c>
      <c r="AJ854" s="32" t="str">
        <f>IFERROR(INDEX('Data Pull-down menus'!$Q$4:$Q$17,MATCH(AK854,'Data Pull-down menus'!$R$4:$R$17,0)),"")</f>
        <v/>
      </c>
      <c r="AK854" s="31"/>
      <c r="AL854" s="30"/>
      <c r="AM854" s="32" t="str">
        <f>IFERROR(INDEX('Data Pull-down menus'!$U$4:$U$8,MATCH(AL854,'Data Pull-down menus'!$T$4:$T$8,0)),"")</f>
        <v/>
      </c>
      <c r="AN854" s="31"/>
      <c r="AO854" s="30"/>
      <c r="AP854" s="33" t="str">
        <f>IF(IFERROR(INDEX('Data Pull-down menus'!$X$4:$X$34,MATCH(AO854,'Data Pull-down menus'!$W$4:$W$34,0)),"")=0,"",IFERROR(INDEX('Data Pull-down menus'!$X$4:$X$34,MATCH(AO854,'Data Pull-down menus'!$W$4:$W$34,0)),""))</f>
        <v/>
      </c>
      <c r="AQ854" s="32" t="str">
        <f>IF(IFERROR(INDEX('Data Pull-down menus'!$Y$4:$Y$34,MATCH(AO854,'Data Pull-down menus'!$W$4:$W$34,0)),"")=0,"",IFERROR(INDEX('Data Pull-down menus'!$Y$4:$Y$34,MATCH(AO854,'Data Pull-down menus'!$W$4:$W$34,0)),""))</f>
        <v/>
      </c>
      <c r="AR854" s="28"/>
      <c r="AS854" s="28"/>
      <c r="AT854" s="28"/>
      <c r="AU854" s="28"/>
      <c r="AV854" s="28"/>
      <c r="AW854" s="28"/>
      <c r="AX854" s="28"/>
      <c r="AY854" s="30"/>
      <c r="AZ854" s="32" t="str">
        <f>IFERROR(INDEX('Data Pull-down menus'!$AB$4:$AB$10,MATCH(AY854,'Data Pull-down menus'!$AA$4:$AA$10,0)),"")</f>
        <v/>
      </c>
      <c r="BA854" s="28"/>
      <c r="BB854" s="28"/>
      <c r="BC854" s="28"/>
      <c r="BD854" s="28"/>
      <c r="BE854" s="28"/>
      <c r="BF854" s="28"/>
      <c r="BG854" s="28"/>
      <c r="BH854" s="34"/>
    </row>
    <row r="855" spans="1:60" ht="15">
      <c r="A855" s="28"/>
      <c r="B855" s="28"/>
      <c r="C855" s="27"/>
      <c r="D855" s="27"/>
      <c r="E855" s="28"/>
      <c r="F855" s="27"/>
      <c r="G855" s="29"/>
      <c r="H855" s="28"/>
      <c r="I855" s="30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31"/>
      <c r="W855" s="30"/>
      <c r="X855" s="28"/>
      <c r="Y855" s="32" t="str">
        <f>IFERROR(INDEX([1]term!$B:$B,MATCH(X855,[1]term!$A:$A,0)),"")</f>
        <v/>
      </c>
      <c r="Z855" s="28"/>
      <c r="AA855" s="28"/>
      <c r="AB855" s="30"/>
      <c r="AC855" s="32" t="str">
        <f>IFERROR(INDEX('Data Pull-down menus'!$H$4:$H$6,MATCH(AB855,'Data Pull-down menus'!$G$4:$G$6,0)),"")</f>
        <v/>
      </c>
      <c r="AD855" s="28"/>
      <c r="AE855" s="28"/>
      <c r="AF855" s="28"/>
      <c r="AG855" s="31"/>
      <c r="AH855" s="30"/>
      <c r="AI855" s="33" t="str">
        <f>IFERROR(INDEX('Data Pull-down menus'!$O$4:$O$5,MATCH(AH855,'Data Pull-down menus'!$N$4:$N$5,0)),"")</f>
        <v/>
      </c>
      <c r="AJ855" s="32" t="str">
        <f>IFERROR(INDEX('Data Pull-down menus'!$Q$4:$Q$17,MATCH(AK855,'Data Pull-down menus'!$R$4:$R$17,0)),"")</f>
        <v/>
      </c>
      <c r="AK855" s="31"/>
      <c r="AL855" s="30"/>
      <c r="AM855" s="32" t="str">
        <f>IFERROR(INDEX('Data Pull-down menus'!$U$4:$U$8,MATCH(AL855,'Data Pull-down menus'!$T$4:$T$8,0)),"")</f>
        <v/>
      </c>
      <c r="AN855" s="31"/>
      <c r="AO855" s="30"/>
      <c r="AP855" s="33" t="str">
        <f>IF(IFERROR(INDEX('Data Pull-down menus'!$X$4:$X$34,MATCH(AO855,'Data Pull-down menus'!$W$4:$W$34,0)),"")=0,"",IFERROR(INDEX('Data Pull-down menus'!$X$4:$X$34,MATCH(AO855,'Data Pull-down menus'!$W$4:$W$34,0)),""))</f>
        <v/>
      </c>
      <c r="AQ855" s="32" t="str">
        <f>IF(IFERROR(INDEX('Data Pull-down menus'!$Y$4:$Y$34,MATCH(AO855,'Data Pull-down menus'!$W$4:$W$34,0)),"")=0,"",IFERROR(INDEX('Data Pull-down menus'!$Y$4:$Y$34,MATCH(AO855,'Data Pull-down menus'!$W$4:$W$34,0)),""))</f>
        <v/>
      </c>
      <c r="AR855" s="28"/>
      <c r="AS855" s="28"/>
      <c r="AT855" s="28"/>
      <c r="AU855" s="28"/>
      <c r="AV855" s="28"/>
      <c r="AW855" s="28"/>
      <c r="AX855" s="28"/>
      <c r="AY855" s="30"/>
      <c r="AZ855" s="32" t="str">
        <f>IFERROR(INDEX('Data Pull-down menus'!$AB$4:$AB$10,MATCH(AY855,'Data Pull-down menus'!$AA$4:$AA$10,0)),"")</f>
        <v/>
      </c>
      <c r="BA855" s="28"/>
      <c r="BB855" s="28"/>
      <c r="BC855" s="28"/>
      <c r="BD855" s="28"/>
      <c r="BE855" s="28"/>
      <c r="BF855" s="28"/>
      <c r="BG855" s="28"/>
      <c r="BH855" s="34"/>
    </row>
    <row r="856" spans="1:60" ht="15">
      <c r="A856" s="28"/>
      <c r="B856" s="28"/>
      <c r="C856" s="27"/>
      <c r="D856" s="27"/>
      <c r="E856" s="28"/>
      <c r="F856" s="27"/>
      <c r="G856" s="29"/>
      <c r="H856" s="28"/>
      <c r="I856" s="30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31"/>
      <c r="W856" s="30"/>
      <c r="X856" s="28"/>
      <c r="Y856" s="32" t="str">
        <f>IFERROR(INDEX([1]term!$B:$B,MATCH(X856,[1]term!$A:$A,0)),"")</f>
        <v/>
      </c>
      <c r="Z856" s="28"/>
      <c r="AA856" s="28"/>
      <c r="AB856" s="30"/>
      <c r="AC856" s="32" t="str">
        <f>IFERROR(INDEX('Data Pull-down menus'!$H$4:$H$6,MATCH(AB856,'Data Pull-down menus'!$G$4:$G$6,0)),"")</f>
        <v/>
      </c>
      <c r="AD856" s="28"/>
      <c r="AE856" s="28"/>
      <c r="AF856" s="28"/>
      <c r="AG856" s="31"/>
      <c r="AH856" s="30"/>
      <c r="AI856" s="33" t="str">
        <f>IFERROR(INDEX('Data Pull-down menus'!$O$4:$O$5,MATCH(AH856,'Data Pull-down menus'!$N$4:$N$5,0)),"")</f>
        <v/>
      </c>
      <c r="AJ856" s="32" t="str">
        <f>IFERROR(INDEX('Data Pull-down menus'!$Q$4:$Q$17,MATCH(AK856,'Data Pull-down menus'!$R$4:$R$17,0)),"")</f>
        <v/>
      </c>
      <c r="AK856" s="31"/>
      <c r="AL856" s="30"/>
      <c r="AM856" s="32" t="str">
        <f>IFERROR(INDEX('Data Pull-down menus'!$U$4:$U$8,MATCH(AL856,'Data Pull-down menus'!$T$4:$T$8,0)),"")</f>
        <v/>
      </c>
      <c r="AN856" s="31"/>
      <c r="AO856" s="30"/>
      <c r="AP856" s="33" t="str">
        <f>IF(IFERROR(INDEX('Data Pull-down menus'!$X$4:$X$34,MATCH(AO856,'Data Pull-down menus'!$W$4:$W$34,0)),"")=0,"",IFERROR(INDEX('Data Pull-down menus'!$X$4:$X$34,MATCH(AO856,'Data Pull-down menus'!$W$4:$W$34,0)),""))</f>
        <v/>
      </c>
      <c r="AQ856" s="32" t="str">
        <f>IF(IFERROR(INDEX('Data Pull-down menus'!$Y$4:$Y$34,MATCH(AO856,'Data Pull-down menus'!$W$4:$W$34,0)),"")=0,"",IFERROR(INDEX('Data Pull-down menus'!$Y$4:$Y$34,MATCH(AO856,'Data Pull-down menus'!$W$4:$W$34,0)),""))</f>
        <v/>
      </c>
      <c r="AR856" s="28"/>
      <c r="AS856" s="28"/>
      <c r="AT856" s="28"/>
      <c r="AU856" s="28"/>
      <c r="AV856" s="28"/>
      <c r="AW856" s="28"/>
      <c r="AX856" s="28"/>
      <c r="AY856" s="30"/>
      <c r="AZ856" s="32" t="str">
        <f>IFERROR(INDEX('Data Pull-down menus'!$AB$4:$AB$10,MATCH(AY856,'Data Pull-down menus'!$AA$4:$AA$10,0)),"")</f>
        <v/>
      </c>
      <c r="BA856" s="28"/>
      <c r="BB856" s="28"/>
      <c r="BC856" s="28"/>
      <c r="BD856" s="28"/>
      <c r="BE856" s="28"/>
      <c r="BF856" s="28"/>
      <c r="BG856" s="28"/>
      <c r="BH856" s="34"/>
    </row>
    <row r="857" spans="1:60" ht="15">
      <c r="A857" s="28"/>
      <c r="B857" s="28"/>
      <c r="C857" s="27"/>
      <c r="D857" s="27"/>
      <c r="E857" s="28"/>
      <c r="F857" s="27"/>
      <c r="G857" s="29"/>
      <c r="H857" s="28"/>
      <c r="I857" s="30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31"/>
      <c r="W857" s="30"/>
      <c r="X857" s="28"/>
      <c r="Y857" s="32" t="str">
        <f>IFERROR(INDEX([1]term!$B:$B,MATCH(X857,[1]term!$A:$A,0)),"")</f>
        <v/>
      </c>
      <c r="Z857" s="28"/>
      <c r="AA857" s="28"/>
      <c r="AB857" s="30"/>
      <c r="AC857" s="32" t="str">
        <f>IFERROR(INDEX('Data Pull-down menus'!$H$4:$H$6,MATCH(AB857,'Data Pull-down menus'!$G$4:$G$6,0)),"")</f>
        <v/>
      </c>
      <c r="AD857" s="28"/>
      <c r="AE857" s="28"/>
      <c r="AF857" s="28"/>
      <c r="AG857" s="31"/>
      <c r="AH857" s="30"/>
      <c r="AI857" s="33" t="str">
        <f>IFERROR(INDEX('Data Pull-down menus'!$O$4:$O$5,MATCH(AH857,'Data Pull-down menus'!$N$4:$N$5,0)),"")</f>
        <v/>
      </c>
      <c r="AJ857" s="32" t="str">
        <f>IFERROR(INDEX('Data Pull-down menus'!$Q$4:$Q$17,MATCH(AK857,'Data Pull-down menus'!$R$4:$R$17,0)),"")</f>
        <v/>
      </c>
      <c r="AK857" s="31"/>
      <c r="AL857" s="30"/>
      <c r="AM857" s="32" t="str">
        <f>IFERROR(INDEX('Data Pull-down menus'!$U$4:$U$8,MATCH(AL857,'Data Pull-down menus'!$T$4:$T$8,0)),"")</f>
        <v/>
      </c>
      <c r="AN857" s="31"/>
      <c r="AO857" s="30"/>
      <c r="AP857" s="33" t="str">
        <f>IF(IFERROR(INDEX('Data Pull-down menus'!$X$4:$X$34,MATCH(AO857,'Data Pull-down menus'!$W$4:$W$34,0)),"")=0,"",IFERROR(INDEX('Data Pull-down menus'!$X$4:$X$34,MATCH(AO857,'Data Pull-down menus'!$W$4:$W$34,0)),""))</f>
        <v/>
      </c>
      <c r="AQ857" s="32" t="str">
        <f>IF(IFERROR(INDEX('Data Pull-down menus'!$Y$4:$Y$34,MATCH(AO857,'Data Pull-down menus'!$W$4:$W$34,0)),"")=0,"",IFERROR(INDEX('Data Pull-down menus'!$Y$4:$Y$34,MATCH(AO857,'Data Pull-down menus'!$W$4:$W$34,0)),""))</f>
        <v/>
      </c>
      <c r="AR857" s="28"/>
      <c r="AS857" s="28"/>
      <c r="AT857" s="28"/>
      <c r="AU857" s="28"/>
      <c r="AV857" s="28"/>
      <c r="AW857" s="28"/>
      <c r="AX857" s="28"/>
      <c r="AY857" s="30"/>
      <c r="AZ857" s="32" t="str">
        <f>IFERROR(INDEX('Data Pull-down menus'!$AB$4:$AB$10,MATCH(AY857,'Data Pull-down menus'!$AA$4:$AA$10,0)),"")</f>
        <v/>
      </c>
      <c r="BA857" s="28"/>
      <c r="BB857" s="28"/>
      <c r="BC857" s="28"/>
      <c r="BD857" s="28"/>
      <c r="BE857" s="28"/>
      <c r="BF857" s="28"/>
      <c r="BG857" s="28"/>
      <c r="BH857" s="34"/>
    </row>
    <row r="858" spans="1:60" ht="15">
      <c r="A858" s="28"/>
      <c r="B858" s="28"/>
      <c r="C858" s="27"/>
      <c r="D858" s="27"/>
      <c r="E858" s="28"/>
      <c r="F858" s="27"/>
      <c r="G858" s="29"/>
      <c r="H858" s="28"/>
      <c r="I858" s="30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31"/>
      <c r="W858" s="30"/>
      <c r="X858" s="28"/>
      <c r="Y858" s="32" t="str">
        <f>IFERROR(INDEX([1]term!$B:$B,MATCH(X858,[1]term!$A:$A,0)),"")</f>
        <v/>
      </c>
      <c r="Z858" s="28"/>
      <c r="AA858" s="28"/>
      <c r="AB858" s="30"/>
      <c r="AC858" s="32" t="str">
        <f>IFERROR(INDEX('Data Pull-down menus'!$H$4:$H$6,MATCH(AB858,'Data Pull-down menus'!$G$4:$G$6,0)),"")</f>
        <v/>
      </c>
      <c r="AD858" s="28"/>
      <c r="AE858" s="28"/>
      <c r="AF858" s="28"/>
      <c r="AG858" s="31"/>
      <c r="AH858" s="30"/>
      <c r="AI858" s="33" t="str">
        <f>IFERROR(INDEX('Data Pull-down menus'!$O$4:$O$5,MATCH(AH858,'Data Pull-down menus'!$N$4:$N$5,0)),"")</f>
        <v/>
      </c>
      <c r="AJ858" s="32" t="str">
        <f>IFERROR(INDEX('Data Pull-down menus'!$Q$4:$Q$17,MATCH(AK858,'Data Pull-down menus'!$R$4:$R$17,0)),"")</f>
        <v/>
      </c>
      <c r="AK858" s="31"/>
      <c r="AL858" s="30"/>
      <c r="AM858" s="32" t="str">
        <f>IFERROR(INDEX('Data Pull-down menus'!$U$4:$U$8,MATCH(AL858,'Data Pull-down menus'!$T$4:$T$8,0)),"")</f>
        <v/>
      </c>
      <c r="AN858" s="31"/>
      <c r="AO858" s="30"/>
      <c r="AP858" s="33" t="str">
        <f>IF(IFERROR(INDEX('Data Pull-down menus'!$X$4:$X$34,MATCH(AO858,'Data Pull-down menus'!$W$4:$W$34,0)),"")=0,"",IFERROR(INDEX('Data Pull-down menus'!$X$4:$X$34,MATCH(AO858,'Data Pull-down menus'!$W$4:$W$34,0)),""))</f>
        <v/>
      </c>
      <c r="AQ858" s="32" t="str">
        <f>IF(IFERROR(INDEX('Data Pull-down menus'!$Y$4:$Y$34,MATCH(AO858,'Data Pull-down menus'!$W$4:$W$34,0)),"")=0,"",IFERROR(INDEX('Data Pull-down menus'!$Y$4:$Y$34,MATCH(AO858,'Data Pull-down menus'!$W$4:$W$34,0)),""))</f>
        <v/>
      </c>
      <c r="AR858" s="28"/>
      <c r="AS858" s="28"/>
      <c r="AT858" s="28"/>
      <c r="AU858" s="28"/>
      <c r="AV858" s="28"/>
      <c r="AW858" s="28"/>
      <c r="AX858" s="28"/>
      <c r="AY858" s="30"/>
      <c r="AZ858" s="32" t="str">
        <f>IFERROR(INDEX('Data Pull-down menus'!$AB$4:$AB$10,MATCH(AY858,'Data Pull-down menus'!$AA$4:$AA$10,0)),"")</f>
        <v/>
      </c>
      <c r="BA858" s="28"/>
      <c r="BB858" s="28"/>
      <c r="BC858" s="28"/>
      <c r="BD858" s="28"/>
      <c r="BE858" s="28"/>
      <c r="BF858" s="28"/>
      <c r="BG858" s="28"/>
      <c r="BH858" s="34"/>
    </row>
    <row r="859" spans="1:60" ht="15">
      <c r="A859" s="28"/>
      <c r="B859" s="28"/>
      <c r="C859" s="27"/>
      <c r="D859" s="27"/>
      <c r="E859" s="28"/>
      <c r="F859" s="27"/>
      <c r="G859" s="29"/>
      <c r="H859" s="28"/>
      <c r="I859" s="30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31"/>
      <c r="W859" s="30"/>
      <c r="X859" s="28"/>
      <c r="Y859" s="32" t="str">
        <f>IFERROR(INDEX([1]term!$B:$B,MATCH(X859,[1]term!$A:$A,0)),"")</f>
        <v/>
      </c>
      <c r="Z859" s="28"/>
      <c r="AA859" s="28"/>
      <c r="AB859" s="30"/>
      <c r="AC859" s="32" t="str">
        <f>IFERROR(INDEX('Data Pull-down menus'!$H$4:$H$6,MATCH(AB859,'Data Pull-down menus'!$G$4:$G$6,0)),"")</f>
        <v/>
      </c>
      <c r="AD859" s="28"/>
      <c r="AE859" s="28"/>
      <c r="AF859" s="28"/>
      <c r="AG859" s="31"/>
      <c r="AH859" s="30"/>
      <c r="AI859" s="33" t="str">
        <f>IFERROR(INDEX('Data Pull-down menus'!$O$4:$O$5,MATCH(AH859,'Data Pull-down menus'!$N$4:$N$5,0)),"")</f>
        <v/>
      </c>
      <c r="AJ859" s="32" t="str">
        <f>IFERROR(INDEX('Data Pull-down menus'!$Q$4:$Q$17,MATCH(AK859,'Data Pull-down menus'!$R$4:$R$17,0)),"")</f>
        <v/>
      </c>
      <c r="AK859" s="31"/>
      <c r="AL859" s="30"/>
      <c r="AM859" s="32" t="str">
        <f>IFERROR(INDEX('Data Pull-down menus'!$U$4:$U$8,MATCH(AL859,'Data Pull-down menus'!$T$4:$T$8,0)),"")</f>
        <v/>
      </c>
      <c r="AN859" s="31"/>
      <c r="AO859" s="30"/>
      <c r="AP859" s="33" t="str">
        <f>IF(IFERROR(INDEX('Data Pull-down menus'!$X$4:$X$34,MATCH(AO859,'Data Pull-down menus'!$W$4:$W$34,0)),"")=0,"",IFERROR(INDEX('Data Pull-down menus'!$X$4:$X$34,MATCH(AO859,'Data Pull-down menus'!$W$4:$W$34,0)),""))</f>
        <v/>
      </c>
      <c r="AQ859" s="32" t="str">
        <f>IF(IFERROR(INDEX('Data Pull-down menus'!$Y$4:$Y$34,MATCH(AO859,'Data Pull-down menus'!$W$4:$W$34,0)),"")=0,"",IFERROR(INDEX('Data Pull-down menus'!$Y$4:$Y$34,MATCH(AO859,'Data Pull-down menus'!$W$4:$W$34,0)),""))</f>
        <v/>
      </c>
      <c r="AR859" s="28"/>
      <c r="AS859" s="28"/>
      <c r="AT859" s="28"/>
      <c r="AU859" s="28"/>
      <c r="AV859" s="28"/>
      <c r="AW859" s="28"/>
      <c r="AX859" s="28"/>
      <c r="AY859" s="30"/>
      <c r="AZ859" s="32" t="str">
        <f>IFERROR(INDEX('Data Pull-down menus'!$AB$4:$AB$10,MATCH(AY859,'Data Pull-down menus'!$AA$4:$AA$10,0)),"")</f>
        <v/>
      </c>
      <c r="BA859" s="28"/>
      <c r="BB859" s="28"/>
      <c r="BC859" s="28"/>
      <c r="BD859" s="28"/>
      <c r="BE859" s="28"/>
      <c r="BF859" s="28"/>
      <c r="BG859" s="28"/>
      <c r="BH859" s="34"/>
    </row>
    <row r="860" spans="1:60" ht="15">
      <c r="A860" s="28"/>
      <c r="B860" s="28"/>
      <c r="C860" s="27"/>
      <c r="D860" s="27"/>
      <c r="E860" s="28"/>
      <c r="F860" s="27"/>
      <c r="G860" s="29"/>
      <c r="H860" s="28"/>
      <c r="I860" s="30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31"/>
      <c r="W860" s="30"/>
      <c r="X860" s="28"/>
      <c r="Y860" s="32" t="str">
        <f>IFERROR(INDEX([1]term!$B:$B,MATCH(X860,[1]term!$A:$A,0)),"")</f>
        <v/>
      </c>
      <c r="Z860" s="28"/>
      <c r="AA860" s="28"/>
      <c r="AB860" s="30"/>
      <c r="AC860" s="32" t="str">
        <f>IFERROR(INDEX('Data Pull-down menus'!$H$4:$H$6,MATCH(AB860,'Data Pull-down menus'!$G$4:$G$6,0)),"")</f>
        <v/>
      </c>
      <c r="AD860" s="28"/>
      <c r="AE860" s="28"/>
      <c r="AF860" s="28"/>
      <c r="AG860" s="31"/>
      <c r="AH860" s="30"/>
      <c r="AI860" s="33" t="str">
        <f>IFERROR(INDEX('Data Pull-down menus'!$O$4:$O$5,MATCH(AH860,'Data Pull-down menus'!$N$4:$N$5,0)),"")</f>
        <v/>
      </c>
      <c r="AJ860" s="32" t="str">
        <f>IFERROR(INDEX('Data Pull-down menus'!$Q$4:$Q$17,MATCH(AK860,'Data Pull-down menus'!$R$4:$R$17,0)),"")</f>
        <v/>
      </c>
      <c r="AK860" s="31"/>
      <c r="AL860" s="30"/>
      <c r="AM860" s="32" t="str">
        <f>IFERROR(INDEX('Data Pull-down menus'!$U$4:$U$8,MATCH(AL860,'Data Pull-down menus'!$T$4:$T$8,0)),"")</f>
        <v/>
      </c>
      <c r="AN860" s="31"/>
      <c r="AO860" s="30"/>
      <c r="AP860" s="33" t="str">
        <f>IF(IFERROR(INDEX('Data Pull-down menus'!$X$4:$X$34,MATCH(AO860,'Data Pull-down menus'!$W$4:$W$34,0)),"")=0,"",IFERROR(INDEX('Data Pull-down menus'!$X$4:$X$34,MATCH(AO860,'Data Pull-down menus'!$W$4:$W$34,0)),""))</f>
        <v/>
      </c>
      <c r="AQ860" s="32" t="str">
        <f>IF(IFERROR(INDEX('Data Pull-down menus'!$Y$4:$Y$34,MATCH(AO860,'Data Pull-down menus'!$W$4:$W$34,0)),"")=0,"",IFERROR(INDEX('Data Pull-down menus'!$Y$4:$Y$34,MATCH(AO860,'Data Pull-down menus'!$W$4:$W$34,0)),""))</f>
        <v/>
      </c>
      <c r="AR860" s="28"/>
      <c r="AS860" s="28"/>
      <c r="AT860" s="28"/>
      <c r="AU860" s="28"/>
      <c r="AV860" s="28"/>
      <c r="AW860" s="28"/>
      <c r="AX860" s="28"/>
      <c r="AY860" s="30"/>
      <c r="AZ860" s="32" t="str">
        <f>IFERROR(INDEX('Data Pull-down menus'!$AB$4:$AB$10,MATCH(AY860,'Data Pull-down menus'!$AA$4:$AA$10,0)),"")</f>
        <v/>
      </c>
      <c r="BA860" s="28"/>
      <c r="BB860" s="28"/>
      <c r="BC860" s="28"/>
      <c r="BD860" s="28"/>
      <c r="BE860" s="28"/>
      <c r="BF860" s="28"/>
      <c r="BG860" s="28"/>
      <c r="BH860" s="34"/>
    </row>
    <row r="861" spans="1:60" ht="15">
      <c r="A861" s="28"/>
      <c r="B861" s="28"/>
      <c r="C861" s="27"/>
      <c r="D861" s="27"/>
      <c r="E861" s="28"/>
      <c r="F861" s="27"/>
      <c r="G861" s="29"/>
      <c r="H861" s="28"/>
      <c r="I861" s="30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31"/>
      <c r="W861" s="30"/>
      <c r="X861" s="28"/>
      <c r="Y861" s="32" t="str">
        <f>IFERROR(INDEX([1]term!$B:$B,MATCH(X861,[1]term!$A:$A,0)),"")</f>
        <v/>
      </c>
      <c r="Z861" s="28"/>
      <c r="AA861" s="28"/>
      <c r="AB861" s="30"/>
      <c r="AC861" s="32" t="str">
        <f>IFERROR(INDEX('Data Pull-down menus'!$H$4:$H$6,MATCH(AB861,'Data Pull-down menus'!$G$4:$G$6,0)),"")</f>
        <v/>
      </c>
      <c r="AD861" s="28"/>
      <c r="AE861" s="28"/>
      <c r="AF861" s="28"/>
      <c r="AG861" s="31"/>
      <c r="AH861" s="30"/>
      <c r="AI861" s="33" t="str">
        <f>IFERROR(INDEX('Data Pull-down menus'!$O$4:$O$5,MATCH(AH861,'Data Pull-down menus'!$N$4:$N$5,0)),"")</f>
        <v/>
      </c>
      <c r="AJ861" s="32" t="str">
        <f>IFERROR(INDEX('Data Pull-down menus'!$Q$4:$Q$17,MATCH(AK861,'Data Pull-down menus'!$R$4:$R$17,0)),"")</f>
        <v/>
      </c>
      <c r="AK861" s="31"/>
      <c r="AL861" s="30"/>
      <c r="AM861" s="32" t="str">
        <f>IFERROR(INDEX('Data Pull-down menus'!$U$4:$U$8,MATCH(AL861,'Data Pull-down menus'!$T$4:$T$8,0)),"")</f>
        <v/>
      </c>
      <c r="AN861" s="31"/>
      <c r="AO861" s="30"/>
      <c r="AP861" s="33" t="str">
        <f>IF(IFERROR(INDEX('Data Pull-down menus'!$X$4:$X$34,MATCH(AO861,'Data Pull-down menus'!$W$4:$W$34,0)),"")=0,"",IFERROR(INDEX('Data Pull-down menus'!$X$4:$X$34,MATCH(AO861,'Data Pull-down menus'!$W$4:$W$34,0)),""))</f>
        <v/>
      </c>
      <c r="AQ861" s="32" t="str">
        <f>IF(IFERROR(INDEX('Data Pull-down menus'!$Y$4:$Y$34,MATCH(AO861,'Data Pull-down menus'!$W$4:$W$34,0)),"")=0,"",IFERROR(INDEX('Data Pull-down menus'!$Y$4:$Y$34,MATCH(AO861,'Data Pull-down menus'!$W$4:$W$34,0)),""))</f>
        <v/>
      </c>
      <c r="AR861" s="28"/>
      <c r="AS861" s="28"/>
      <c r="AT861" s="28"/>
      <c r="AU861" s="28"/>
      <c r="AV861" s="28"/>
      <c r="AW861" s="28"/>
      <c r="AX861" s="28"/>
      <c r="AY861" s="30"/>
      <c r="AZ861" s="32" t="str">
        <f>IFERROR(INDEX('Data Pull-down menus'!$AB$4:$AB$10,MATCH(AY861,'Data Pull-down menus'!$AA$4:$AA$10,0)),"")</f>
        <v/>
      </c>
      <c r="BA861" s="28"/>
      <c r="BB861" s="28"/>
      <c r="BC861" s="28"/>
      <c r="BD861" s="28"/>
      <c r="BE861" s="28"/>
      <c r="BF861" s="28"/>
      <c r="BG861" s="28"/>
      <c r="BH861" s="34"/>
    </row>
    <row r="862" spans="1:60" ht="15">
      <c r="A862" s="28"/>
      <c r="B862" s="28"/>
      <c r="C862" s="27"/>
      <c r="D862" s="27"/>
      <c r="E862" s="28"/>
      <c r="F862" s="27"/>
      <c r="G862" s="29"/>
      <c r="H862" s="28"/>
      <c r="I862" s="30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31"/>
      <c r="W862" s="30"/>
      <c r="X862" s="28"/>
      <c r="Y862" s="32" t="str">
        <f>IFERROR(INDEX([1]term!$B:$B,MATCH(X862,[1]term!$A:$A,0)),"")</f>
        <v/>
      </c>
      <c r="Z862" s="28"/>
      <c r="AA862" s="28"/>
      <c r="AB862" s="30"/>
      <c r="AC862" s="32" t="str">
        <f>IFERROR(INDEX('Data Pull-down menus'!$H$4:$H$6,MATCH(AB862,'Data Pull-down menus'!$G$4:$G$6,0)),"")</f>
        <v/>
      </c>
      <c r="AD862" s="28"/>
      <c r="AE862" s="28"/>
      <c r="AF862" s="28"/>
      <c r="AG862" s="31"/>
      <c r="AH862" s="30"/>
      <c r="AI862" s="33" t="str">
        <f>IFERROR(INDEX('Data Pull-down menus'!$O$4:$O$5,MATCH(AH862,'Data Pull-down menus'!$N$4:$N$5,0)),"")</f>
        <v/>
      </c>
      <c r="AJ862" s="32" t="str">
        <f>IFERROR(INDEX('Data Pull-down menus'!$Q$4:$Q$17,MATCH(AK862,'Data Pull-down menus'!$R$4:$R$17,0)),"")</f>
        <v/>
      </c>
      <c r="AK862" s="31"/>
      <c r="AL862" s="30"/>
      <c r="AM862" s="32" t="str">
        <f>IFERROR(INDEX('Data Pull-down menus'!$U$4:$U$8,MATCH(AL862,'Data Pull-down menus'!$T$4:$T$8,0)),"")</f>
        <v/>
      </c>
      <c r="AN862" s="31"/>
      <c r="AO862" s="30"/>
      <c r="AP862" s="33" t="str">
        <f>IF(IFERROR(INDEX('Data Pull-down menus'!$X$4:$X$34,MATCH(AO862,'Data Pull-down menus'!$W$4:$W$34,0)),"")=0,"",IFERROR(INDEX('Data Pull-down menus'!$X$4:$X$34,MATCH(AO862,'Data Pull-down menus'!$W$4:$W$34,0)),""))</f>
        <v/>
      </c>
      <c r="AQ862" s="32" t="str">
        <f>IF(IFERROR(INDEX('Data Pull-down menus'!$Y$4:$Y$34,MATCH(AO862,'Data Pull-down menus'!$W$4:$W$34,0)),"")=0,"",IFERROR(INDEX('Data Pull-down menus'!$Y$4:$Y$34,MATCH(AO862,'Data Pull-down menus'!$W$4:$W$34,0)),""))</f>
        <v/>
      </c>
      <c r="AR862" s="28"/>
      <c r="AS862" s="28"/>
      <c r="AT862" s="28"/>
      <c r="AU862" s="28"/>
      <c r="AV862" s="28"/>
      <c r="AW862" s="28"/>
      <c r="AX862" s="28"/>
      <c r="AY862" s="30"/>
      <c r="AZ862" s="32" t="str">
        <f>IFERROR(INDEX('Data Pull-down menus'!$AB$4:$AB$10,MATCH(AY862,'Data Pull-down menus'!$AA$4:$AA$10,0)),"")</f>
        <v/>
      </c>
      <c r="BA862" s="28"/>
      <c r="BB862" s="28"/>
      <c r="BC862" s="28"/>
      <c r="BD862" s="28"/>
      <c r="BE862" s="28"/>
      <c r="BF862" s="28"/>
      <c r="BG862" s="28"/>
      <c r="BH862" s="34"/>
    </row>
    <row r="863" spans="1:60" ht="15">
      <c r="A863" s="28"/>
      <c r="B863" s="28"/>
      <c r="C863" s="27"/>
      <c r="D863" s="27"/>
      <c r="E863" s="28"/>
      <c r="F863" s="27"/>
      <c r="G863" s="29"/>
      <c r="H863" s="28"/>
      <c r="I863" s="30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31"/>
      <c r="W863" s="30"/>
      <c r="X863" s="28"/>
      <c r="Y863" s="32" t="str">
        <f>IFERROR(INDEX([1]term!$B:$B,MATCH(X863,[1]term!$A:$A,0)),"")</f>
        <v/>
      </c>
      <c r="Z863" s="28"/>
      <c r="AA863" s="28"/>
      <c r="AB863" s="30"/>
      <c r="AC863" s="32" t="str">
        <f>IFERROR(INDEX('Data Pull-down menus'!$H$4:$H$6,MATCH(AB863,'Data Pull-down menus'!$G$4:$G$6,0)),"")</f>
        <v/>
      </c>
      <c r="AD863" s="28"/>
      <c r="AE863" s="28"/>
      <c r="AF863" s="28"/>
      <c r="AG863" s="31"/>
      <c r="AH863" s="30"/>
      <c r="AI863" s="33" t="str">
        <f>IFERROR(INDEX('Data Pull-down menus'!$O$4:$O$5,MATCH(AH863,'Data Pull-down menus'!$N$4:$N$5,0)),"")</f>
        <v/>
      </c>
      <c r="AJ863" s="32" t="str">
        <f>IFERROR(INDEX('Data Pull-down menus'!$Q$4:$Q$17,MATCH(AK863,'Data Pull-down menus'!$R$4:$R$17,0)),"")</f>
        <v/>
      </c>
      <c r="AK863" s="31"/>
      <c r="AL863" s="30"/>
      <c r="AM863" s="32" t="str">
        <f>IFERROR(INDEX('Data Pull-down menus'!$U$4:$U$8,MATCH(AL863,'Data Pull-down menus'!$T$4:$T$8,0)),"")</f>
        <v/>
      </c>
      <c r="AN863" s="31"/>
      <c r="AO863" s="30"/>
      <c r="AP863" s="33" t="str">
        <f>IF(IFERROR(INDEX('Data Pull-down menus'!$X$4:$X$34,MATCH(AO863,'Data Pull-down menus'!$W$4:$W$34,0)),"")=0,"",IFERROR(INDEX('Data Pull-down menus'!$X$4:$X$34,MATCH(AO863,'Data Pull-down menus'!$W$4:$W$34,0)),""))</f>
        <v/>
      </c>
      <c r="AQ863" s="32" t="str">
        <f>IF(IFERROR(INDEX('Data Pull-down menus'!$Y$4:$Y$34,MATCH(AO863,'Data Pull-down menus'!$W$4:$W$34,0)),"")=0,"",IFERROR(INDEX('Data Pull-down menus'!$Y$4:$Y$34,MATCH(AO863,'Data Pull-down menus'!$W$4:$W$34,0)),""))</f>
        <v/>
      </c>
      <c r="AR863" s="28"/>
      <c r="AS863" s="28"/>
      <c r="AT863" s="28"/>
      <c r="AU863" s="28"/>
      <c r="AV863" s="28"/>
      <c r="AW863" s="28"/>
      <c r="AX863" s="28"/>
      <c r="AY863" s="30"/>
      <c r="AZ863" s="32" t="str">
        <f>IFERROR(INDEX('Data Pull-down menus'!$AB$4:$AB$10,MATCH(AY863,'Data Pull-down menus'!$AA$4:$AA$10,0)),"")</f>
        <v/>
      </c>
      <c r="BA863" s="28"/>
      <c r="BB863" s="28"/>
      <c r="BC863" s="28"/>
      <c r="BD863" s="28"/>
      <c r="BE863" s="28"/>
      <c r="BF863" s="28"/>
      <c r="BG863" s="28"/>
      <c r="BH863" s="34"/>
    </row>
    <row r="864" spans="1:60" ht="15">
      <c r="A864" s="28"/>
      <c r="B864" s="28"/>
      <c r="C864" s="27"/>
      <c r="D864" s="27"/>
      <c r="E864" s="28"/>
      <c r="F864" s="27"/>
      <c r="G864" s="29"/>
      <c r="H864" s="28"/>
      <c r="I864" s="30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31"/>
      <c r="W864" s="30"/>
      <c r="X864" s="28"/>
      <c r="Y864" s="32" t="str">
        <f>IFERROR(INDEX([1]term!$B:$B,MATCH(X864,[1]term!$A:$A,0)),"")</f>
        <v/>
      </c>
      <c r="Z864" s="28"/>
      <c r="AA864" s="28"/>
      <c r="AB864" s="30"/>
      <c r="AC864" s="32" t="str">
        <f>IFERROR(INDEX('Data Pull-down menus'!$H$4:$H$6,MATCH(AB864,'Data Pull-down menus'!$G$4:$G$6,0)),"")</f>
        <v/>
      </c>
      <c r="AD864" s="28"/>
      <c r="AE864" s="28"/>
      <c r="AF864" s="28"/>
      <c r="AG864" s="31"/>
      <c r="AH864" s="30"/>
      <c r="AI864" s="33" t="str">
        <f>IFERROR(INDEX('Data Pull-down menus'!$O$4:$O$5,MATCH(AH864,'Data Pull-down menus'!$N$4:$N$5,0)),"")</f>
        <v/>
      </c>
      <c r="AJ864" s="32" t="str">
        <f>IFERROR(INDEX('Data Pull-down menus'!$Q$4:$Q$17,MATCH(AK864,'Data Pull-down menus'!$R$4:$R$17,0)),"")</f>
        <v/>
      </c>
      <c r="AK864" s="31"/>
      <c r="AL864" s="30"/>
      <c r="AM864" s="32" t="str">
        <f>IFERROR(INDEX('Data Pull-down menus'!$U$4:$U$8,MATCH(AL864,'Data Pull-down menus'!$T$4:$T$8,0)),"")</f>
        <v/>
      </c>
      <c r="AN864" s="31"/>
      <c r="AO864" s="30"/>
      <c r="AP864" s="33" t="str">
        <f>IF(IFERROR(INDEX('Data Pull-down menus'!$X$4:$X$34,MATCH(AO864,'Data Pull-down menus'!$W$4:$W$34,0)),"")=0,"",IFERROR(INDEX('Data Pull-down menus'!$X$4:$X$34,MATCH(AO864,'Data Pull-down menus'!$W$4:$W$34,0)),""))</f>
        <v/>
      </c>
      <c r="AQ864" s="32" t="str">
        <f>IF(IFERROR(INDEX('Data Pull-down menus'!$Y$4:$Y$34,MATCH(AO864,'Data Pull-down menus'!$W$4:$W$34,0)),"")=0,"",IFERROR(INDEX('Data Pull-down menus'!$Y$4:$Y$34,MATCH(AO864,'Data Pull-down menus'!$W$4:$W$34,0)),""))</f>
        <v/>
      </c>
      <c r="AR864" s="28"/>
      <c r="AS864" s="28"/>
      <c r="AT864" s="28"/>
      <c r="AU864" s="28"/>
      <c r="AV864" s="28"/>
      <c r="AW864" s="28"/>
      <c r="AX864" s="28"/>
      <c r="AY864" s="30"/>
      <c r="AZ864" s="32" t="str">
        <f>IFERROR(INDEX('Data Pull-down menus'!$AB$4:$AB$10,MATCH(AY864,'Data Pull-down menus'!$AA$4:$AA$10,0)),"")</f>
        <v/>
      </c>
      <c r="BA864" s="28"/>
      <c r="BB864" s="28"/>
      <c r="BC864" s="28"/>
      <c r="BD864" s="28"/>
      <c r="BE864" s="28"/>
      <c r="BF864" s="28"/>
      <c r="BG864" s="28"/>
      <c r="BH864" s="34"/>
    </row>
    <row r="865" spans="1:60" ht="15">
      <c r="A865" s="28"/>
      <c r="B865" s="28"/>
      <c r="C865" s="27"/>
      <c r="D865" s="27"/>
      <c r="E865" s="28"/>
      <c r="F865" s="27"/>
      <c r="G865" s="29"/>
      <c r="H865" s="28"/>
      <c r="I865" s="30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31"/>
      <c r="W865" s="30"/>
      <c r="X865" s="28"/>
      <c r="Y865" s="32" t="str">
        <f>IFERROR(INDEX([1]term!$B:$B,MATCH(X865,[1]term!$A:$A,0)),"")</f>
        <v/>
      </c>
      <c r="Z865" s="28"/>
      <c r="AA865" s="28"/>
      <c r="AB865" s="30"/>
      <c r="AC865" s="32" t="str">
        <f>IFERROR(INDEX('Data Pull-down menus'!$H$4:$H$6,MATCH(AB865,'Data Pull-down menus'!$G$4:$G$6,0)),"")</f>
        <v/>
      </c>
      <c r="AD865" s="28"/>
      <c r="AE865" s="28"/>
      <c r="AF865" s="28"/>
      <c r="AG865" s="31"/>
      <c r="AH865" s="30"/>
      <c r="AI865" s="33" t="str">
        <f>IFERROR(INDEX('Data Pull-down menus'!$O$4:$O$5,MATCH(AH865,'Data Pull-down menus'!$N$4:$N$5,0)),"")</f>
        <v/>
      </c>
      <c r="AJ865" s="32" t="str">
        <f>IFERROR(INDEX('Data Pull-down menus'!$Q$4:$Q$17,MATCH(AK865,'Data Pull-down menus'!$R$4:$R$17,0)),"")</f>
        <v/>
      </c>
      <c r="AK865" s="31"/>
      <c r="AL865" s="30"/>
      <c r="AM865" s="32" t="str">
        <f>IFERROR(INDEX('Data Pull-down menus'!$U$4:$U$8,MATCH(AL865,'Data Pull-down menus'!$T$4:$T$8,0)),"")</f>
        <v/>
      </c>
      <c r="AN865" s="31"/>
      <c r="AO865" s="30"/>
      <c r="AP865" s="33" t="str">
        <f>IF(IFERROR(INDEX('Data Pull-down menus'!$X$4:$X$34,MATCH(AO865,'Data Pull-down menus'!$W$4:$W$34,0)),"")=0,"",IFERROR(INDEX('Data Pull-down menus'!$X$4:$X$34,MATCH(AO865,'Data Pull-down menus'!$W$4:$W$34,0)),""))</f>
        <v/>
      </c>
      <c r="AQ865" s="32" t="str">
        <f>IF(IFERROR(INDEX('Data Pull-down menus'!$Y$4:$Y$34,MATCH(AO865,'Data Pull-down menus'!$W$4:$W$34,0)),"")=0,"",IFERROR(INDEX('Data Pull-down menus'!$Y$4:$Y$34,MATCH(AO865,'Data Pull-down menus'!$W$4:$W$34,0)),""))</f>
        <v/>
      </c>
      <c r="AR865" s="28"/>
      <c r="AS865" s="28"/>
      <c r="AT865" s="28"/>
      <c r="AU865" s="28"/>
      <c r="AV865" s="28"/>
      <c r="AW865" s="28"/>
      <c r="AX865" s="28"/>
      <c r="AY865" s="30"/>
      <c r="AZ865" s="32" t="str">
        <f>IFERROR(INDEX('Data Pull-down menus'!$AB$4:$AB$10,MATCH(AY865,'Data Pull-down menus'!$AA$4:$AA$10,0)),"")</f>
        <v/>
      </c>
      <c r="BA865" s="28"/>
      <c r="BB865" s="28"/>
      <c r="BC865" s="28"/>
      <c r="BD865" s="28"/>
      <c r="BE865" s="28"/>
      <c r="BF865" s="28"/>
      <c r="BG865" s="28"/>
      <c r="BH865" s="34"/>
    </row>
    <row r="866" spans="1:60" ht="15">
      <c r="A866" s="28"/>
      <c r="B866" s="28"/>
      <c r="C866" s="27"/>
      <c r="D866" s="27"/>
      <c r="E866" s="28"/>
      <c r="F866" s="27"/>
      <c r="G866" s="29"/>
      <c r="H866" s="28"/>
      <c r="I866" s="30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31"/>
      <c r="W866" s="30"/>
      <c r="X866" s="28"/>
      <c r="Y866" s="32" t="str">
        <f>IFERROR(INDEX([1]term!$B:$B,MATCH(X866,[1]term!$A:$A,0)),"")</f>
        <v/>
      </c>
      <c r="Z866" s="28"/>
      <c r="AA866" s="28"/>
      <c r="AB866" s="30"/>
      <c r="AC866" s="32" t="str">
        <f>IFERROR(INDEX('Data Pull-down menus'!$H$4:$H$6,MATCH(AB866,'Data Pull-down menus'!$G$4:$G$6,0)),"")</f>
        <v/>
      </c>
      <c r="AD866" s="28"/>
      <c r="AE866" s="28"/>
      <c r="AF866" s="28"/>
      <c r="AG866" s="31"/>
      <c r="AH866" s="30"/>
      <c r="AI866" s="33" t="str">
        <f>IFERROR(INDEX('Data Pull-down menus'!$O$4:$O$5,MATCH(AH866,'Data Pull-down menus'!$N$4:$N$5,0)),"")</f>
        <v/>
      </c>
      <c r="AJ866" s="32" t="str">
        <f>IFERROR(INDEX('Data Pull-down menus'!$Q$4:$Q$17,MATCH(AK866,'Data Pull-down menus'!$R$4:$R$17,0)),"")</f>
        <v/>
      </c>
      <c r="AK866" s="31"/>
      <c r="AL866" s="30"/>
      <c r="AM866" s="32" t="str">
        <f>IFERROR(INDEX('Data Pull-down menus'!$U$4:$U$8,MATCH(AL866,'Data Pull-down menus'!$T$4:$T$8,0)),"")</f>
        <v/>
      </c>
      <c r="AN866" s="31"/>
      <c r="AO866" s="30"/>
      <c r="AP866" s="33" t="str">
        <f>IF(IFERROR(INDEX('Data Pull-down menus'!$X$4:$X$34,MATCH(AO866,'Data Pull-down menus'!$W$4:$W$34,0)),"")=0,"",IFERROR(INDEX('Data Pull-down menus'!$X$4:$X$34,MATCH(AO866,'Data Pull-down menus'!$W$4:$W$34,0)),""))</f>
        <v/>
      </c>
      <c r="AQ866" s="32" t="str">
        <f>IF(IFERROR(INDEX('Data Pull-down menus'!$Y$4:$Y$34,MATCH(AO866,'Data Pull-down menus'!$W$4:$W$34,0)),"")=0,"",IFERROR(INDEX('Data Pull-down menus'!$Y$4:$Y$34,MATCH(AO866,'Data Pull-down menus'!$W$4:$W$34,0)),""))</f>
        <v/>
      </c>
      <c r="AR866" s="28"/>
      <c r="AS866" s="28"/>
      <c r="AT866" s="28"/>
      <c r="AU866" s="28"/>
      <c r="AV866" s="28"/>
      <c r="AW866" s="28"/>
      <c r="AX866" s="28"/>
      <c r="AY866" s="30"/>
      <c r="AZ866" s="32" t="str">
        <f>IFERROR(INDEX('Data Pull-down menus'!$AB$4:$AB$10,MATCH(AY866,'Data Pull-down menus'!$AA$4:$AA$10,0)),"")</f>
        <v/>
      </c>
      <c r="BA866" s="28"/>
      <c r="BB866" s="28"/>
      <c r="BC866" s="28"/>
      <c r="BD866" s="28"/>
      <c r="BE866" s="28"/>
      <c r="BF866" s="28"/>
      <c r="BG866" s="28"/>
      <c r="BH866" s="34"/>
    </row>
    <row r="867" spans="1:60" ht="15">
      <c r="A867" s="28"/>
      <c r="B867" s="28"/>
      <c r="C867" s="27"/>
      <c r="D867" s="27"/>
      <c r="E867" s="28"/>
      <c r="F867" s="27"/>
      <c r="G867" s="29"/>
      <c r="H867" s="28"/>
      <c r="I867" s="30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31"/>
      <c r="W867" s="30"/>
      <c r="X867" s="28"/>
      <c r="Y867" s="32" t="str">
        <f>IFERROR(INDEX([1]term!$B:$B,MATCH(X867,[1]term!$A:$A,0)),"")</f>
        <v/>
      </c>
      <c r="Z867" s="28"/>
      <c r="AA867" s="28"/>
      <c r="AB867" s="30"/>
      <c r="AC867" s="32" t="str">
        <f>IFERROR(INDEX('Data Pull-down menus'!$H$4:$H$6,MATCH(AB867,'Data Pull-down menus'!$G$4:$G$6,0)),"")</f>
        <v/>
      </c>
      <c r="AD867" s="28"/>
      <c r="AE867" s="28"/>
      <c r="AF867" s="28"/>
      <c r="AG867" s="31"/>
      <c r="AH867" s="30"/>
      <c r="AI867" s="33" t="str">
        <f>IFERROR(INDEX('Data Pull-down menus'!$O$4:$O$5,MATCH(AH867,'Data Pull-down menus'!$N$4:$N$5,0)),"")</f>
        <v/>
      </c>
      <c r="AJ867" s="32" t="str">
        <f>IFERROR(INDEX('Data Pull-down menus'!$Q$4:$Q$17,MATCH(AK867,'Data Pull-down menus'!$R$4:$R$17,0)),"")</f>
        <v/>
      </c>
      <c r="AK867" s="31"/>
      <c r="AL867" s="30"/>
      <c r="AM867" s="32" t="str">
        <f>IFERROR(INDEX('Data Pull-down menus'!$U$4:$U$8,MATCH(AL867,'Data Pull-down menus'!$T$4:$T$8,0)),"")</f>
        <v/>
      </c>
      <c r="AN867" s="31"/>
      <c r="AO867" s="30"/>
      <c r="AP867" s="33" t="str">
        <f>IF(IFERROR(INDEX('Data Pull-down menus'!$X$4:$X$34,MATCH(AO867,'Data Pull-down menus'!$W$4:$W$34,0)),"")=0,"",IFERROR(INDEX('Data Pull-down menus'!$X$4:$X$34,MATCH(AO867,'Data Pull-down menus'!$W$4:$W$34,0)),""))</f>
        <v/>
      </c>
      <c r="AQ867" s="32" t="str">
        <f>IF(IFERROR(INDEX('Data Pull-down menus'!$Y$4:$Y$34,MATCH(AO867,'Data Pull-down menus'!$W$4:$W$34,0)),"")=0,"",IFERROR(INDEX('Data Pull-down menus'!$Y$4:$Y$34,MATCH(AO867,'Data Pull-down menus'!$W$4:$W$34,0)),""))</f>
        <v/>
      </c>
      <c r="AR867" s="28"/>
      <c r="AS867" s="28"/>
      <c r="AT867" s="28"/>
      <c r="AU867" s="28"/>
      <c r="AV867" s="28"/>
      <c r="AW867" s="28"/>
      <c r="AX867" s="28"/>
      <c r="AY867" s="30"/>
      <c r="AZ867" s="32" t="str">
        <f>IFERROR(INDEX('Data Pull-down menus'!$AB$4:$AB$10,MATCH(AY867,'Data Pull-down menus'!$AA$4:$AA$10,0)),"")</f>
        <v/>
      </c>
      <c r="BA867" s="28"/>
      <c r="BB867" s="28"/>
      <c r="BC867" s="28"/>
      <c r="BD867" s="28"/>
      <c r="BE867" s="28"/>
      <c r="BF867" s="28"/>
      <c r="BG867" s="28"/>
      <c r="BH867" s="34"/>
    </row>
    <row r="868" spans="1:60" ht="15">
      <c r="A868" s="28"/>
      <c r="B868" s="28"/>
      <c r="C868" s="27"/>
      <c r="D868" s="27"/>
      <c r="E868" s="28"/>
      <c r="F868" s="27"/>
      <c r="G868" s="29"/>
      <c r="H868" s="28"/>
      <c r="I868" s="30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31"/>
      <c r="W868" s="30"/>
      <c r="X868" s="28"/>
      <c r="Y868" s="32" t="str">
        <f>IFERROR(INDEX([1]term!$B:$B,MATCH(X868,[1]term!$A:$A,0)),"")</f>
        <v/>
      </c>
      <c r="Z868" s="28"/>
      <c r="AA868" s="28"/>
      <c r="AB868" s="30"/>
      <c r="AC868" s="32" t="str">
        <f>IFERROR(INDEX('Data Pull-down menus'!$H$4:$H$6,MATCH(AB868,'Data Pull-down menus'!$G$4:$G$6,0)),"")</f>
        <v/>
      </c>
      <c r="AD868" s="28"/>
      <c r="AE868" s="28"/>
      <c r="AF868" s="28"/>
      <c r="AG868" s="31"/>
      <c r="AH868" s="30"/>
      <c r="AI868" s="33" t="str">
        <f>IFERROR(INDEX('Data Pull-down menus'!$O$4:$O$5,MATCH(AH868,'Data Pull-down menus'!$N$4:$N$5,0)),"")</f>
        <v/>
      </c>
      <c r="AJ868" s="32" t="str">
        <f>IFERROR(INDEX('Data Pull-down menus'!$Q$4:$Q$17,MATCH(AK868,'Data Pull-down menus'!$R$4:$R$17,0)),"")</f>
        <v/>
      </c>
      <c r="AK868" s="31"/>
      <c r="AL868" s="30"/>
      <c r="AM868" s="32" t="str">
        <f>IFERROR(INDEX('Data Pull-down menus'!$U$4:$U$8,MATCH(AL868,'Data Pull-down menus'!$T$4:$T$8,0)),"")</f>
        <v/>
      </c>
      <c r="AN868" s="31"/>
      <c r="AO868" s="30"/>
      <c r="AP868" s="33" t="str">
        <f>IF(IFERROR(INDEX('Data Pull-down menus'!$X$4:$X$34,MATCH(AO868,'Data Pull-down menus'!$W$4:$W$34,0)),"")=0,"",IFERROR(INDEX('Data Pull-down menus'!$X$4:$X$34,MATCH(AO868,'Data Pull-down menus'!$W$4:$W$34,0)),""))</f>
        <v/>
      </c>
      <c r="AQ868" s="32" t="str">
        <f>IF(IFERROR(INDEX('Data Pull-down menus'!$Y$4:$Y$34,MATCH(AO868,'Data Pull-down menus'!$W$4:$W$34,0)),"")=0,"",IFERROR(INDEX('Data Pull-down menus'!$Y$4:$Y$34,MATCH(AO868,'Data Pull-down menus'!$W$4:$W$34,0)),""))</f>
        <v/>
      </c>
      <c r="AR868" s="28"/>
      <c r="AS868" s="28"/>
      <c r="AT868" s="28"/>
      <c r="AU868" s="28"/>
      <c r="AV868" s="28"/>
      <c r="AW868" s="28"/>
      <c r="AX868" s="28"/>
      <c r="AY868" s="30"/>
      <c r="AZ868" s="32" t="str">
        <f>IFERROR(INDEX('Data Pull-down menus'!$AB$4:$AB$10,MATCH(AY868,'Data Pull-down menus'!$AA$4:$AA$10,0)),"")</f>
        <v/>
      </c>
      <c r="BA868" s="28"/>
      <c r="BB868" s="28"/>
      <c r="BC868" s="28"/>
      <c r="BD868" s="28"/>
      <c r="BE868" s="28"/>
      <c r="BF868" s="28"/>
      <c r="BG868" s="28"/>
      <c r="BH868" s="34"/>
    </row>
    <row r="869" spans="1:60" ht="15">
      <c r="A869" s="28"/>
      <c r="B869" s="28"/>
      <c r="C869" s="27"/>
      <c r="D869" s="27"/>
      <c r="E869" s="28"/>
      <c r="F869" s="27"/>
      <c r="G869" s="29"/>
      <c r="H869" s="28"/>
      <c r="I869" s="30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31"/>
      <c r="W869" s="30"/>
      <c r="X869" s="28"/>
      <c r="Y869" s="32" t="str">
        <f>IFERROR(INDEX([1]term!$B:$B,MATCH(X869,[1]term!$A:$A,0)),"")</f>
        <v/>
      </c>
      <c r="Z869" s="28"/>
      <c r="AA869" s="28"/>
      <c r="AB869" s="30"/>
      <c r="AC869" s="32" t="str">
        <f>IFERROR(INDEX('Data Pull-down menus'!$H$4:$H$6,MATCH(AB869,'Data Pull-down menus'!$G$4:$G$6,0)),"")</f>
        <v/>
      </c>
      <c r="AD869" s="28"/>
      <c r="AE869" s="28"/>
      <c r="AF869" s="28"/>
      <c r="AG869" s="31"/>
      <c r="AH869" s="30"/>
      <c r="AI869" s="33" t="str">
        <f>IFERROR(INDEX('Data Pull-down menus'!$O$4:$O$5,MATCH(AH869,'Data Pull-down menus'!$N$4:$N$5,0)),"")</f>
        <v/>
      </c>
      <c r="AJ869" s="32" t="str">
        <f>IFERROR(INDEX('Data Pull-down menus'!$Q$4:$Q$17,MATCH(AK869,'Data Pull-down menus'!$R$4:$R$17,0)),"")</f>
        <v/>
      </c>
      <c r="AK869" s="31"/>
      <c r="AL869" s="30"/>
      <c r="AM869" s="32" t="str">
        <f>IFERROR(INDEX('Data Pull-down menus'!$U$4:$U$8,MATCH(AL869,'Data Pull-down menus'!$T$4:$T$8,0)),"")</f>
        <v/>
      </c>
      <c r="AN869" s="31"/>
      <c r="AO869" s="30"/>
      <c r="AP869" s="33" t="str">
        <f>IF(IFERROR(INDEX('Data Pull-down menus'!$X$4:$X$34,MATCH(AO869,'Data Pull-down menus'!$W$4:$W$34,0)),"")=0,"",IFERROR(INDEX('Data Pull-down menus'!$X$4:$X$34,MATCH(AO869,'Data Pull-down menus'!$W$4:$W$34,0)),""))</f>
        <v/>
      </c>
      <c r="AQ869" s="32" t="str">
        <f>IF(IFERROR(INDEX('Data Pull-down menus'!$Y$4:$Y$34,MATCH(AO869,'Data Pull-down menus'!$W$4:$W$34,0)),"")=0,"",IFERROR(INDEX('Data Pull-down menus'!$Y$4:$Y$34,MATCH(AO869,'Data Pull-down menus'!$W$4:$W$34,0)),""))</f>
        <v/>
      </c>
      <c r="AR869" s="28"/>
      <c r="AS869" s="28"/>
      <c r="AT869" s="28"/>
      <c r="AU869" s="28"/>
      <c r="AV869" s="28"/>
      <c r="AW869" s="28"/>
      <c r="AX869" s="28"/>
      <c r="AY869" s="30"/>
      <c r="AZ869" s="32" t="str">
        <f>IFERROR(INDEX('Data Pull-down menus'!$AB$4:$AB$10,MATCH(AY869,'Data Pull-down menus'!$AA$4:$AA$10,0)),"")</f>
        <v/>
      </c>
      <c r="BA869" s="28"/>
      <c r="BB869" s="28"/>
      <c r="BC869" s="28"/>
      <c r="BD869" s="28"/>
      <c r="BE869" s="28"/>
      <c r="BF869" s="28"/>
      <c r="BG869" s="28"/>
      <c r="BH869" s="34"/>
    </row>
    <row r="870" spans="1:60" ht="15">
      <c r="A870" s="28"/>
      <c r="B870" s="28"/>
      <c r="C870" s="27"/>
      <c r="D870" s="27"/>
      <c r="E870" s="28"/>
      <c r="F870" s="27"/>
      <c r="G870" s="29"/>
      <c r="H870" s="28"/>
      <c r="I870" s="30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31"/>
      <c r="W870" s="30"/>
      <c r="X870" s="28"/>
      <c r="Y870" s="32" t="str">
        <f>IFERROR(INDEX([1]term!$B:$B,MATCH(X870,[1]term!$A:$A,0)),"")</f>
        <v/>
      </c>
      <c r="Z870" s="28"/>
      <c r="AA870" s="28"/>
      <c r="AB870" s="30"/>
      <c r="AC870" s="32" t="str">
        <f>IFERROR(INDEX('Data Pull-down menus'!$H$4:$H$6,MATCH(AB870,'Data Pull-down menus'!$G$4:$G$6,0)),"")</f>
        <v/>
      </c>
      <c r="AD870" s="28"/>
      <c r="AE870" s="28"/>
      <c r="AF870" s="28"/>
      <c r="AG870" s="31"/>
      <c r="AH870" s="30"/>
      <c r="AI870" s="33" t="str">
        <f>IFERROR(INDEX('Data Pull-down menus'!$O$4:$O$5,MATCH(AH870,'Data Pull-down menus'!$N$4:$N$5,0)),"")</f>
        <v/>
      </c>
      <c r="AJ870" s="32" t="str">
        <f>IFERROR(INDEX('Data Pull-down menus'!$Q$4:$Q$17,MATCH(AK870,'Data Pull-down menus'!$R$4:$R$17,0)),"")</f>
        <v/>
      </c>
      <c r="AK870" s="31"/>
      <c r="AL870" s="30"/>
      <c r="AM870" s="32" t="str">
        <f>IFERROR(INDEX('Data Pull-down menus'!$U$4:$U$8,MATCH(AL870,'Data Pull-down menus'!$T$4:$T$8,0)),"")</f>
        <v/>
      </c>
      <c r="AN870" s="31"/>
      <c r="AO870" s="30"/>
      <c r="AP870" s="33" t="str">
        <f>IF(IFERROR(INDEX('Data Pull-down menus'!$X$4:$X$34,MATCH(AO870,'Data Pull-down menus'!$W$4:$W$34,0)),"")=0,"",IFERROR(INDEX('Data Pull-down menus'!$X$4:$X$34,MATCH(AO870,'Data Pull-down menus'!$W$4:$W$34,0)),""))</f>
        <v/>
      </c>
      <c r="AQ870" s="32" t="str">
        <f>IF(IFERROR(INDEX('Data Pull-down menus'!$Y$4:$Y$34,MATCH(AO870,'Data Pull-down menus'!$W$4:$W$34,0)),"")=0,"",IFERROR(INDEX('Data Pull-down menus'!$Y$4:$Y$34,MATCH(AO870,'Data Pull-down menus'!$W$4:$W$34,0)),""))</f>
        <v/>
      </c>
      <c r="AR870" s="28"/>
      <c r="AS870" s="28"/>
      <c r="AT870" s="28"/>
      <c r="AU870" s="28"/>
      <c r="AV870" s="28"/>
      <c r="AW870" s="28"/>
      <c r="AX870" s="28"/>
      <c r="AY870" s="30"/>
      <c r="AZ870" s="32" t="str">
        <f>IFERROR(INDEX('Data Pull-down menus'!$AB$4:$AB$10,MATCH(AY870,'Data Pull-down menus'!$AA$4:$AA$10,0)),"")</f>
        <v/>
      </c>
      <c r="BA870" s="28"/>
      <c r="BB870" s="28"/>
      <c r="BC870" s="28"/>
      <c r="BD870" s="28"/>
      <c r="BE870" s="28"/>
      <c r="BF870" s="28"/>
      <c r="BG870" s="28"/>
      <c r="BH870" s="34"/>
    </row>
    <row r="871" spans="1:60" ht="15">
      <c r="A871" s="28"/>
      <c r="B871" s="28"/>
      <c r="C871" s="27"/>
      <c r="D871" s="27"/>
      <c r="E871" s="28"/>
      <c r="F871" s="27"/>
      <c r="G871" s="29"/>
      <c r="H871" s="28"/>
      <c r="I871" s="30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31"/>
      <c r="W871" s="30"/>
      <c r="X871" s="28"/>
      <c r="Y871" s="32" t="str">
        <f>IFERROR(INDEX([1]term!$B:$B,MATCH(X871,[1]term!$A:$A,0)),"")</f>
        <v/>
      </c>
      <c r="Z871" s="28"/>
      <c r="AA871" s="28"/>
      <c r="AB871" s="30"/>
      <c r="AC871" s="32" t="str">
        <f>IFERROR(INDEX('Data Pull-down menus'!$H$4:$H$6,MATCH(AB871,'Data Pull-down menus'!$G$4:$G$6,0)),"")</f>
        <v/>
      </c>
      <c r="AD871" s="28"/>
      <c r="AE871" s="28"/>
      <c r="AF871" s="28"/>
      <c r="AG871" s="31"/>
      <c r="AH871" s="30"/>
      <c r="AI871" s="33" t="str">
        <f>IFERROR(INDEX('Data Pull-down menus'!$O$4:$O$5,MATCH(AH871,'Data Pull-down menus'!$N$4:$N$5,0)),"")</f>
        <v/>
      </c>
      <c r="AJ871" s="32" t="str">
        <f>IFERROR(INDEX('Data Pull-down menus'!$Q$4:$Q$17,MATCH(AK871,'Data Pull-down menus'!$R$4:$R$17,0)),"")</f>
        <v/>
      </c>
      <c r="AK871" s="31"/>
      <c r="AL871" s="30"/>
      <c r="AM871" s="32" t="str">
        <f>IFERROR(INDEX('Data Pull-down menus'!$U$4:$U$8,MATCH(AL871,'Data Pull-down menus'!$T$4:$T$8,0)),"")</f>
        <v/>
      </c>
      <c r="AN871" s="31"/>
      <c r="AO871" s="30"/>
      <c r="AP871" s="33" t="str">
        <f>IF(IFERROR(INDEX('Data Pull-down menus'!$X$4:$X$34,MATCH(AO871,'Data Pull-down menus'!$W$4:$W$34,0)),"")=0,"",IFERROR(INDEX('Data Pull-down menus'!$X$4:$X$34,MATCH(AO871,'Data Pull-down menus'!$W$4:$W$34,0)),""))</f>
        <v/>
      </c>
      <c r="AQ871" s="32" t="str">
        <f>IF(IFERROR(INDEX('Data Pull-down menus'!$Y$4:$Y$34,MATCH(AO871,'Data Pull-down menus'!$W$4:$W$34,0)),"")=0,"",IFERROR(INDEX('Data Pull-down menus'!$Y$4:$Y$34,MATCH(AO871,'Data Pull-down menus'!$W$4:$W$34,0)),""))</f>
        <v/>
      </c>
      <c r="AR871" s="28"/>
      <c r="AS871" s="28"/>
      <c r="AT871" s="28"/>
      <c r="AU871" s="28"/>
      <c r="AV871" s="28"/>
      <c r="AW871" s="28"/>
      <c r="AX871" s="28"/>
      <c r="AY871" s="30"/>
      <c r="AZ871" s="32" t="str">
        <f>IFERROR(INDEX('Data Pull-down menus'!$AB$4:$AB$10,MATCH(AY871,'Data Pull-down menus'!$AA$4:$AA$10,0)),"")</f>
        <v/>
      </c>
      <c r="BA871" s="28"/>
      <c r="BB871" s="28"/>
      <c r="BC871" s="28"/>
      <c r="BD871" s="28"/>
      <c r="BE871" s="28"/>
      <c r="BF871" s="28"/>
      <c r="BG871" s="28"/>
      <c r="BH871" s="34"/>
    </row>
    <row r="872" spans="1:60" ht="15">
      <c r="A872" s="28"/>
      <c r="B872" s="28"/>
      <c r="C872" s="27"/>
      <c r="D872" s="27"/>
      <c r="E872" s="28"/>
      <c r="F872" s="27"/>
      <c r="G872" s="29"/>
      <c r="H872" s="28"/>
      <c r="I872" s="30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31"/>
      <c r="W872" s="30"/>
      <c r="X872" s="28"/>
      <c r="Y872" s="32" t="str">
        <f>IFERROR(INDEX([1]term!$B:$B,MATCH(X872,[1]term!$A:$A,0)),"")</f>
        <v/>
      </c>
      <c r="Z872" s="28"/>
      <c r="AA872" s="28"/>
      <c r="AB872" s="30"/>
      <c r="AC872" s="32" t="str">
        <f>IFERROR(INDEX('Data Pull-down menus'!$H$4:$H$6,MATCH(AB872,'Data Pull-down menus'!$G$4:$G$6,0)),"")</f>
        <v/>
      </c>
      <c r="AD872" s="28"/>
      <c r="AE872" s="28"/>
      <c r="AF872" s="28"/>
      <c r="AG872" s="31"/>
      <c r="AH872" s="30"/>
      <c r="AI872" s="33" t="str">
        <f>IFERROR(INDEX('Data Pull-down menus'!$O$4:$O$5,MATCH(AH872,'Data Pull-down menus'!$N$4:$N$5,0)),"")</f>
        <v/>
      </c>
      <c r="AJ872" s="32" t="str">
        <f>IFERROR(INDEX('Data Pull-down menus'!$Q$4:$Q$17,MATCH(AK872,'Data Pull-down menus'!$R$4:$R$17,0)),"")</f>
        <v/>
      </c>
      <c r="AK872" s="31"/>
      <c r="AL872" s="30"/>
      <c r="AM872" s="32" t="str">
        <f>IFERROR(INDEX('Data Pull-down menus'!$U$4:$U$8,MATCH(AL872,'Data Pull-down menus'!$T$4:$T$8,0)),"")</f>
        <v/>
      </c>
      <c r="AN872" s="31"/>
      <c r="AO872" s="30"/>
      <c r="AP872" s="33" t="str">
        <f>IF(IFERROR(INDEX('Data Pull-down menus'!$X$4:$X$34,MATCH(AO872,'Data Pull-down menus'!$W$4:$W$34,0)),"")=0,"",IFERROR(INDEX('Data Pull-down menus'!$X$4:$X$34,MATCH(AO872,'Data Pull-down menus'!$W$4:$W$34,0)),""))</f>
        <v/>
      </c>
      <c r="AQ872" s="32" t="str">
        <f>IF(IFERROR(INDEX('Data Pull-down menus'!$Y$4:$Y$34,MATCH(AO872,'Data Pull-down menus'!$W$4:$W$34,0)),"")=0,"",IFERROR(INDEX('Data Pull-down menus'!$Y$4:$Y$34,MATCH(AO872,'Data Pull-down menus'!$W$4:$W$34,0)),""))</f>
        <v/>
      </c>
      <c r="AR872" s="28"/>
      <c r="AS872" s="28"/>
      <c r="AT872" s="28"/>
      <c r="AU872" s="28"/>
      <c r="AV872" s="28"/>
      <c r="AW872" s="28"/>
      <c r="AX872" s="28"/>
      <c r="AY872" s="30"/>
      <c r="AZ872" s="32" t="str">
        <f>IFERROR(INDEX('Data Pull-down menus'!$AB$4:$AB$10,MATCH(AY872,'Data Pull-down menus'!$AA$4:$AA$10,0)),"")</f>
        <v/>
      </c>
      <c r="BA872" s="28"/>
      <c r="BB872" s="28"/>
      <c r="BC872" s="28"/>
      <c r="BD872" s="28"/>
      <c r="BE872" s="28"/>
      <c r="BF872" s="28"/>
      <c r="BG872" s="28"/>
      <c r="BH872" s="34"/>
    </row>
    <row r="873" spans="1:60" ht="15">
      <c r="A873" s="28"/>
      <c r="B873" s="28"/>
      <c r="C873" s="27"/>
      <c r="D873" s="27"/>
      <c r="E873" s="28"/>
      <c r="F873" s="27"/>
      <c r="G873" s="29"/>
      <c r="H873" s="28"/>
      <c r="I873" s="30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31"/>
      <c r="W873" s="30"/>
      <c r="X873" s="28"/>
      <c r="Y873" s="32" t="str">
        <f>IFERROR(INDEX([1]term!$B:$B,MATCH(X873,[1]term!$A:$A,0)),"")</f>
        <v/>
      </c>
      <c r="Z873" s="28"/>
      <c r="AA873" s="28"/>
      <c r="AB873" s="30"/>
      <c r="AC873" s="32" t="str">
        <f>IFERROR(INDEX('Data Pull-down menus'!$H$4:$H$6,MATCH(AB873,'Data Pull-down menus'!$G$4:$G$6,0)),"")</f>
        <v/>
      </c>
      <c r="AD873" s="28"/>
      <c r="AE873" s="28"/>
      <c r="AF873" s="28"/>
      <c r="AG873" s="31"/>
      <c r="AH873" s="30"/>
      <c r="AI873" s="33" t="str">
        <f>IFERROR(INDEX('Data Pull-down menus'!$O$4:$O$5,MATCH(AH873,'Data Pull-down menus'!$N$4:$N$5,0)),"")</f>
        <v/>
      </c>
      <c r="AJ873" s="32" t="str">
        <f>IFERROR(INDEX('Data Pull-down menus'!$Q$4:$Q$17,MATCH(AK873,'Data Pull-down menus'!$R$4:$R$17,0)),"")</f>
        <v/>
      </c>
      <c r="AK873" s="31"/>
      <c r="AL873" s="30"/>
      <c r="AM873" s="32" t="str">
        <f>IFERROR(INDEX('Data Pull-down menus'!$U$4:$U$8,MATCH(AL873,'Data Pull-down menus'!$T$4:$T$8,0)),"")</f>
        <v/>
      </c>
      <c r="AN873" s="31"/>
      <c r="AO873" s="30"/>
      <c r="AP873" s="33" t="str">
        <f>IF(IFERROR(INDEX('Data Pull-down menus'!$X$4:$X$34,MATCH(AO873,'Data Pull-down menus'!$W$4:$W$34,0)),"")=0,"",IFERROR(INDEX('Data Pull-down menus'!$X$4:$X$34,MATCH(AO873,'Data Pull-down menus'!$W$4:$W$34,0)),""))</f>
        <v/>
      </c>
      <c r="AQ873" s="32" t="str">
        <f>IF(IFERROR(INDEX('Data Pull-down menus'!$Y$4:$Y$34,MATCH(AO873,'Data Pull-down menus'!$W$4:$W$34,0)),"")=0,"",IFERROR(INDEX('Data Pull-down menus'!$Y$4:$Y$34,MATCH(AO873,'Data Pull-down menus'!$W$4:$W$34,0)),""))</f>
        <v/>
      </c>
      <c r="AR873" s="28"/>
      <c r="AS873" s="28"/>
      <c r="AT873" s="28"/>
      <c r="AU873" s="28"/>
      <c r="AV873" s="28"/>
      <c r="AW873" s="28"/>
      <c r="AX873" s="28"/>
      <c r="AY873" s="30"/>
      <c r="AZ873" s="32" t="str">
        <f>IFERROR(INDEX('Data Pull-down menus'!$AB$4:$AB$10,MATCH(AY873,'Data Pull-down menus'!$AA$4:$AA$10,0)),"")</f>
        <v/>
      </c>
      <c r="BA873" s="28"/>
      <c r="BB873" s="28"/>
      <c r="BC873" s="28"/>
      <c r="BD873" s="28"/>
      <c r="BE873" s="28"/>
      <c r="BF873" s="28"/>
      <c r="BG873" s="28"/>
      <c r="BH873" s="34"/>
    </row>
    <row r="874" spans="1:60" ht="15">
      <c r="A874" s="28"/>
      <c r="B874" s="28"/>
      <c r="C874" s="27"/>
      <c r="D874" s="27"/>
      <c r="E874" s="28"/>
      <c r="F874" s="27"/>
      <c r="G874" s="29"/>
      <c r="H874" s="28"/>
      <c r="I874" s="30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31"/>
      <c r="W874" s="30"/>
      <c r="X874" s="28"/>
      <c r="Y874" s="32" t="str">
        <f>IFERROR(INDEX([1]term!$B:$B,MATCH(X874,[1]term!$A:$A,0)),"")</f>
        <v/>
      </c>
      <c r="Z874" s="28"/>
      <c r="AA874" s="28"/>
      <c r="AB874" s="30"/>
      <c r="AC874" s="32" t="str">
        <f>IFERROR(INDEX('Data Pull-down menus'!$H$4:$H$6,MATCH(AB874,'Data Pull-down menus'!$G$4:$G$6,0)),"")</f>
        <v/>
      </c>
      <c r="AD874" s="28"/>
      <c r="AE874" s="28"/>
      <c r="AF874" s="28"/>
      <c r="AG874" s="31"/>
      <c r="AH874" s="30"/>
      <c r="AI874" s="33" t="str">
        <f>IFERROR(INDEX('Data Pull-down menus'!$O$4:$O$5,MATCH(AH874,'Data Pull-down menus'!$N$4:$N$5,0)),"")</f>
        <v/>
      </c>
      <c r="AJ874" s="32" t="str">
        <f>IFERROR(INDEX('Data Pull-down menus'!$Q$4:$Q$17,MATCH(AK874,'Data Pull-down menus'!$R$4:$R$17,0)),"")</f>
        <v/>
      </c>
      <c r="AK874" s="31"/>
      <c r="AL874" s="30"/>
      <c r="AM874" s="32" t="str">
        <f>IFERROR(INDEX('Data Pull-down menus'!$U$4:$U$8,MATCH(AL874,'Data Pull-down menus'!$T$4:$T$8,0)),"")</f>
        <v/>
      </c>
      <c r="AN874" s="31"/>
      <c r="AO874" s="30"/>
      <c r="AP874" s="33" t="str">
        <f>IF(IFERROR(INDEX('Data Pull-down menus'!$X$4:$X$34,MATCH(AO874,'Data Pull-down menus'!$W$4:$W$34,0)),"")=0,"",IFERROR(INDEX('Data Pull-down menus'!$X$4:$X$34,MATCH(AO874,'Data Pull-down menus'!$W$4:$W$34,0)),""))</f>
        <v/>
      </c>
      <c r="AQ874" s="32" t="str">
        <f>IF(IFERROR(INDEX('Data Pull-down menus'!$Y$4:$Y$34,MATCH(AO874,'Data Pull-down menus'!$W$4:$W$34,0)),"")=0,"",IFERROR(INDEX('Data Pull-down menus'!$Y$4:$Y$34,MATCH(AO874,'Data Pull-down menus'!$W$4:$W$34,0)),""))</f>
        <v/>
      </c>
      <c r="AR874" s="28"/>
      <c r="AS874" s="28"/>
      <c r="AT874" s="28"/>
      <c r="AU874" s="28"/>
      <c r="AV874" s="28"/>
      <c r="AW874" s="28"/>
      <c r="AX874" s="28"/>
      <c r="AY874" s="30"/>
      <c r="AZ874" s="32" t="str">
        <f>IFERROR(INDEX('Data Pull-down menus'!$AB$4:$AB$10,MATCH(AY874,'Data Pull-down menus'!$AA$4:$AA$10,0)),"")</f>
        <v/>
      </c>
      <c r="BA874" s="28"/>
      <c r="BB874" s="28"/>
      <c r="BC874" s="28"/>
      <c r="BD874" s="28"/>
      <c r="BE874" s="28"/>
      <c r="BF874" s="28"/>
      <c r="BG874" s="28"/>
      <c r="BH874" s="34"/>
    </row>
    <row r="875" spans="1:60" ht="15">
      <c r="A875" s="28"/>
      <c r="B875" s="28"/>
      <c r="C875" s="27"/>
      <c r="D875" s="27"/>
      <c r="E875" s="28"/>
      <c r="F875" s="27"/>
      <c r="G875" s="29"/>
      <c r="H875" s="28"/>
      <c r="I875" s="30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31"/>
      <c r="W875" s="30"/>
      <c r="X875" s="28"/>
      <c r="Y875" s="32" t="str">
        <f>IFERROR(INDEX([1]term!$B:$B,MATCH(X875,[1]term!$A:$A,0)),"")</f>
        <v/>
      </c>
      <c r="Z875" s="28"/>
      <c r="AA875" s="28"/>
      <c r="AB875" s="30"/>
      <c r="AC875" s="32" t="str">
        <f>IFERROR(INDEX('Data Pull-down menus'!$H$4:$H$6,MATCH(AB875,'Data Pull-down menus'!$G$4:$G$6,0)),"")</f>
        <v/>
      </c>
      <c r="AD875" s="28"/>
      <c r="AE875" s="28"/>
      <c r="AF875" s="28"/>
      <c r="AG875" s="31"/>
      <c r="AH875" s="30"/>
      <c r="AI875" s="33" t="str">
        <f>IFERROR(INDEX('Data Pull-down menus'!$O$4:$O$5,MATCH(AH875,'Data Pull-down menus'!$N$4:$N$5,0)),"")</f>
        <v/>
      </c>
      <c r="AJ875" s="32" t="str">
        <f>IFERROR(INDEX('Data Pull-down menus'!$Q$4:$Q$17,MATCH(AK875,'Data Pull-down menus'!$R$4:$R$17,0)),"")</f>
        <v/>
      </c>
      <c r="AK875" s="31"/>
      <c r="AL875" s="30"/>
      <c r="AM875" s="32" t="str">
        <f>IFERROR(INDEX('Data Pull-down menus'!$U$4:$U$8,MATCH(AL875,'Data Pull-down menus'!$T$4:$T$8,0)),"")</f>
        <v/>
      </c>
      <c r="AN875" s="31"/>
      <c r="AO875" s="30"/>
      <c r="AP875" s="33" t="str">
        <f>IF(IFERROR(INDEX('Data Pull-down menus'!$X$4:$X$34,MATCH(AO875,'Data Pull-down menus'!$W$4:$W$34,0)),"")=0,"",IFERROR(INDEX('Data Pull-down menus'!$X$4:$X$34,MATCH(AO875,'Data Pull-down menus'!$W$4:$W$34,0)),""))</f>
        <v/>
      </c>
      <c r="AQ875" s="32" t="str">
        <f>IF(IFERROR(INDEX('Data Pull-down menus'!$Y$4:$Y$34,MATCH(AO875,'Data Pull-down menus'!$W$4:$W$34,0)),"")=0,"",IFERROR(INDEX('Data Pull-down menus'!$Y$4:$Y$34,MATCH(AO875,'Data Pull-down menus'!$W$4:$W$34,0)),""))</f>
        <v/>
      </c>
      <c r="AR875" s="28"/>
      <c r="AS875" s="28"/>
      <c r="AT875" s="28"/>
      <c r="AU875" s="28"/>
      <c r="AV875" s="28"/>
      <c r="AW875" s="28"/>
      <c r="AX875" s="28"/>
      <c r="AY875" s="30"/>
      <c r="AZ875" s="32" t="str">
        <f>IFERROR(INDEX('Data Pull-down menus'!$AB$4:$AB$10,MATCH(AY875,'Data Pull-down menus'!$AA$4:$AA$10,0)),"")</f>
        <v/>
      </c>
      <c r="BA875" s="28"/>
      <c r="BB875" s="28"/>
      <c r="BC875" s="28"/>
      <c r="BD875" s="28"/>
      <c r="BE875" s="28"/>
      <c r="BF875" s="28"/>
      <c r="BG875" s="28"/>
      <c r="BH875" s="34"/>
    </row>
    <row r="876" spans="1:60" ht="15">
      <c r="A876" s="28"/>
      <c r="B876" s="28"/>
      <c r="C876" s="27"/>
      <c r="D876" s="27"/>
      <c r="E876" s="28"/>
      <c r="F876" s="27"/>
      <c r="G876" s="29"/>
      <c r="H876" s="28"/>
      <c r="I876" s="30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31"/>
      <c r="W876" s="30"/>
      <c r="X876" s="28"/>
      <c r="Y876" s="32" t="str">
        <f>IFERROR(INDEX([1]term!$B:$B,MATCH(X876,[1]term!$A:$A,0)),"")</f>
        <v/>
      </c>
      <c r="Z876" s="28"/>
      <c r="AA876" s="28"/>
      <c r="AB876" s="30"/>
      <c r="AC876" s="32" t="str">
        <f>IFERROR(INDEX('Data Pull-down menus'!$H$4:$H$6,MATCH(AB876,'Data Pull-down menus'!$G$4:$G$6,0)),"")</f>
        <v/>
      </c>
      <c r="AD876" s="28"/>
      <c r="AE876" s="28"/>
      <c r="AF876" s="28"/>
      <c r="AG876" s="31"/>
      <c r="AH876" s="30"/>
      <c r="AI876" s="33" t="str">
        <f>IFERROR(INDEX('Data Pull-down menus'!$O$4:$O$5,MATCH(AH876,'Data Pull-down menus'!$N$4:$N$5,0)),"")</f>
        <v/>
      </c>
      <c r="AJ876" s="32" t="str">
        <f>IFERROR(INDEX('Data Pull-down menus'!$Q$4:$Q$17,MATCH(AK876,'Data Pull-down menus'!$R$4:$R$17,0)),"")</f>
        <v/>
      </c>
      <c r="AK876" s="31"/>
      <c r="AL876" s="30"/>
      <c r="AM876" s="32" t="str">
        <f>IFERROR(INDEX('Data Pull-down menus'!$U$4:$U$8,MATCH(AL876,'Data Pull-down menus'!$T$4:$T$8,0)),"")</f>
        <v/>
      </c>
      <c r="AN876" s="31"/>
      <c r="AO876" s="30"/>
      <c r="AP876" s="33" t="str">
        <f>IF(IFERROR(INDEX('Data Pull-down menus'!$X$4:$X$34,MATCH(AO876,'Data Pull-down menus'!$W$4:$W$34,0)),"")=0,"",IFERROR(INDEX('Data Pull-down menus'!$X$4:$X$34,MATCH(AO876,'Data Pull-down menus'!$W$4:$W$34,0)),""))</f>
        <v/>
      </c>
      <c r="AQ876" s="32" t="str">
        <f>IF(IFERROR(INDEX('Data Pull-down menus'!$Y$4:$Y$34,MATCH(AO876,'Data Pull-down menus'!$W$4:$W$34,0)),"")=0,"",IFERROR(INDEX('Data Pull-down menus'!$Y$4:$Y$34,MATCH(AO876,'Data Pull-down menus'!$W$4:$W$34,0)),""))</f>
        <v/>
      </c>
      <c r="AR876" s="28"/>
      <c r="AS876" s="28"/>
      <c r="AT876" s="28"/>
      <c r="AU876" s="28"/>
      <c r="AV876" s="28"/>
      <c r="AW876" s="28"/>
      <c r="AX876" s="28"/>
      <c r="AY876" s="30"/>
      <c r="AZ876" s="32" t="str">
        <f>IFERROR(INDEX('Data Pull-down menus'!$AB$4:$AB$10,MATCH(AY876,'Data Pull-down menus'!$AA$4:$AA$10,0)),"")</f>
        <v/>
      </c>
      <c r="BA876" s="28"/>
      <c r="BB876" s="28"/>
      <c r="BC876" s="28"/>
      <c r="BD876" s="28"/>
      <c r="BE876" s="28"/>
      <c r="BF876" s="28"/>
      <c r="BG876" s="28"/>
      <c r="BH876" s="34"/>
    </row>
    <row r="877" spans="1:60" ht="15">
      <c r="A877" s="28"/>
      <c r="B877" s="28"/>
      <c r="C877" s="27"/>
      <c r="D877" s="27"/>
      <c r="E877" s="28"/>
      <c r="F877" s="27"/>
      <c r="G877" s="29"/>
      <c r="H877" s="28"/>
      <c r="I877" s="30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31"/>
      <c r="W877" s="30"/>
      <c r="X877" s="28"/>
      <c r="Y877" s="32" t="str">
        <f>IFERROR(INDEX([1]term!$B:$B,MATCH(X877,[1]term!$A:$A,0)),"")</f>
        <v/>
      </c>
      <c r="Z877" s="28"/>
      <c r="AA877" s="28"/>
      <c r="AB877" s="30"/>
      <c r="AC877" s="32" t="str">
        <f>IFERROR(INDEX('Data Pull-down menus'!$H$4:$H$6,MATCH(AB877,'Data Pull-down menus'!$G$4:$G$6,0)),"")</f>
        <v/>
      </c>
      <c r="AD877" s="28"/>
      <c r="AE877" s="28"/>
      <c r="AF877" s="28"/>
      <c r="AG877" s="31"/>
      <c r="AH877" s="30"/>
      <c r="AI877" s="33" t="str">
        <f>IFERROR(INDEX('Data Pull-down menus'!$O$4:$O$5,MATCH(AH877,'Data Pull-down menus'!$N$4:$N$5,0)),"")</f>
        <v/>
      </c>
      <c r="AJ877" s="32" t="str">
        <f>IFERROR(INDEX('Data Pull-down menus'!$Q$4:$Q$17,MATCH(AK877,'Data Pull-down menus'!$R$4:$R$17,0)),"")</f>
        <v/>
      </c>
      <c r="AK877" s="31"/>
      <c r="AL877" s="30"/>
      <c r="AM877" s="32" t="str">
        <f>IFERROR(INDEX('Data Pull-down menus'!$U$4:$U$8,MATCH(AL877,'Data Pull-down menus'!$T$4:$T$8,0)),"")</f>
        <v/>
      </c>
      <c r="AN877" s="31"/>
      <c r="AO877" s="30"/>
      <c r="AP877" s="33" t="str">
        <f>IF(IFERROR(INDEX('Data Pull-down menus'!$X$4:$X$34,MATCH(AO877,'Data Pull-down menus'!$W$4:$W$34,0)),"")=0,"",IFERROR(INDEX('Data Pull-down menus'!$X$4:$X$34,MATCH(AO877,'Data Pull-down menus'!$W$4:$W$34,0)),""))</f>
        <v/>
      </c>
      <c r="AQ877" s="32" t="str">
        <f>IF(IFERROR(INDEX('Data Pull-down menus'!$Y$4:$Y$34,MATCH(AO877,'Data Pull-down menus'!$W$4:$W$34,0)),"")=0,"",IFERROR(INDEX('Data Pull-down menus'!$Y$4:$Y$34,MATCH(AO877,'Data Pull-down menus'!$W$4:$W$34,0)),""))</f>
        <v/>
      </c>
      <c r="AR877" s="28"/>
      <c r="AS877" s="28"/>
      <c r="AT877" s="28"/>
      <c r="AU877" s="28"/>
      <c r="AV877" s="28"/>
      <c r="AW877" s="28"/>
      <c r="AX877" s="28"/>
      <c r="AY877" s="30"/>
      <c r="AZ877" s="32" t="str">
        <f>IFERROR(INDEX('Data Pull-down menus'!$AB$4:$AB$10,MATCH(AY877,'Data Pull-down menus'!$AA$4:$AA$10,0)),"")</f>
        <v/>
      </c>
      <c r="BA877" s="28"/>
      <c r="BB877" s="28"/>
      <c r="BC877" s="28"/>
      <c r="BD877" s="28"/>
      <c r="BE877" s="28"/>
      <c r="BF877" s="28"/>
      <c r="BG877" s="28"/>
      <c r="BH877" s="34"/>
    </row>
    <row r="878" spans="1:60" ht="15">
      <c r="A878" s="28"/>
      <c r="B878" s="28"/>
      <c r="C878" s="27"/>
      <c r="D878" s="27"/>
      <c r="E878" s="28"/>
      <c r="F878" s="27"/>
      <c r="G878" s="29"/>
      <c r="H878" s="28"/>
      <c r="I878" s="30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31"/>
      <c r="W878" s="30"/>
      <c r="X878" s="28"/>
      <c r="Y878" s="32" t="str">
        <f>IFERROR(INDEX([1]term!$B:$B,MATCH(X878,[1]term!$A:$A,0)),"")</f>
        <v/>
      </c>
      <c r="Z878" s="28"/>
      <c r="AA878" s="28"/>
      <c r="AB878" s="30"/>
      <c r="AC878" s="32" t="str">
        <f>IFERROR(INDEX('Data Pull-down menus'!$H$4:$H$6,MATCH(AB878,'Data Pull-down menus'!$G$4:$G$6,0)),"")</f>
        <v/>
      </c>
      <c r="AD878" s="28"/>
      <c r="AE878" s="28"/>
      <c r="AF878" s="28"/>
      <c r="AG878" s="31"/>
      <c r="AH878" s="30"/>
      <c r="AI878" s="33" t="str">
        <f>IFERROR(INDEX('Data Pull-down menus'!$O$4:$O$5,MATCH(AH878,'Data Pull-down menus'!$N$4:$N$5,0)),"")</f>
        <v/>
      </c>
      <c r="AJ878" s="32" t="str">
        <f>IFERROR(INDEX('Data Pull-down menus'!$Q$4:$Q$17,MATCH(AK878,'Data Pull-down menus'!$R$4:$R$17,0)),"")</f>
        <v/>
      </c>
      <c r="AK878" s="31"/>
      <c r="AL878" s="30"/>
      <c r="AM878" s="32" t="str">
        <f>IFERROR(INDEX('Data Pull-down menus'!$U$4:$U$8,MATCH(AL878,'Data Pull-down menus'!$T$4:$T$8,0)),"")</f>
        <v/>
      </c>
      <c r="AN878" s="31"/>
      <c r="AO878" s="30"/>
      <c r="AP878" s="33" t="str">
        <f>IF(IFERROR(INDEX('Data Pull-down menus'!$X$4:$X$34,MATCH(AO878,'Data Pull-down menus'!$W$4:$W$34,0)),"")=0,"",IFERROR(INDEX('Data Pull-down menus'!$X$4:$X$34,MATCH(AO878,'Data Pull-down menus'!$W$4:$W$34,0)),""))</f>
        <v/>
      </c>
      <c r="AQ878" s="32" t="str">
        <f>IF(IFERROR(INDEX('Data Pull-down menus'!$Y$4:$Y$34,MATCH(AO878,'Data Pull-down menus'!$W$4:$W$34,0)),"")=0,"",IFERROR(INDEX('Data Pull-down menus'!$Y$4:$Y$34,MATCH(AO878,'Data Pull-down menus'!$W$4:$W$34,0)),""))</f>
        <v/>
      </c>
      <c r="AR878" s="28"/>
      <c r="AS878" s="28"/>
      <c r="AT878" s="28"/>
      <c r="AU878" s="28"/>
      <c r="AV878" s="28"/>
      <c r="AW878" s="28"/>
      <c r="AX878" s="28"/>
      <c r="AY878" s="30"/>
      <c r="AZ878" s="32" t="str">
        <f>IFERROR(INDEX('Data Pull-down menus'!$AB$4:$AB$10,MATCH(AY878,'Data Pull-down menus'!$AA$4:$AA$10,0)),"")</f>
        <v/>
      </c>
      <c r="BA878" s="28"/>
      <c r="BB878" s="28"/>
      <c r="BC878" s="28"/>
      <c r="BD878" s="28"/>
      <c r="BE878" s="28"/>
      <c r="BF878" s="28"/>
      <c r="BG878" s="28"/>
      <c r="BH878" s="34"/>
    </row>
    <row r="879" spans="1:60" ht="15">
      <c r="A879" s="28"/>
      <c r="B879" s="28"/>
      <c r="C879" s="27"/>
      <c r="D879" s="27"/>
      <c r="E879" s="28"/>
      <c r="F879" s="27"/>
      <c r="G879" s="29"/>
      <c r="H879" s="28"/>
      <c r="I879" s="30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31"/>
      <c r="W879" s="30"/>
      <c r="X879" s="28"/>
      <c r="Y879" s="32" t="str">
        <f>IFERROR(INDEX([1]term!$B:$B,MATCH(X879,[1]term!$A:$A,0)),"")</f>
        <v/>
      </c>
      <c r="Z879" s="28"/>
      <c r="AA879" s="28"/>
      <c r="AB879" s="30"/>
      <c r="AC879" s="32" t="str">
        <f>IFERROR(INDEX('Data Pull-down menus'!$H$4:$H$6,MATCH(AB879,'Data Pull-down menus'!$G$4:$G$6,0)),"")</f>
        <v/>
      </c>
      <c r="AD879" s="28"/>
      <c r="AE879" s="28"/>
      <c r="AF879" s="28"/>
      <c r="AG879" s="31"/>
      <c r="AH879" s="30"/>
      <c r="AI879" s="33" t="str">
        <f>IFERROR(INDEX('Data Pull-down menus'!$O$4:$O$5,MATCH(AH879,'Data Pull-down menus'!$N$4:$N$5,0)),"")</f>
        <v/>
      </c>
      <c r="AJ879" s="32" t="str">
        <f>IFERROR(INDEX('Data Pull-down menus'!$Q$4:$Q$17,MATCH(AK879,'Data Pull-down menus'!$R$4:$R$17,0)),"")</f>
        <v/>
      </c>
      <c r="AK879" s="31"/>
      <c r="AL879" s="30"/>
      <c r="AM879" s="32" t="str">
        <f>IFERROR(INDEX('Data Pull-down menus'!$U$4:$U$8,MATCH(AL879,'Data Pull-down menus'!$T$4:$T$8,0)),"")</f>
        <v/>
      </c>
      <c r="AN879" s="31"/>
      <c r="AO879" s="30"/>
      <c r="AP879" s="33" t="str">
        <f>IF(IFERROR(INDEX('Data Pull-down menus'!$X$4:$X$34,MATCH(AO879,'Data Pull-down menus'!$W$4:$W$34,0)),"")=0,"",IFERROR(INDEX('Data Pull-down menus'!$X$4:$X$34,MATCH(AO879,'Data Pull-down menus'!$W$4:$W$34,0)),""))</f>
        <v/>
      </c>
      <c r="AQ879" s="32" t="str">
        <f>IF(IFERROR(INDEX('Data Pull-down menus'!$Y$4:$Y$34,MATCH(AO879,'Data Pull-down menus'!$W$4:$W$34,0)),"")=0,"",IFERROR(INDEX('Data Pull-down menus'!$Y$4:$Y$34,MATCH(AO879,'Data Pull-down menus'!$W$4:$W$34,0)),""))</f>
        <v/>
      </c>
      <c r="AR879" s="28"/>
      <c r="AS879" s="28"/>
      <c r="AT879" s="28"/>
      <c r="AU879" s="28"/>
      <c r="AV879" s="28"/>
      <c r="AW879" s="28"/>
      <c r="AX879" s="28"/>
      <c r="AY879" s="30"/>
      <c r="AZ879" s="32" t="str">
        <f>IFERROR(INDEX('Data Pull-down menus'!$AB$4:$AB$10,MATCH(AY879,'Data Pull-down menus'!$AA$4:$AA$10,0)),"")</f>
        <v/>
      </c>
      <c r="BA879" s="28"/>
      <c r="BB879" s="28"/>
      <c r="BC879" s="28"/>
      <c r="BD879" s="28"/>
      <c r="BE879" s="28"/>
      <c r="BF879" s="28"/>
      <c r="BG879" s="28"/>
      <c r="BH879" s="34"/>
    </row>
    <row r="880" spans="1:60" ht="15">
      <c r="A880" s="28"/>
      <c r="B880" s="28"/>
      <c r="C880" s="27"/>
      <c r="D880" s="27"/>
      <c r="E880" s="28"/>
      <c r="F880" s="27"/>
      <c r="G880" s="29"/>
      <c r="H880" s="28"/>
      <c r="I880" s="30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31"/>
      <c r="W880" s="30"/>
      <c r="X880" s="28"/>
      <c r="Y880" s="32" t="str">
        <f>IFERROR(INDEX([1]term!$B:$B,MATCH(X880,[1]term!$A:$A,0)),"")</f>
        <v/>
      </c>
      <c r="Z880" s="28"/>
      <c r="AA880" s="28"/>
      <c r="AB880" s="30"/>
      <c r="AC880" s="32" t="str">
        <f>IFERROR(INDEX('Data Pull-down menus'!$H$4:$H$6,MATCH(AB880,'Data Pull-down menus'!$G$4:$G$6,0)),"")</f>
        <v/>
      </c>
      <c r="AD880" s="28"/>
      <c r="AE880" s="28"/>
      <c r="AF880" s="28"/>
      <c r="AG880" s="31"/>
      <c r="AH880" s="30"/>
      <c r="AI880" s="33" t="str">
        <f>IFERROR(INDEX('Data Pull-down menus'!$O$4:$O$5,MATCH(AH880,'Data Pull-down menus'!$N$4:$N$5,0)),"")</f>
        <v/>
      </c>
      <c r="AJ880" s="32" t="str">
        <f>IFERROR(INDEX('Data Pull-down menus'!$Q$4:$Q$17,MATCH(AK880,'Data Pull-down menus'!$R$4:$R$17,0)),"")</f>
        <v/>
      </c>
      <c r="AK880" s="31"/>
      <c r="AL880" s="30"/>
      <c r="AM880" s="32" t="str">
        <f>IFERROR(INDEX('Data Pull-down menus'!$U$4:$U$8,MATCH(AL880,'Data Pull-down menus'!$T$4:$T$8,0)),"")</f>
        <v/>
      </c>
      <c r="AN880" s="31"/>
      <c r="AO880" s="30"/>
      <c r="AP880" s="33" t="str">
        <f>IF(IFERROR(INDEX('Data Pull-down menus'!$X$4:$X$34,MATCH(AO880,'Data Pull-down menus'!$W$4:$W$34,0)),"")=0,"",IFERROR(INDEX('Data Pull-down menus'!$X$4:$X$34,MATCH(AO880,'Data Pull-down menus'!$W$4:$W$34,0)),""))</f>
        <v/>
      </c>
      <c r="AQ880" s="32" t="str">
        <f>IF(IFERROR(INDEX('Data Pull-down menus'!$Y$4:$Y$34,MATCH(AO880,'Data Pull-down menus'!$W$4:$W$34,0)),"")=0,"",IFERROR(INDEX('Data Pull-down menus'!$Y$4:$Y$34,MATCH(AO880,'Data Pull-down menus'!$W$4:$W$34,0)),""))</f>
        <v/>
      </c>
      <c r="AR880" s="28"/>
      <c r="AS880" s="28"/>
      <c r="AT880" s="28"/>
      <c r="AU880" s="28"/>
      <c r="AV880" s="28"/>
      <c r="AW880" s="28"/>
      <c r="AX880" s="28"/>
      <c r="AY880" s="30"/>
      <c r="AZ880" s="32" t="str">
        <f>IFERROR(INDEX('Data Pull-down menus'!$AB$4:$AB$10,MATCH(AY880,'Data Pull-down menus'!$AA$4:$AA$10,0)),"")</f>
        <v/>
      </c>
      <c r="BA880" s="28"/>
      <c r="BB880" s="28"/>
      <c r="BC880" s="28"/>
      <c r="BD880" s="28"/>
      <c r="BE880" s="28"/>
      <c r="BF880" s="28"/>
      <c r="BG880" s="28"/>
      <c r="BH880" s="34"/>
    </row>
    <row r="881" spans="1:60" ht="15">
      <c r="A881" s="28"/>
      <c r="B881" s="28"/>
      <c r="C881" s="27"/>
      <c r="D881" s="27"/>
      <c r="E881" s="28"/>
      <c r="F881" s="27"/>
      <c r="G881" s="29"/>
      <c r="H881" s="28"/>
      <c r="I881" s="30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31"/>
      <c r="W881" s="30"/>
      <c r="X881" s="28"/>
      <c r="Y881" s="32" t="str">
        <f>IFERROR(INDEX([1]term!$B:$B,MATCH(X881,[1]term!$A:$A,0)),"")</f>
        <v/>
      </c>
      <c r="Z881" s="28"/>
      <c r="AA881" s="28"/>
      <c r="AB881" s="30"/>
      <c r="AC881" s="32" t="str">
        <f>IFERROR(INDEX('Data Pull-down menus'!$H$4:$H$6,MATCH(AB881,'Data Pull-down menus'!$G$4:$G$6,0)),"")</f>
        <v/>
      </c>
      <c r="AD881" s="28"/>
      <c r="AE881" s="28"/>
      <c r="AF881" s="28"/>
      <c r="AG881" s="31"/>
      <c r="AH881" s="30"/>
      <c r="AI881" s="33" t="str">
        <f>IFERROR(INDEX('Data Pull-down menus'!$O$4:$O$5,MATCH(AH881,'Data Pull-down menus'!$N$4:$N$5,0)),"")</f>
        <v/>
      </c>
      <c r="AJ881" s="32" t="str">
        <f>IFERROR(INDEX('Data Pull-down menus'!$Q$4:$Q$17,MATCH(AK881,'Data Pull-down menus'!$R$4:$R$17,0)),"")</f>
        <v/>
      </c>
      <c r="AK881" s="31"/>
      <c r="AL881" s="30"/>
      <c r="AM881" s="32" t="str">
        <f>IFERROR(INDEX('Data Pull-down menus'!$U$4:$U$8,MATCH(AL881,'Data Pull-down menus'!$T$4:$T$8,0)),"")</f>
        <v/>
      </c>
      <c r="AN881" s="31"/>
      <c r="AO881" s="30"/>
      <c r="AP881" s="33" t="str">
        <f>IF(IFERROR(INDEX('Data Pull-down menus'!$X$4:$X$34,MATCH(AO881,'Data Pull-down menus'!$W$4:$W$34,0)),"")=0,"",IFERROR(INDEX('Data Pull-down menus'!$X$4:$X$34,MATCH(AO881,'Data Pull-down menus'!$W$4:$W$34,0)),""))</f>
        <v/>
      </c>
      <c r="AQ881" s="32" t="str">
        <f>IF(IFERROR(INDEX('Data Pull-down menus'!$Y$4:$Y$34,MATCH(AO881,'Data Pull-down menus'!$W$4:$W$34,0)),"")=0,"",IFERROR(INDEX('Data Pull-down menus'!$Y$4:$Y$34,MATCH(AO881,'Data Pull-down menus'!$W$4:$W$34,0)),""))</f>
        <v/>
      </c>
      <c r="AR881" s="28"/>
      <c r="AS881" s="28"/>
      <c r="AT881" s="28"/>
      <c r="AU881" s="28"/>
      <c r="AV881" s="28"/>
      <c r="AW881" s="28"/>
      <c r="AX881" s="28"/>
      <c r="AY881" s="30"/>
      <c r="AZ881" s="32" t="str">
        <f>IFERROR(INDEX('Data Pull-down menus'!$AB$4:$AB$10,MATCH(AY881,'Data Pull-down menus'!$AA$4:$AA$10,0)),"")</f>
        <v/>
      </c>
      <c r="BA881" s="28"/>
      <c r="BB881" s="28"/>
      <c r="BC881" s="28"/>
      <c r="BD881" s="28"/>
      <c r="BE881" s="28"/>
      <c r="BF881" s="28"/>
      <c r="BG881" s="28"/>
      <c r="BH881" s="34"/>
    </row>
    <row r="882" spans="1:60" ht="15">
      <c r="A882" s="28"/>
      <c r="B882" s="28"/>
      <c r="C882" s="27"/>
      <c r="D882" s="27"/>
      <c r="E882" s="28"/>
      <c r="F882" s="27"/>
      <c r="G882" s="29"/>
      <c r="H882" s="28"/>
      <c r="I882" s="30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31"/>
      <c r="W882" s="30"/>
      <c r="X882" s="28"/>
      <c r="Y882" s="32" t="str">
        <f>IFERROR(INDEX([1]term!$B:$B,MATCH(X882,[1]term!$A:$A,0)),"")</f>
        <v/>
      </c>
      <c r="Z882" s="28"/>
      <c r="AA882" s="28"/>
      <c r="AB882" s="30"/>
      <c r="AC882" s="32" t="str">
        <f>IFERROR(INDEX('Data Pull-down menus'!$H$4:$H$6,MATCH(AB882,'Data Pull-down menus'!$G$4:$G$6,0)),"")</f>
        <v/>
      </c>
      <c r="AD882" s="28"/>
      <c r="AE882" s="28"/>
      <c r="AF882" s="28"/>
      <c r="AG882" s="31"/>
      <c r="AH882" s="30"/>
      <c r="AI882" s="33" t="str">
        <f>IFERROR(INDEX('Data Pull-down menus'!$O$4:$O$5,MATCH(AH882,'Data Pull-down menus'!$N$4:$N$5,0)),"")</f>
        <v/>
      </c>
      <c r="AJ882" s="32" t="str">
        <f>IFERROR(INDEX('Data Pull-down menus'!$Q$4:$Q$17,MATCH(AK882,'Data Pull-down menus'!$R$4:$R$17,0)),"")</f>
        <v/>
      </c>
      <c r="AK882" s="31"/>
      <c r="AL882" s="30"/>
      <c r="AM882" s="32" t="str">
        <f>IFERROR(INDEX('Data Pull-down menus'!$U$4:$U$8,MATCH(AL882,'Data Pull-down menus'!$T$4:$T$8,0)),"")</f>
        <v/>
      </c>
      <c r="AN882" s="31"/>
      <c r="AO882" s="30"/>
      <c r="AP882" s="33" t="str">
        <f>IF(IFERROR(INDEX('Data Pull-down menus'!$X$4:$X$34,MATCH(AO882,'Data Pull-down menus'!$W$4:$W$34,0)),"")=0,"",IFERROR(INDEX('Data Pull-down menus'!$X$4:$X$34,MATCH(AO882,'Data Pull-down menus'!$W$4:$W$34,0)),""))</f>
        <v/>
      </c>
      <c r="AQ882" s="32" t="str">
        <f>IF(IFERROR(INDEX('Data Pull-down menus'!$Y$4:$Y$34,MATCH(AO882,'Data Pull-down menus'!$W$4:$W$34,0)),"")=0,"",IFERROR(INDEX('Data Pull-down menus'!$Y$4:$Y$34,MATCH(AO882,'Data Pull-down menus'!$W$4:$W$34,0)),""))</f>
        <v/>
      </c>
      <c r="AR882" s="28"/>
      <c r="AS882" s="28"/>
      <c r="AT882" s="28"/>
      <c r="AU882" s="28"/>
      <c r="AV882" s="28"/>
      <c r="AW882" s="28"/>
      <c r="AX882" s="28"/>
      <c r="AY882" s="30"/>
      <c r="AZ882" s="32" t="str">
        <f>IFERROR(INDEX('Data Pull-down menus'!$AB$4:$AB$10,MATCH(AY882,'Data Pull-down menus'!$AA$4:$AA$10,0)),"")</f>
        <v/>
      </c>
      <c r="BA882" s="28"/>
      <c r="BB882" s="28"/>
      <c r="BC882" s="28"/>
      <c r="BD882" s="28"/>
      <c r="BE882" s="28"/>
      <c r="BF882" s="28"/>
      <c r="BG882" s="28"/>
      <c r="BH882" s="34"/>
    </row>
    <row r="883" spans="1:60" ht="15">
      <c r="A883" s="28"/>
      <c r="B883" s="28"/>
      <c r="C883" s="27"/>
      <c r="D883" s="27"/>
      <c r="E883" s="28"/>
      <c r="F883" s="27"/>
      <c r="G883" s="29"/>
      <c r="H883" s="28"/>
      <c r="I883" s="30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31"/>
      <c r="W883" s="30"/>
      <c r="X883" s="28"/>
      <c r="Y883" s="32" t="str">
        <f>IFERROR(INDEX([1]term!$B:$B,MATCH(X883,[1]term!$A:$A,0)),"")</f>
        <v/>
      </c>
      <c r="Z883" s="28"/>
      <c r="AA883" s="28"/>
      <c r="AB883" s="30"/>
      <c r="AC883" s="32" t="str">
        <f>IFERROR(INDEX('Data Pull-down menus'!$H$4:$H$6,MATCH(AB883,'Data Pull-down menus'!$G$4:$G$6,0)),"")</f>
        <v/>
      </c>
      <c r="AD883" s="28"/>
      <c r="AE883" s="28"/>
      <c r="AF883" s="28"/>
      <c r="AG883" s="31"/>
      <c r="AH883" s="30"/>
      <c r="AI883" s="33" t="str">
        <f>IFERROR(INDEX('Data Pull-down menus'!$O$4:$O$5,MATCH(AH883,'Data Pull-down menus'!$N$4:$N$5,0)),"")</f>
        <v/>
      </c>
      <c r="AJ883" s="32" t="str">
        <f>IFERROR(INDEX('Data Pull-down menus'!$Q$4:$Q$17,MATCH(AK883,'Data Pull-down menus'!$R$4:$R$17,0)),"")</f>
        <v/>
      </c>
      <c r="AK883" s="31"/>
      <c r="AL883" s="30"/>
      <c r="AM883" s="32" t="str">
        <f>IFERROR(INDEX('Data Pull-down menus'!$U$4:$U$8,MATCH(AL883,'Data Pull-down menus'!$T$4:$T$8,0)),"")</f>
        <v/>
      </c>
      <c r="AN883" s="31"/>
      <c r="AO883" s="30"/>
      <c r="AP883" s="33" t="str">
        <f>IF(IFERROR(INDEX('Data Pull-down menus'!$X$4:$X$34,MATCH(AO883,'Data Pull-down menus'!$W$4:$W$34,0)),"")=0,"",IFERROR(INDEX('Data Pull-down menus'!$X$4:$X$34,MATCH(AO883,'Data Pull-down menus'!$W$4:$W$34,0)),""))</f>
        <v/>
      </c>
      <c r="AQ883" s="32" t="str">
        <f>IF(IFERROR(INDEX('Data Pull-down menus'!$Y$4:$Y$34,MATCH(AO883,'Data Pull-down menus'!$W$4:$W$34,0)),"")=0,"",IFERROR(INDEX('Data Pull-down menus'!$Y$4:$Y$34,MATCH(AO883,'Data Pull-down menus'!$W$4:$W$34,0)),""))</f>
        <v/>
      </c>
      <c r="AR883" s="28"/>
      <c r="AS883" s="28"/>
      <c r="AT883" s="28"/>
      <c r="AU883" s="28"/>
      <c r="AV883" s="28"/>
      <c r="AW883" s="28"/>
      <c r="AX883" s="28"/>
      <c r="AY883" s="30"/>
      <c r="AZ883" s="32" t="str">
        <f>IFERROR(INDEX('Data Pull-down menus'!$AB$4:$AB$10,MATCH(AY883,'Data Pull-down menus'!$AA$4:$AA$10,0)),"")</f>
        <v/>
      </c>
      <c r="BA883" s="28"/>
      <c r="BB883" s="28"/>
      <c r="BC883" s="28"/>
      <c r="BD883" s="28"/>
      <c r="BE883" s="28"/>
      <c r="BF883" s="28"/>
      <c r="BG883" s="28"/>
      <c r="BH883" s="34"/>
    </row>
    <row r="884" spans="1:60" ht="15">
      <c r="A884" s="28"/>
      <c r="B884" s="28"/>
      <c r="C884" s="27"/>
      <c r="D884" s="27"/>
      <c r="E884" s="28"/>
      <c r="F884" s="27"/>
      <c r="G884" s="29"/>
      <c r="H884" s="28"/>
      <c r="I884" s="30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31"/>
      <c r="W884" s="30"/>
      <c r="X884" s="28"/>
      <c r="Y884" s="32" t="str">
        <f>IFERROR(INDEX([1]term!$B:$B,MATCH(X884,[1]term!$A:$A,0)),"")</f>
        <v/>
      </c>
      <c r="Z884" s="28"/>
      <c r="AA884" s="28"/>
      <c r="AB884" s="30"/>
      <c r="AC884" s="32" t="str">
        <f>IFERROR(INDEX('Data Pull-down menus'!$H$4:$H$6,MATCH(AB884,'Data Pull-down menus'!$G$4:$G$6,0)),"")</f>
        <v/>
      </c>
      <c r="AD884" s="28"/>
      <c r="AE884" s="28"/>
      <c r="AF884" s="28"/>
      <c r="AG884" s="31"/>
      <c r="AH884" s="30"/>
      <c r="AI884" s="33" t="str">
        <f>IFERROR(INDEX('Data Pull-down menus'!$O$4:$O$5,MATCH(AH884,'Data Pull-down menus'!$N$4:$N$5,0)),"")</f>
        <v/>
      </c>
      <c r="AJ884" s="32" t="str">
        <f>IFERROR(INDEX('Data Pull-down menus'!$Q$4:$Q$17,MATCH(AK884,'Data Pull-down menus'!$R$4:$R$17,0)),"")</f>
        <v/>
      </c>
      <c r="AK884" s="31"/>
      <c r="AL884" s="30"/>
      <c r="AM884" s="32" t="str">
        <f>IFERROR(INDEX('Data Pull-down menus'!$U$4:$U$8,MATCH(AL884,'Data Pull-down menus'!$T$4:$T$8,0)),"")</f>
        <v/>
      </c>
      <c r="AN884" s="31"/>
      <c r="AO884" s="30"/>
      <c r="AP884" s="33" t="str">
        <f>IF(IFERROR(INDEX('Data Pull-down menus'!$X$4:$X$34,MATCH(AO884,'Data Pull-down menus'!$W$4:$W$34,0)),"")=0,"",IFERROR(INDEX('Data Pull-down menus'!$X$4:$X$34,MATCH(AO884,'Data Pull-down menus'!$W$4:$W$34,0)),""))</f>
        <v/>
      </c>
      <c r="AQ884" s="32" t="str">
        <f>IF(IFERROR(INDEX('Data Pull-down menus'!$Y$4:$Y$34,MATCH(AO884,'Data Pull-down menus'!$W$4:$W$34,0)),"")=0,"",IFERROR(INDEX('Data Pull-down menus'!$Y$4:$Y$34,MATCH(AO884,'Data Pull-down menus'!$W$4:$W$34,0)),""))</f>
        <v/>
      </c>
      <c r="AR884" s="28"/>
      <c r="AS884" s="28"/>
      <c r="AT884" s="28"/>
      <c r="AU884" s="28"/>
      <c r="AV884" s="28"/>
      <c r="AW884" s="28"/>
      <c r="AX884" s="28"/>
      <c r="AY884" s="30"/>
      <c r="AZ884" s="32" t="str">
        <f>IFERROR(INDEX('Data Pull-down menus'!$AB$4:$AB$10,MATCH(AY884,'Data Pull-down menus'!$AA$4:$AA$10,0)),"")</f>
        <v/>
      </c>
      <c r="BA884" s="28"/>
      <c r="BB884" s="28"/>
      <c r="BC884" s="28"/>
      <c r="BD884" s="28"/>
      <c r="BE884" s="28"/>
      <c r="BF884" s="28"/>
      <c r="BG884" s="28"/>
      <c r="BH884" s="34"/>
    </row>
    <row r="885" spans="1:60" ht="15">
      <c r="A885" s="28"/>
      <c r="B885" s="28"/>
      <c r="C885" s="27"/>
      <c r="D885" s="27"/>
      <c r="E885" s="28"/>
      <c r="F885" s="27"/>
      <c r="G885" s="29"/>
      <c r="H885" s="28"/>
      <c r="I885" s="30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31"/>
      <c r="W885" s="30"/>
      <c r="X885" s="28"/>
      <c r="Y885" s="32" t="str">
        <f>IFERROR(INDEX([1]term!$B:$B,MATCH(X885,[1]term!$A:$A,0)),"")</f>
        <v/>
      </c>
      <c r="Z885" s="28"/>
      <c r="AA885" s="28"/>
      <c r="AB885" s="30"/>
      <c r="AC885" s="32" t="str">
        <f>IFERROR(INDEX('Data Pull-down menus'!$H$4:$H$6,MATCH(AB885,'Data Pull-down menus'!$G$4:$G$6,0)),"")</f>
        <v/>
      </c>
      <c r="AD885" s="28"/>
      <c r="AE885" s="28"/>
      <c r="AF885" s="28"/>
      <c r="AG885" s="31"/>
      <c r="AH885" s="30"/>
      <c r="AI885" s="33" t="str">
        <f>IFERROR(INDEX('Data Pull-down menus'!$O$4:$O$5,MATCH(AH885,'Data Pull-down menus'!$N$4:$N$5,0)),"")</f>
        <v/>
      </c>
      <c r="AJ885" s="32" t="str">
        <f>IFERROR(INDEX('Data Pull-down menus'!$Q$4:$Q$17,MATCH(AK885,'Data Pull-down menus'!$R$4:$R$17,0)),"")</f>
        <v/>
      </c>
      <c r="AK885" s="31"/>
      <c r="AL885" s="30"/>
      <c r="AM885" s="32" t="str">
        <f>IFERROR(INDEX('Data Pull-down menus'!$U$4:$U$8,MATCH(AL885,'Data Pull-down menus'!$T$4:$T$8,0)),"")</f>
        <v/>
      </c>
      <c r="AN885" s="31"/>
      <c r="AO885" s="30"/>
      <c r="AP885" s="33" t="str">
        <f>IF(IFERROR(INDEX('Data Pull-down menus'!$X$4:$X$34,MATCH(AO885,'Data Pull-down menus'!$W$4:$W$34,0)),"")=0,"",IFERROR(INDEX('Data Pull-down menus'!$X$4:$X$34,MATCH(AO885,'Data Pull-down menus'!$W$4:$W$34,0)),""))</f>
        <v/>
      </c>
      <c r="AQ885" s="32" t="str">
        <f>IF(IFERROR(INDEX('Data Pull-down menus'!$Y$4:$Y$34,MATCH(AO885,'Data Pull-down menus'!$W$4:$W$34,0)),"")=0,"",IFERROR(INDEX('Data Pull-down menus'!$Y$4:$Y$34,MATCH(AO885,'Data Pull-down menus'!$W$4:$W$34,0)),""))</f>
        <v/>
      </c>
      <c r="AR885" s="28"/>
      <c r="AS885" s="28"/>
      <c r="AT885" s="28"/>
      <c r="AU885" s="28"/>
      <c r="AV885" s="28"/>
      <c r="AW885" s="28"/>
      <c r="AX885" s="28"/>
      <c r="AY885" s="30"/>
      <c r="AZ885" s="32" t="str">
        <f>IFERROR(INDEX('Data Pull-down menus'!$AB$4:$AB$10,MATCH(AY885,'Data Pull-down menus'!$AA$4:$AA$10,0)),"")</f>
        <v/>
      </c>
      <c r="BA885" s="28"/>
      <c r="BB885" s="28"/>
      <c r="BC885" s="28"/>
      <c r="BD885" s="28"/>
      <c r="BE885" s="28"/>
      <c r="BF885" s="28"/>
      <c r="BG885" s="28"/>
      <c r="BH885" s="34"/>
    </row>
    <row r="886" spans="1:60" ht="15">
      <c r="A886" s="28"/>
      <c r="B886" s="28"/>
      <c r="C886" s="27"/>
      <c r="D886" s="27"/>
      <c r="E886" s="28"/>
      <c r="F886" s="27"/>
      <c r="G886" s="29"/>
      <c r="H886" s="28"/>
      <c r="I886" s="30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31"/>
      <c r="W886" s="30"/>
      <c r="X886" s="28"/>
      <c r="Y886" s="32" t="str">
        <f>IFERROR(INDEX([1]term!$B:$B,MATCH(X886,[1]term!$A:$A,0)),"")</f>
        <v/>
      </c>
      <c r="Z886" s="28"/>
      <c r="AA886" s="28"/>
      <c r="AB886" s="30"/>
      <c r="AC886" s="32" t="str">
        <f>IFERROR(INDEX('Data Pull-down menus'!$H$4:$H$6,MATCH(AB886,'Data Pull-down menus'!$G$4:$G$6,0)),"")</f>
        <v/>
      </c>
      <c r="AD886" s="28"/>
      <c r="AE886" s="28"/>
      <c r="AF886" s="28"/>
      <c r="AG886" s="31"/>
      <c r="AH886" s="30"/>
      <c r="AI886" s="33" t="str">
        <f>IFERROR(INDEX('Data Pull-down menus'!$O$4:$O$5,MATCH(AH886,'Data Pull-down menus'!$N$4:$N$5,0)),"")</f>
        <v/>
      </c>
      <c r="AJ886" s="32" t="str">
        <f>IFERROR(INDEX('Data Pull-down menus'!$Q$4:$Q$17,MATCH(AK886,'Data Pull-down menus'!$R$4:$R$17,0)),"")</f>
        <v/>
      </c>
      <c r="AK886" s="31"/>
      <c r="AL886" s="30"/>
      <c r="AM886" s="32" t="str">
        <f>IFERROR(INDEX('Data Pull-down menus'!$U$4:$U$8,MATCH(AL886,'Data Pull-down menus'!$T$4:$T$8,0)),"")</f>
        <v/>
      </c>
      <c r="AN886" s="31"/>
      <c r="AO886" s="30"/>
      <c r="AP886" s="33" t="str">
        <f>IF(IFERROR(INDEX('Data Pull-down menus'!$X$4:$X$34,MATCH(AO886,'Data Pull-down menus'!$W$4:$W$34,0)),"")=0,"",IFERROR(INDEX('Data Pull-down menus'!$X$4:$X$34,MATCH(AO886,'Data Pull-down menus'!$W$4:$W$34,0)),""))</f>
        <v/>
      </c>
      <c r="AQ886" s="32" t="str">
        <f>IF(IFERROR(INDEX('Data Pull-down menus'!$Y$4:$Y$34,MATCH(AO886,'Data Pull-down menus'!$W$4:$W$34,0)),"")=0,"",IFERROR(INDEX('Data Pull-down menus'!$Y$4:$Y$34,MATCH(AO886,'Data Pull-down menus'!$W$4:$W$34,0)),""))</f>
        <v/>
      </c>
      <c r="AR886" s="28"/>
      <c r="AS886" s="28"/>
      <c r="AT886" s="28"/>
      <c r="AU886" s="28"/>
      <c r="AV886" s="28"/>
      <c r="AW886" s="28"/>
      <c r="AX886" s="28"/>
      <c r="AY886" s="30"/>
      <c r="AZ886" s="32" t="str">
        <f>IFERROR(INDEX('Data Pull-down menus'!$AB$4:$AB$10,MATCH(AY886,'Data Pull-down menus'!$AA$4:$AA$10,0)),"")</f>
        <v/>
      </c>
      <c r="BA886" s="28"/>
      <c r="BB886" s="28"/>
      <c r="BC886" s="28"/>
      <c r="BD886" s="28"/>
      <c r="BE886" s="28"/>
      <c r="BF886" s="28"/>
      <c r="BG886" s="28"/>
      <c r="BH886" s="34"/>
    </row>
    <row r="887" spans="1:60" ht="15">
      <c r="A887" s="28"/>
      <c r="B887" s="28"/>
      <c r="C887" s="27"/>
      <c r="D887" s="27"/>
      <c r="E887" s="28"/>
      <c r="F887" s="27"/>
      <c r="G887" s="29"/>
      <c r="H887" s="28"/>
      <c r="I887" s="30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31"/>
      <c r="W887" s="30"/>
      <c r="X887" s="28"/>
      <c r="Y887" s="32" t="str">
        <f>IFERROR(INDEX([1]term!$B:$B,MATCH(X887,[1]term!$A:$A,0)),"")</f>
        <v/>
      </c>
      <c r="Z887" s="28"/>
      <c r="AA887" s="28"/>
      <c r="AB887" s="30"/>
      <c r="AC887" s="32" t="str">
        <f>IFERROR(INDEX('Data Pull-down menus'!$H$4:$H$6,MATCH(AB887,'Data Pull-down menus'!$G$4:$G$6,0)),"")</f>
        <v/>
      </c>
      <c r="AD887" s="28"/>
      <c r="AE887" s="28"/>
      <c r="AF887" s="28"/>
      <c r="AG887" s="31"/>
      <c r="AH887" s="30"/>
      <c r="AI887" s="33" t="str">
        <f>IFERROR(INDEX('Data Pull-down menus'!$O$4:$O$5,MATCH(AH887,'Data Pull-down menus'!$N$4:$N$5,0)),"")</f>
        <v/>
      </c>
      <c r="AJ887" s="32" t="str">
        <f>IFERROR(INDEX('Data Pull-down menus'!$Q$4:$Q$17,MATCH(AK887,'Data Pull-down menus'!$R$4:$R$17,0)),"")</f>
        <v/>
      </c>
      <c r="AK887" s="31"/>
      <c r="AL887" s="30"/>
      <c r="AM887" s="32" t="str">
        <f>IFERROR(INDEX('Data Pull-down menus'!$U$4:$U$8,MATCH(AL887,'Data Pull-down menus'!$T$4:$T$8,0)),"")</f>
        <v/>
      </c>
      <c r="AN887" s="31"/>
      <c r="AO887" s="30"/>
      <c r="AP887" s="33" t="str">
        <f>IF(IFERROR(INDEX('Data Pull-down menus'!$X$4:$X$34,MATCH(AO887,'Data Pull-down menus'!$W$4:$W$34,0)),"")=0,"",IFERROR(INDEX('Data Pull-down menus'!$X$4:$X$34,MATCH(AO887,'Data Pull-down menus'!$W$4:$W$34,0)),""))</f>
        <v/>
      </c>
      <c r="AQ887" s="32" t="str">
        <f>IF(IFERROR(INDEX('Data Pull-down menus'!$Y$4:$Y$34,MATCH(AO887,'Data Pull-down menus'!$W$4:$W$34,0)),"")=0,"",IFERROR(INDEX('Data Pull-down menus'!$Y$4:$Y$34,MATCH(AO887,'Data Pull-down menus'!$W$4:$W$34,0)),""))</f>
        <v/>
      </c>
      <c r="AR887" s="28"/>
      <c r="AS887" s="28"/>
      <c r="AT887" s="28"/>
      <c r="AU887" s="28"/>
      <c r="AV887" s="28"/>
      <c r="AW887" s="28"/>
      <c r="AX887" s="28"/>
      <c r="AY887" s="30"/>
      <c r="AZ887" s="32" t="str">
        <f>IFERROR(INDEX('Data Pull-down menus'!$AB$4:$AB$10,MATCH(AY887,'Data Pull-down menus'!$AA$4:$AA$10,0)),"")</f>
        <v/>
      </c>
      <c r="BA887" s="28"/>
      <c r="BB887" s="28"/>
      <c r="BC887" s="28"/>
      <c r="BD887" s="28"/>
      <c r="BE887" s="28"/>
      <c r="BF887" s="28"/>
      <c r="BG887" s="28"/>
      <c r="BH887" s="34"/>
    </row>
    <row r="888" spans="1:60" ht="15">
      <c r="A888" s="28"/>
      <c r="B888" s="28"/>
      <c r="C888" s="27"/>
      <c r="D888" s="27"/>
      <c r="E888" s="28"/>
      <c r="F888" s="27"/>
      <c r="G888" s="29"/>
      <c r="H888" s="28"/>
      <c r="I888" s="30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31"/>
      <c r="W888" s="30"/>
      <c r="X888" s="28"/>
      <c r="Y888" s="32" t="str">
        <f>IFERROR(INDEX([1]term!$B:$B,MATCH(X888,[1]term!$A:$A,0)),"")</f>
        <v/>
      </c>
      <c r="Z888" s="28"/>
      <c r="AA888" s="28"/>
      <c r="AB888" s="30"/>
      <c r="AC888" s="32" t="str">
        <f>IFERROR(INDEX('Data Pull-down menus'!$H$4:$H$6,MATCH(AB888,'Data Pull-down menus'!$G$4:$G$6,0)),"")</f>
        <v/>
      </c>
      <c r="AD888" s="28"/>
      <c r="AE888" s="28"/>
      <c r="AF888" s="28"/>
      <c r="AG888" s="31"/>
      <c r="AH888" s="30"/>
      <c r="AI888" s="33" t="str">
        <f>IFERROR(INDEX('Data Pull-down menus'!$O$4:$O$5,MATCH(AH888,'Data Pull-down menus'!$N$4:$N$5,0)),"")</f>
        <v/>
      </c>
      <c r="AJ888" s="32" t="str">
        <f>IFERROR(INDEX('Data Pull-down menus'!$Q$4:$Q$17,MATCH(AK888,'Data Pull-down menus'!$R$4:$R$17,0)),"")</f>
        <v/>
      </c>
      <c r="AK888" s="31"/>
      <c r="AL888" s="30"/>
      <c r="AM888" s="32" t="str">
        <f>IFERROR(INDEX('Data Pull-down menus'!$U$4:$U$8,MATCH(AL888,'Data Pull-down menus'!$T$4:$T$8,0)),"")</f>
        <v/>
      </c>
      <c r="AN888" s="31"/>
      <c r="AO888" s="30"/>
      <c r="AP888" s="33" t="str">
        <f>IF(IFERROR(INDEX('Data Pull-down menus'!$X$4:$X$34,MATCH(AO888,'Data Pull-down menus'!$W$4:$W$34,0)),"")=0,"",IFERROR(INDEX('Data Pull-down menus'!$X$4:$X$34,MATCH(AO888,'Data Pull-down menus'!$W$4:$W$34,0)),""))</f>
        <v/>
      </c>
      <c r="AQ888" s="32" t="str">
        <f>IF(IFERROR(INDEX('Data Pull-down menus'!$Y$4:$Y$34,MATCH(AO888,'Data Pull-down menus'!$W$4:$W$34,0)),"")=0,"",IFERROR(INDEX('Data Pull-down menus'!$Y$4:$Y$34,MATCH(AO888,'Data Pull-down menus'!$W$4:$W$34,0)),""))</f>
        <v/>
      </c>
      <c r="AR888" s="28"/>
      <c r="AS888" s="28"/>
      <c r="AT888" s="28"/>
      <c r="AU888" s="28"/>
      <c r="AV888" s="28"/>
      <c r="AW888" s="28"/>
      <c r="AX888" s="28"/>
      <c r="AY888" s="30"/>
      <c r="AZ888" s="32" t="str">
        <f>IFERROR(INDEX('Data Pull-down menus'!$AB$4:$AB$10,MATCH(AY888,'Data Pull-down menus'!$AA$4:$AA$10,0)),"")</f>
        <v/>
      </c>
      <c r="BA888" s="28"/>
      <c r="BB888" s="28"/>
      <c r="BC888" s="28"/>
      <c r="BD888" s="28"/>
      <c r="BE888" s="28"/>
      <c r="BF888" s="28"/>
      <c r="BG888" s="28"/>
      <c r="BH888" s="34"/>
    </row>
    <row r="889" spans="1:60" ht="15">
      <c r="A889" s="28"/>
      <c r="B889" s="28"/>
      <c r="C889" s="27"/>
      <c r="D889" s="27"/>
      <c r="E889" s="28"/>
      <c r="F889" s="27"/>
      <c r="G889" s="29"/>
      <c r="H889" s="28"/>
      <c r="I889" s="30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31"/>
      <c r="W889" s="30"/>
      <c r="X889" s="28"/>
      <c r="Y889" s="32" t="str">
        <f>IFERROR(INDEX([1]term!$B:$B,MATCH(X889,[1]term!$A:$A,0)),"")</f>
        <v/>
      </c>
      <c r="Z889" s="28"/>
      <c r="AA889" s="28"/>
      <c r="AB889" s="30"/>
      <c r="AC889" s="32" t="str">
        <f>IFERROR(INDEX('Data Pull-down menus'!$H$4:$H$6,MATCH(AB889,'Data Pull-down menus'!$G$4:$G$6,0)),"")</f>
        <v/>
      </c>
      <c r="AD889" s="28"/>
      <c r="AE889" s="28"/>
      <c r="AF889" s="28"/>
      <c r="AG889" s="31"/>
      <c r="AH889" s="30"/>
      <c r="AI889" s="33" t="str">
        <f>IFERROR(INDEX('Data Pull-down menus'!$O$4:$O$5,MATCH(AH889,'Data Pull-down menus'!$N$4:$N$5,0)),"")</f>
        <v/>
      </c>
      <c r="AJ889" s="32" t="str">
        <f>IFERROR(INDEX('Data Pull-down menus'!$Q$4:$Q$17,MATCH(AK889,'Data Pull-down menus'!$R$4:$R$17,0)),"")</f>
        <v/>
      </c>
      <c r="AK889" s="31"/>
      <c r="AL889" s="30"/>
      <c r="AM889" s="32" t="str">
        <f>IFERROR(INDEX('Data Pull-down menus'!$U$4:$U$8,MATCH(AL889,'Data Pull-down menus'!$T$4:$T$8,0)),"")</f>
        <v/>
      </c>
      <c r="AN889" s="31"/>
      <c r="AO889" s="30"/>
      <c r="AP889" s="33" t="str">
        <f>IF(IFERROR(INDEX('Data Pull-down menus'!$X$4:$X$34,MATCH(AO889,'Data Pull-down menus'!$W$4:$W$34,0)),"")=0,"",IFERROR(INDEX('Data Pull-down menus'!$X$4:$X$34,MATCH(AO889,'Data Pull-down menus'!$W$4:$W$34,0)),""))</f>
        <v/>
      </c>
      <c r="AQ889" s="32" t="str">
        <f>IF(IFERROR(INDEX('Data Pull-down menus'!$Y$4:$Y$34,MATCH(AO889,'Data Pull-down menus'!$W$4:$W$34,0)),"")=0,"",IFERROR(INDEX('Data Pull-down menus'!$Y$4:$Y$34,MATCH(AO889,'Data Pull-down menus'!$W$4:$W$34,0)),""))</f>
        <v/>
      </c>
      <c r="AR889" s="28"/>
      <c r="AS889" s="28"/>
      <c r="AT889" s="28"/>
      <c r="AU889" s="28"/>
      <c r="AV889" s="28"/>
      <c r="AW889" s="28"/>
      <c r="AX889" s="28"/>
      <c r="AY889" s="30"/>
      <c r="AZ889" s="32" t="str">
        <f>IFERROR(INDEX('Data Pull-down menus'!$AB$4:$AB$10,MATCH(AY889,'Data Pull-down menus'!$AA$4:$AA$10,0)),"")</f>
        <v/>
      </c>
      <c r="BA889" s="28"/>
      <c r="BB889" s="28"/>
      <c r="BC889" s="28"/>
      <c r="BD889" s="28"/>
      <c r="BE889" s="28"/>
      <c r="BF889" s="28"/>
      <c r="BG889" s="28"/>
      <c r="BH889" s="34"/>
    </row>
    <row r="890" spans="1:60" ht="15">
      <c r="A890" s="28"/>
      <c r="B890" s="28"/>
      <c r="C890" s="27"/>
      <c r="D890" s="27"/>
      <c r="E890" s="28"/>
      <c r="F890" s="27"/>
      <c r="G890" s="29"/>
      <c r="H890" s="28"/>
      <c r="I890" s="30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31"/>
      <c r="W890" s="30"/>
      <c r="X890" s="28"/>
      <c r="Y890" s="32" t="str">
        <f>IFERROR(INDEX([1]term!$B:$B,MATCH(X890,[1]term!$A:$A,0)),"")</f>
        <v/>
      </c>
      <c r="Z890" s="28"/>
      <c r="AA890" s="28"/>
      <c r="AB890" s="30"/>
      <c r="AC890" s="32" t="str">
        <f>IFERROR(INDEX('Data Pull-down menus'!$H$4:$H$6,MATCH(AB890,'Data Pull-down menus'!$G$4:$G$6,0)),"")</f>
        <v/>
      </c>
      <c r="AD890" s="28"/>
      <c r="AE890" s="28"/>
      <c r="AF890" s="28"/>
      <c r="AG890" s="31"/>
      <c r="AH890" s="30"/>
      <c r="AI890" s="33" t="str">
        <f>IFERROR(INDEX('Data Pull-down menus'!$O$4:$O$5,MATCH(AH890,'Data Pull-down menus'!$N$4:$N$5,0)),"")</f>
        <v/>
      </c>
      <c r="AJ890" s="32" t="str">
        <f>IFERROR(INDEX('Data Pull-down menus'!$Q$4:$Q$17,MATCH(AK890,'Data Pull-down menus'!$R$4:$R$17,0)),"")</f>
        <v/>
      </c>
      <c r="AK890" s="31"/>
      <c r="AL890" s="30"/>
      <c r="AM890" s="32" t="str">
        <f>IFERROR(INDEX('Data Pull-down menus'!$U$4:$U$8,MATCH(AL890,'Data Pull-down menus'!$T$4:$T$8,0)),"")</f>
        <v/>
      </c>
      <c r="AN890" s="31"/>
      <c r="AO890" s="30"/>
      <c r="AP890" s="33" t="str">
        <f>IF(IFERROR(INDEX('Data Pull-down menus'!$X$4:$X$34,MATCH(AO890,'Data Pull-down menus'!$W$4:$W$34,0)),"")=0,"",IFERROR(INDEX('Data Pull-down menus'!$X$4:$X$34,MATCH(AO890,'Data Pull-down menus'!$W$4:$W$34,0)),""))</f>
        <v/>
      </c>
      <c r="AQ890" s="32" t="str">
        <f>IF(IFERROR(INDEX('Data Pull-down menus'!$Y$4:$Y$34,MATCH(AO890,'Data Pull-down menus'!$W$4:$W$34,0)),"")=0,"",IFERROR(INDEX('Data Pull-down menus'!$Y$4:$Y$34,MATCH(AO890,'Data Pull-down menus'!$W$4:$W$34,0)),""))</f>
        <v/>
      </c>
      <c r="AR890" s="28"/>
      <c r="AS890" s="28"/>
      <c r="AT890" s="28"/>
      <c r="AU890" s="28"/>
      <c r="AV890" s="28"/>
      <c r="AW890" s="28"/>
      <c r="AX890" s="28"/>
      <c r="AY890" s="30"/>
      <c r="AZ890" s="32" t="str">
        <f>IFERROR(INDEX('Data Pull-down menus'!$AB$4:$AB$10,MATCH(AY890,'Data Pull-down menus'!$AA$4:$AA$10,0)),"")</f>
        <v/>
      </c>
      <c r="BA890" s="28"/>
      <c r="BB890" s="28"/>
      <c r="BC890" s="28"/>
      <c r="BD890" s="28"/>
      <c r="BE890" s="28"/>
      <c r="BF890" s="28"/>
      <c r="BG890" s="28"/>
      <c r="BH890" s="34"/>
    </row>
    <row r="891" spans="1:60" ht="15">
      <c r="A891" s="28"/>
      <c r="B891" s="28"/>
      <c r="C891" s="27"/>
      <c r="D891" s="27"/>
      <c r="E891" s="28"/>
      <c r="F891" s="27"/>
      <c r="G891" s="29"/>
      <c r="H891" s="28"/>
      <c r="I891" s="30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31"/>
      <c r="W891" s="30"/>
      <c r="X891" s="28"/>
      <c r="Y891" s="32" t="str">
        <f>IFERROR(INDEX([1]term!$B:$B,MATCH(X891,[1]term!$A:$A,0)),"")</f>
        <v/>
      </c>
      <c r="Z891" s="28"/>
      <c r="AA891" s="28"/>
      <c r="AB891" s="30"/>
      <c r="AC891" s="32" t="str">
        <f>IFERROR(INDEX('Data Pull-down menus'!$H$4:$H$6,MATCH(AB891,'Data Pull-down menus'!$G$4:$G$6,0)),"")</f>
        <v/>
      </c>
      <c r="AD891" s="28"/>
      <c r="AE891" s="28"/>
      <c r="AF891" s="28"/>
      <c r="AG891" s="31"/>
      <c r="AH891" s="30"/>
      <c r="AI891" s="33" t="str">
        <f>IFERROR(INDEX('Data Pull-down menus'!$O$4:$O$5,MATCH(AH891,'Data Pull-down menus'!$N$4:$N$5,0)),"")</f>
        <v/>
      </c>
      <c r="AJ891" s="32" t="str">
        <f>IFERROR(INDEX('Data Pull-down menus'!$Q$4:$Q$17,MATCH(AK891,'Data Pull-down menus'!$R$4:$R$17,0)),"")</f>
        <v/>
      </c>
      <c r="AK891" s="31"/>
      <c r="AL891" s="30"/>
      <c r="AM891" s="32" t="str">
        <f>IFERROR(INDEX('Data Pull-down menus'!$U$4:$U$8,MATCH(AL891,'Data Pull-down menus'!$T$4:$T$8,0)),"")</f>
        <v/>
      </c>
      <c r="AN891" s="31"/>
      <c r="AO891" s="30"/>
      <c r="AP891" s="33" t="str">
        <f>IF(IFERROR(INDEX('Data Pull-down menus'!$X$4:$X$34,MATCH(AO891,'Data Pull-down menus'!$W$4:$W$34,0)),"")=0,"",IFERROR(INDEX('Data Pull-down menus'!$X$4:$X$34,MATCH(AO891,'Data Pull-down menus'!$W$4:$W$34,0)),""))</f>
        <v/>
      </c>
      <c r="AQ891" s="32" t="str">
        <f>IF(IFERROR(INDEX('Data Pull-down menus'!$Y$4:$Y$34,MATCH(AO891,'Data Pull-down menus'!$W$4:$W$34,0)),"")=0,"",IFERROR(INDEX('Data Pull-down menus'!$Y$4:$Y$34,MATCH(AO891,'Data Pull-down menus'!$W$4:$W$34,0)),""))</f>
        <v/>
      </c>
      <c r="AR891" s="28"/>
      <c r="AS891" s="28"/>
      <c r="AT891" s="28"/>
      <c r="AU891" s="28"/>
      <c r="AV891" s="28"/>
      <c r="AW891" s="28"/>
      <c r="AX891" s="28"/>
      <c r="AY891" s="30"/>
      <c r="AZ891" s="32" t="str">
        <f>IFERROR(INDEX('Data Pull-down menus'!$AB$4:$AB$10,MATCH(AY891,'Data Pull-down menus'!$AA$4:$AA$10,0)),"")</f>
        <v/>
      </c>
      <c r="BA891" s="28"/>
      <c r="BB891" s="28"/>
      <c r="BC891" s="28"/>
      <c r="BD891" s="28"/>
      <c r="BE891" s="28"/>
      <c r="BF891" s="28"/>
      <c r="BG891" s="28"/>
      <c r="BH891" s="34"/>
    </row>
    <row r="892" spans="1:60" ht="15">
      <c r="A892" s="28"/>
      <c r="B892" s="28"/>
      <c r="C892" s="27"/>
      <c r="D892" s="27"/>
      <c r="E892" s="28"/>
      <c r="F892" s="27"/>
      <c r="G892" s="29"/>
      <c r="H892" s="28"/>
      <c r="I892" s="30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31"/>
      <c r="W892" s="30"/>
      <c r="X892" s="28"/>
      <c r="Y892" s="32" t="str">
        <f>IFERROR(INDEX([1]term!$B:$B,MATCH(X892,[1]term!$A:$A,0)),"")</f>
        <v/>
      </c>
      <c r="Z892" s="28"/>
      <c r="AA892" s="28"/>
      <c r="AB892" s="30"/>
      <c r="AC892" s="32" t="str">
        <f>IFERROR(INDEX('Data Pull-down menus'!$H$4:$H$6,MATCH(AB892,'Data Pull-down menus'!$G$4:$G$6,0)),"")</f>
        <v/>
      </c>
      <c r="AD892" s="28"/>
      <c r="AE892" s="28"/>
      <c r="AF892" s="28"/>
      <c r="AG892" s="31"/>
      <c r="AH892" s="30"/>
      <c r="AI892" s="33" t="str">
        <f>IFERROR(INDEX('Data Pull-down menus'!$O$4:$O$5,MATCH(AH892,'Data Pull-down menus'!$N$4:$N$5,0)),"")</f>
        <v/>
      </c>
      <c r="AJ892" s="32" t="str">
        <f>IFERROR(INDEX('Data Pull-down menus'!$Q$4:$Q$17,MATCH(AK892,'Data Pull-down menus'!$R$4:$R$17,0)),"")</f>
        <v/>
      </c>
      <c r="AK892" s="31"/>
      <c r="AL892" s="30"/>
      <c r="AM892" s="32" t="str">
        <f>IFERROR(INDEX('Data Pull-down menus'!$U$4:$U$8,MATCH(AL892,'Data Pull-down menus'!$T$4:$T$8,0)),"")</f>
        <v/>
      </c>
      <c r="AN892" s="31"/>
      <c r="AO892" s="30"/>
      <c r="AP892" s="33" t="str">
        <f>IF(IFERROR(INDEX('Data Pull-down menus'!$X$4:$X$34,MATCH(AO892,'Data Pull-down menus'!$W$4:$W$34,0)),"")=0,"",IFERROR(INDEX('Data Pull-down menus'!$X$4:$X$34,MATCH(AO892,'Data Pull-down menus'!$W$4:$W$34,0)),""))</f>
        <v/>
      </c>
      <c r="AQ892" s="32" t="str">
        <f>IF(IFERROR(INDEX('Data Pull-down menus'!$Y$4:$Y$34,MATCH(AO892,'Data Pull-down menus'!$W$4:$W$34,0)),"")=0,"",IFERROR(INDEX('Data Pull-down menus'!$Y$4:$Y$34,MATCH(AO892,'Data Pull-down menus'!$W$4:$W$34,0)),""))</f>
        <v/>
      </c>
      <c r="AR892" s="28"/>
      <c r="AS892" s="28"/>
      <c r="AT892" s="28"/>
      <c r="AU892" s="28"/>
      <c r="AV892" s="28"/>
      <c r="AW892" s="28"/>
      <c r="AX892" s="28"/>
      <c r="AY892" s="30"/>
      <c r="AZ892" s="32" t="str">
        <f>IFERROR(INDEX('Data Pull-down menus'!$AB$4:$AB$10,MATCH(AY892,'Data Pull-down menus'!$AA$4:$AA$10,0)),"")</f>
        <v/>
      </c>
      <c r="BA892" s="28"/>
      <c r="BB892" s="28"/>
      <c r="BC892" s="28"/>
      <c r="BD892" s="28"/>
      <c r="BE892" s="28"/>
      <c r="BF892" s="28"/>
      <c r="BG892" s="28"/>
      <c r="BH892" s="34"/>
    </row>
    <row r="893" spans="1:60" ht="15">
      <c r="A893" s="28"/>
      <c r="B893" s="28"/>
      <c r="C893" s="27"/>
      <c r="D893" s="27"/>
      <c r="E893" s="28"/>
      <c r="F893" s="27"/>
      <c r="G893" s="29"/>
      <c r="H893" s="28"/>
      <c r="I893" s="30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31"/>
      <c r="W893" s="30"/>
      <c r="X893" s="28"/>
      <c r="Y893" s="32" t="str">
        <f>IFERROR(INDEX([1]term!$B:$B,MATCH(X893,[1]term!$A:$A,0)),"")</f>
        <v/>
      </c>
      <c r="Z893" s="28"/>
      <c r="AA893" s="28"/>
      <c r="AB893" s="30"/>
      <c r="AC893" s="32" t="str">
        <f>IFERROR(INDEX('Data Pull-down menus'!$H$4:$H$6,MATCH(AB893,'Data Pull-down menus'!$G$4:$G$6,0)),"")</f>
        <v/>
      </c>
      <c r="AD893" s="28"/>
      <c r="AE893" s="28"/>
      <c r="AF893" s="28"/>
      <c r="AG893" s="31"/>
      <c r="AH893" s="30"/>
      <c r="AI893" s="33" t="str">
        <f>IFERROR(INDEX('Data Pull-down menus'!$O$4:$O$5,MATCH(AH893,'Data Pull-down menus'!$N$4:$N$5,0)),"")</f>
        <v/>
      </c>
      <c r="AJ893" s="32" t="str">
        <f>IFERROR(INDEX('Data Pull-down menus'!$Q$4:$Q$17,MATCH(AK893,'Data Pull-down menus'!$R$4:$R$17,0)),"")</f>
        <v/>
      </c>
      <c r="AK893" s="31"/>
      <c r="AL893" s="30"/>
      <c r="AM893" s="32" t="str">
        <f>IFERROR(INDEX('Data Pull-down menus'!$U$4:$U$8,MATCH(AL893,'Data Pull-down menus'!$T$4:$T$8,0)),"")</f>
        <v/>
      </c>
      <c r="AN893" s="31"/>
      <c r="AO893" s="30"/>
      <c r="AP893" s="33" t="str">
        <f>IF(IFERROR(INDEX('Data Pull-down menus'!$X$4:$X$34,MATCH(AO893,'Data Pull-down menus'!$W$4:$W$34,0)),"")=0,"",IFERROR(INDEX('Data Pull-down menus'!$X$4:$X$34,MATCH(AO893,'Data Pull-down menus'!$W$4:$W$34,0)),""))</f>
        <v/>
      </c>
      <c r="AQ893" s="32" t="str">
        <f>IF(IFERROR(INDEX('Data Pull-down menus'!$Y$4:$Y$34,MATCH(AO893,'Data Pull-down menus'!$W$4:$W$34,0)),"")=0,"",IFERROR(INDEX('Data Pull-down menus'!$Y$4:$Y$34,MATCH(AO893,'Data Pull-down menus'!$W$4:$W$34,0)),""))</f>
        <v/>
      </c>
      <c r="AR893" s="28"/>
      <c r="AS893" s="28"/>
      <c r="AT893" s="28"/>
      <c r="AU893" s="28"/>
      <c r="AV893" s="28"/>
      <c r="AW893" s="28"/>
      <c r="AX893" s="28"/>
      <c r="AY893" s="30"/>
      <c r="AZ893" s="32" t="str">
        <f>IFERROR(INDEX('Data Pull-down menus'!$AB$4:$AB$10,MATCH(AY893,'Data Pull-down menus'!$AA$4:$AA$10,0)),"")</f>
        <v/>
      </c>
      <c r="BA893" s="28"/>
      <c r="BB893" s="28"/>
      <c r="BC893" s="28"/>
      <c r="BD893" s="28"/>
      <c r="BE893" s="28"/>
      <c r="BF893" s="28"/>
      <c r="BG893" s="28"/>
      <c r="BH893" s="34"/>
    </row>
    <row r="894" spans="1:60" ht="15">
      <c r="A894" s="28"/>
      <c r="B894" s="28"/>
      <c r="C894" s="27"/>
      <c r="D894" s="27"/>
      <c r="E894" s="28"/>
      <c r="F894" s="27"/>
      <c r="G894" s="29"/>
      <c r="H894" s="28"/>
      <c r="I894" s="30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31"/>
      <c r="W894" s="30"/>
      <c r="X894" s="28"/>
      <c r="Y894" s="32" t="str">
        <f>IFERROR(INDEX([1]term!$B:$B,MATCH(X894,[1]term!$A:$A,0)),"")</f>
        <v/>
      </c>
      <c r="Z894" s="28"/>
      <c r="AA894" s="28"/>
      <c r="AB894" s="30"/>
      <c r="AC894" s="32" t="str">
        <f>IFERROR(INDEX('Data Pull-down menus'!$H$4:$H$6,MATCH(AB894,'Data Pull-down menus'!$G$4:$G$6,0)),"")</f>
        <v/>
      </c>
      <c r="AD894" s="28"/>
      <c r="AE894" s="28"/>
      <c r="AF894" s="28"/>
      <c r="AG894" s="31"/>
      <c r="AH894" s="30"/>
      <c r="AI894" s="33" t="str">
        <f>IFERROR(INDEX('Data Pull-down menus'!$O$4:$O$5,MATCH(AH894,'Data Pull-down menus'!$N$4:$N$5,0)),"")</f>
        <v/>
      </c>
      <c r="AJ894" s="32" t="str">
        <f>IFERROR(INDEX('Data Pull-down menus'!$Q$4:$Q$17,MATCH(AK894,'Data Pull-down menus'!$R$4:$R$17,0)),"")</f>
        <v/>
      </c>
      <c r="AK894" s="31"/>
      <c r="AL894" s="30"/>
      <c r="AM894" s="32" t="str">
        <f>IFERROR(INDEX('Data Pull-down menus'!$U$4:$U$8,MATCH(AL894,'Data Pull-down menus'!$T$4:$T$8,0)),"")</f>
        <v/>
      </c>
      <c r="AN894" s="31"/>
      <c r="AO894" s="30"/>
      <c r="AP894" s="33" t="str">
        <f>IF(IFERROR(INDEX('Data Pull-down menus'!$X$4:$X$34,MATCH(AO894,'Data Pull-down menus'!$W$4:$W$34,0)),"")=0,"",IFERROR(INDEX('Data Pull-down menus'!$X$4:$X$34,MATCH(AO894,'Data Pull-down menus'!$W$4:$W$34,0)),""))</f>
        <v/>
      </c>
      <c r="AQ894" s="32" t="str">
        <f>IF(IFERROR(INDEX('Data Pull-down menus'!$Y$4:$Y$34,MATCH(AO894,'Data Pull-down menus'!$W$4:$W$34,0)),"")=0,"",IFERROR(INDEX('Data Pull-down menus'!$Y$4:$Y$34,MATCH(AO894,'Data Pull-down menus'!$W$4:$W$34,0)),""))</f>
        <v/>
      </c>
      <c r="AR894" s="28"/>
      <c r="AS894" s="28"/>
      <c r="AT894" s="28"/>
      <c r="AU894" s="28"/>
      <c r="AV894" s="28"/>
      <c r="AW894" s="28"/>
      <c r="AX894" s="28"/>
      <c r="AY894" s="30"/>
      <c r="AZ894" s="32" t="str">
        <f>IFERROR(INDEX('Data Pull-down menus'!$AB$4:$AB$10,MATCH(AY894,'Data Pull-down menus'!$AA$4:$AA$10,0)),"")</f>
        <v/>
      </c>
      <c r="BA894" s="28"/>
      <c r="BB894" s="28"/>
      <c r="BC894" s="28"/>
      <c r="BD894" s="28"/>
      <c r="BE894" s="28"/>
      <c r="BF894" s="28"/>
      <c r="BG894" s="28"/>
      <c r="BH894" s="34"/>
    </row>
    <row r="895" spans="1:60" ht="15">
      <c r="A895" s="28"/>
      <c r="B895" s="28"/>
      <c r="C895" s="27"/>
      <c r="D895" s="27"/>
      <c r="E895" s="28"/>
      <c r="F895" s="27"/>
      <c r="G895" s="29"/>
      <c r="H895" s="28"/>
      <c r="I895" s="30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31"/>
      <c r="W895" s="30"/>
      <c r="X895" s="28"/>
      <c r="Y895" s="32" t="str">
        <f>IFERROR(INDEX([1]term!$B:$B,MATCH(X895,[1]term!$A:$A,0)),"")</f>
        <v/>
      </c>
      <c r="Z895" s="28"/>
      <c r="AA895" s="28"/>
      <c r="AB895" s="30"/>
      <c r="AC895" s="32" t="str">
        <f>IFERROR(INDEX('Data Pull-down menus'!$H$4:$H$6,MATCH(AB895,'Data Pull-down menus'!$G$4:$G$6,0)),"")</f>
        <v/>
      </c>
      <c r="AD895" s="28"/>
      <c r="AE895" s="28"/>
      <c r="AF895" s="28"/>
      <c r="AG895" s="31"/>
      <c r="AH895" s="30"/>
      <c r="AI895" s="33" t="str">
        <f>IFERROR(INDEX('Data Pull-down menus'!$O$4:$O$5,MATCH(AH895,'Data Pull-down menus'!$N$4:$N$5,0)),"")</f>
        <v/>
      </c>
      <c r="AJ895" s="32" t="str">
        <f>IFERROR(INDEX('Data Pull-down menus'!$Q$4:$Q$17,MATCH(AK895,'Data Pull-down menus'!$R$4:$R$17,0)),"")</f>
        <v/>
      </c>
      <c r="AK895" s="31"/>
      <c r="AL895" s="30"/>
      <c r="AM895" s="32" t="str">
        <f>IFERROR(INDEX('Data Pull-down menus'!$U$4:$U$8,MATCH(AL895,'Data Pull-down menus'!$T$4:$T$8,0)),"")</f>
        <v/>
      </c>
      <c r="AN895" s="31"/>
      <c r="AO895" s="30"/>
      <c r="AP895" s="33" t="str">
        <f>IF(IFERROR(INDEX('Data Pull-down menus'!$X$4:$X$34,MATCH(AO895,'Data Pull-down menus'!$W$4:$W$34,0)),"")=0,"",IFERROR(INDEX('Data Pull-down menus'!$X$4:$X$34,MATCH(AO895,'Data Pull-down menus'!$W$4:$W$34,0)),""))</f>
        <v/>
      </c>
      <c r="AQ895" s="32" t="str">
        <f>IF(IFERROR(INDEX('Data Pull-down menus'!$Y$4:$Y$34,MATCH(AO895,'Data Pull-down menus'!$W$4:$W$34,0)),"")=0,"",IFERROR(INDEX('Data Pull-down menus'!$Y$4:$Y$34,MATCH(AO895,'Data Pull-down menus'!$W$4:$W$34,0)),""))</f>
        <v/>
      </c>
      <c r="AR895" s="28"/>
      <c r="AS895" s="28"/>
      <c r="AT895" s="28"/>
      <c r="AU895" s="28"/>
      <c r="AV895" s="28"/>
      <c r="AW895" s="28"/>
      <c r="AX895" s="28"/>
      <c r="AY895" s="30"/>
      <c r="AZ895" s="32" t="str">
        <f>IFERROR(INDEX('Data Pull-down menus'!$AB$4:$AB$10,MATCH(AY895,'Data Pull-down menus'!$AA$4:$AA$10,0)),"")</f>
        <v/>
      </c>
      <c r="BA895" s="28"/>
      <c r="BB895" s="28"/>
      <c r="BC895" s="28"/>
      <c r="BD895" s="28"/>
      <c r="BE895" s="28"/>
      <c r="BF895" s="28"/>
      <c r="BG895" s="28"/>
      <c r="BH895" s="34"/>
    </row>
    <row r="896" spans="1:60" ht="15">
      <c r="A896" s="28"/>
      <c r="B896" s="28"/>
      <c r="C896" s="27"/>
      <c r="D896" s="27"/>
      <c r="E896" s="28"/>
      <c r="F896" s="27"/>
      <c r="G896" s="29"/>
      <c r="H896" s="28"/>
      <c r="I896" s="30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31"/>
      <c r="W896" s="30"/>
      <c r="X896" s="28"/>
      <c r="Y896" s="32" t="str">
        <f>IFERROR(INDEX([1]term!$B:$B,MATCH(X896,[1]term!$A:$A,0)),"")</f>
        <v/>
      </c>
      <c r="Z896" s="28"/>
      <c r="AA896" s="28"/>
      <c r="AB896" s="30"/>
      <c r="AC896" s="32" t="str">
        <f>IFERROR(INDEX('Data Pull-down menus'!$H$4:$H$6,MATCH(AB896,'Data Pull-down menus'!$G$4:$G$6,0)),"")</f>
        <v/>
      </c>
      <c r="AD896" s="28"/>
      <c r="AE896" s="28"/>
      <c r="AF896" s="28"/>
      <c r="AG896" s="31"/>
      <c r="AH896" s="30"/>
      <c r="AI896" s="33" t="str">
        <f>IFERROR(INDEX('Data Pull-down menus'!$O$4:$O$5,MATCH(AH896,'Data Pull-down menus'!$N$4:$N$5,0)),"")</f>
        <v/>
      </c>
      <c r="AJ896" s="32" t="str">
        <f>IFERROR(INDEX('Data Pull-down menus'!$Q$4:$Q$17,MATCH(AK896,'Data Pull-down menus'!$R$4:$R$17,0)),"")</f>
        <v/>
      </c>
      <c r="AK896" s="31"/>
      <c r="AL896" s="30"/>
      <c r="AM896" s="32" t="str">
        <f>IFERROR(INDEX('Data Pull-down menus'!$U$4:$U$8,MATCH(AL896,'Data Pull-down menus'!$T$4:$T$8,0)),"")</f>
        <v/>
      </c>
      <c r="AN896" s="31"/>
      <c r="AO896" s="30"/>
      <c r="AP896" s="33" t="str">
        <f>IF(IFERROR(INDEX('Data Pull-down menus'!$X$4:$X$34,MATCH(AO896,'Data Pull-down menus'!$W$4:$W$34,0)),"")=0,"",IFERROR(INDEX('Data Pull-down menus'!$X$4:$X$34,MATCH(AO896,'Data Pull-down menus'!$W$4:$W$34,0)),""))</f>
        <v/>
      </c>
      <c r="AQ896" s="32" t="str">
        <f>IF(IFERROR(INDEX('Data Pull-down menus'!$Y$4:$Y$34,MATCH(AO896,'Data Pull-down menus'!$W$4:$W$34,0)),"")=0,"",IFERROR(INDEX('Data Pull-down menus'!$Y$4:$Y$34,MATCH(AO896,'Data Pull-down menus'!$W$4:$W$34,0)),""))</f>
        <v/>
      </c>
      <c r="AR896" s="28"/>
      <c r="AS896" s="28"/>
      <c r="AT896" s="28"/>
      <c r="AU896" s="28"/>
      <c r="AV896" s="28"/>
      <c r="AW896" s="28"/>
      <c r="AX896" s="28"/>
      <c r="AY896" s="30"/>
      <c r="AZ896" s="32" t="str">
        <f>IFERROR(INDEX('Data Pull-down menus'!$AB$4:$AB$10,MATCH(AY896,'Data Pull-down menus'!$AA$4:$AA$10,0)),"")</f>
        <v/>
      </c>
      <c r="BA896" s="28"/>
      <c r="BB896" s="28"/>
      <c r="BC896" s="28"/>
      <c r="BD896" s="28"/>
      <c r="BE896" s="28"/>
      <c r="BF896" s="28"/>
      <c r="BG896" s="28"/>
      <c r="BH896" s="34"/>
    </row>
    <row r="897" spans="1:60" ht="15">
      <c r="A897" s="28"/>
      <c r="B897" s="28"/>
      <c r="C897" s="27"/>
      <c r="D897" s="27"/>
      <c r="E897" s="28"/>
      <c r="F897" s="27"/>
      <c r="G897" s="29"/>
      <c r="H897" s="28"/>
      <c r="I897" s="30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31"/>
      <c r="W897" s="30"/>
      <c r="X897" s="28"/>
      <c r="Y897" s="32" t="str">
        <f>IFERROR(INDEX([1]term!$B:$B,MATCH(X897,[1]term!$A:$A,0)),"")</f>
        <v/>
      </c>
      <c r="Z897" s="28"/>
      <c r="AA897" s="28"/>
      <c r="AB897" s="30"/>
      <c r="AC897" s="32" t="str">
        <f>IFERROR(INDEX('Data Pull-down menus'!$H$4:$H$6,MATCH(AB897,'Data Pull-down menus'!$G$4:$G$6,0)),"")</f>
        <v/>
      </c>
      <c r="AD897" s="28"/>
      <c r="AE897" s="28"/>
      <c r="AF897" s="28"/>
      <c r="AG897" s="31"/>
      <c r="AH897" s="30"/>
      <c r="AI897" s="33" t="str">
        <f>IFERROR(INDEX('Data Pull-down menus'!$O$4:$O$5,MATCH(AH897,'Data Pull-down menus'!$N$4:$N$5,0)),"")</f>
        <v/>
      </c>
      <c r="AJ897" s="32" t="str">
        <f>IFERROR(INDEX('Data Pull-down menus'!$Q$4:$Q$17,MATCH(AK897,'Data Pull-down menus'!$R$4:$R$17,0)),"")</f>
        <v/>
      </c>
      <c r="AK897" s="31"/>
      <c r="AL897" s="30"/>
      <c r="AM897" s="32" t="str">
        <f>IFERROR(INDEX('Data Pull-down menus'!$U$4:$U$8,MATCH(AL897,'Data Pull-down menus'!$T$4:$T$8,0)),"")</f>
        <v/>
      </c>
      <c r="AN897" s="31"/>
      <c r="AO897" s="30"/>
      <c r="AP897" s="33" t="str">
        <f>IF(IFERROR(INDEX('Data Pull-down menus'!$X$4:$X$34,MATCH(AO897,'Data Pull-down menus'!$W$4:$W$34,0)),"")=0,"",IFERROR(INDEX('Data Pull-down menus'!$X$4:$X$34,MATCH(AO897,'Data Pull-down menus'!$W$4:$W$34,0)),""))</f>
        <v/>
      </c>
      <c r="AQ897" s="32" t="str">
        <f>IF(IFERROR(INDEX('Data Pull-down menus'!$Y$4:$Y$34,MATCH(AO897,'Data Pull-down menus'!$W$4:$W$34,0)),"")=0,"",IFERROR(INDEX('Data Pull-down menus'!$Y$4:$Y$34,MATCH(AO897,'Data Pull-down menus'!$W$4:$W$34,0)),""))</f>
        <v/>
      </c>
      <c r="AR897" s="28"/>
      <c r="AS897" s="28"/>
      <c r="AT897" s="28"/>
      <c r="AU897" s="28"/>
      <c r="AV897" s="28"/>
      <c r="AW897" s="28"/>
      <c r="AX897" s="28"/>
      <c r="AY897" s="30"/>
      <c r="AZ897" s="32" t="str">
        <f>IFERROR(INDEX('Data Pull-down menus'!$AB$4:$AB$10,MATCH(AY897,'Data Pull-down menus'!$AA$4:$AA$10,0)),"")</f>
        <v/>
      </c>
      <c r="BA897" s="28"/>
      <c r="BB897" s="28"/>
      <c r="BC897" s="28"/>
      <c r="BD897" s="28"/>
      <c r="BE897" s="28"/>
      <c r="BF897" s="28"/>
      <c r="BG897" s="28"/>
      <c r="BH897" s="34"/>
    </row>
    <row r="898" spans="1:60" ht="15">
      <c r="A898" s="28"/>
      <c r="B898" s="28"/>
      <c r="C898" s="27"/>
      <c r="D898" s="27"/>
      <c r="E898" s="28"/>
      <c r="F898" s="27"/>
      <c r="G898" s="29"/>
      <c r="H898" s="28"/>
      <c r="I898" s="30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31"/>
      <c r="W898" s="30"/>
      <c r="X898" s="28"/>
      <c r="Y898" s="32" t="str">
        <f>IFERROR(INDEX([1]term!$B:$B,MATCH(X898,[1]term!$A:$A,0)),"")</f>
        <v/>
      </c>
      <c r="Z898" s="28"/>
      <c r="AA898" s="28"/>
      <c r="AB898" s="30"/>
      <c r="AC898" s="32" t="str">
        <f>IFERROR(INDEX('Data Pull-down menus'!$H$4:$H$6,MATCH(AB898,'Data Pull-down menus'!$G$4:$G$6,0)),"")</f>
        <v/>
      </c>
      <c r="AD898" s="28"/>
      <c r="AE898" s="28"/>
      <c r="AF898" s="28"/>
      <c r="AG898" s="31"/>
      <c r="AH898" s="30"/>
      <c r="AI898" s="33" t="str">
        <f>IFERROR(INDEX('Data Pull-down menus'!$O$4:$O$5,MATCH(AH898,'Data Pull-down menus'!$N$4:$N$5,0)),"")</f>
        <v/>
      </c>
      <c r="AJ898" s="32" t="str">
        <f>IFERROR(INDEX('Data Pull-down menus'!$Q$4:$Q$17,MATCH(AK898,'Data Pull-down menus'!$R$4:$R$17,0)),"")</f>
        <v/>
      </c>
      <c r="AK898" s="31"/>
      <c r="AL898" s="30"/>
      <c r="AM898" s="32" t="str">
        <f>IFERROR(INDEX('Data Pull-down menus'!$U$4:$U$8,MATCH(AL898,'Data Pull-down menus'!$T$4:$T$8,0)),"")</f>
        <v/>
      </c>
      <c r="AN898" s="31"/>
      <c r="AO898" s="30"/>
      <c r="AP898" s="33" t="str">
        <f>IF(IFERROR(INDEX('Data Pull-down menus'!$X$4:$X$34,MATCH(AO898,'Data Pull-down menus'!$W$4:$W$34,0)),"")=0,"",IFERROR(INDEX('Data Pull-down menus'!$X$4:$X$34,MATCH(AO898,'Data Pull-down menus'!$W$4:$W$34,0)),""))</f>
        <v/>
      </c>
      <c r="AQ898" s="32" t="str">
        <f>IF(IFERROR(INDEX('Data Pull-down menus'!$Y$4:$Y$34,MATCH(AO898,'Data Pull-down menus'!$W$4:$W$34,0)),"")=0,"",IFERROR(INDEX('Data Pull-down menus'!$Y$4:$Y$34,MATCH(AO898,'Data Pull-down menus'!$W$4:$W$34,0)),""))</f>
        <v/>
      </c>
      <c r="AR898" s="28"/>
      <c r="AS898" s="28"/>
      <c r="AT898" s="28"/>
      <c r="AU898" s="28"/>
      <c r="AV898" s="28"/>
      <c r="AW898" s="28"/>
      <c r="AX898" s="28"/>
      <c r="AY898" s="30"/>
      <c r="AZ898" s="32" t="str">
        <f>IFERROR(INDEX('Data Pull-down menus'!$AB$4:$AB$10,MATCH(AY898,'Data Pull-down menus'!$AA$4:$AA$10,0)),"")</f>
        <v/>
      </c>
      <c r="BA898" s="28"/>
      <c r="BB898" s="28"/>
      <c r="BC898" s="28"/>
      <c r="BD898" s="28"/>
      <c r="BE898" s="28"/>
      <c r="BF898" s="28"/>
      <c r="BG898" s="28"/>
      <c r="BH898" s="34"/>
    </row>
    <row r="899" spans="1:60" ht="15">
      <c r="A899" s="28"/>
      <c r="B899" s="28"/>
      <c r="C899" s="27"/>
      <c r="D899" s="27"/>
      <c r="E899" s="28"/>
      <c r="F899" s="27"/>
      <c r="G899" s="29"/>
      <c r="H899" s="28"/>
      <c r="I899" s="30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31"/>
      <c r="W899" s="30"/>
      <c r="X899" s="28"/>
      <c r="Y899" s="32" t="str">
        <f>IFERROR(INDEX([1]term!$B:$B,MATCH(X899,[1]term!$A:$A,0)),"")</f>
        <v/>
      </c>
      <c r="Z899" s="28"/>
      <c r="AA899" s="28"/>
      <c r="AB899" s="30"/>
      <c r="AC899" s="32" t="str">
        <f>IFERROR(INDEX('Data Pull-down menus'!$H$4:$H$6,MATCH(AB899,'Data Pull-down menus'!$G$4:$G$6,0)),"")</f>
        <v/>
      </c>
      <c r="AD899" s="28"/>
      <c r="AE899" s="28"/>
      <c r="AF899" s="28"/>
      <c r="AG899" s="31"/>
      <c r="AH899" s="30"/>
      <c r="AI899" s="33" t="str">
        <f>IFERROR(INDEX('Data Pull-down menus'!$O$4:$O$5,MATCH(AH899,'Data Pull-down menus'!$N$4:$N$5,0)),"")</f>
        <v/>
      </c>
      <c r="AJ899" s="32" t="str">
        <f>IFERROR(INDEX('Data Pull-down menus'!$Q$4:$Q$17,MATCH(AK899,'Data Pull-down menus'!$R$4:$R$17,0)),"")</f>
        <v/>
      </c>
      <c r="AK899" s="31"/>
      <c r="AL899" s="30"/>
      <c r="AM899" s="32" t="str">
        <f>IFERROR(INDEX('Data Pull-down menus'!$U$4:$U$8,MATCH(AL899,'Data Pull-down menus'!$T$4:$T$8,0)),"")</f>
        <v/>
      </c>
      <c r="AN899" s="31"/>
      <c r="AO899" s="30"/>
      <c r="AP899" s="33" t="str">
        <f>IF(IFERROR(INDEX('Data Pull-down menus'!$X$4:$X$34,MATCH(AO899,'Data Pull-down menus'!$W$4:$W$34,0)),"")=0,"",IFERROR(INDEX('Data Pull-down menus'!$X$4:$X$34,MATCH(AO899,'Data Pull-down menus'!$W$4:$W$34,0)),""))</f>
        <v/>
      </c>
      <c r="AQ899" s="32" t="str">
        <f>IF(IFERROR(INDEX('Data Pull-down menus'!$Y$4:$Y$34,MATCH(AO899,'Data Pull-down menus'!$W$4:$W$34,0)),"")=0,"",IFERROR(INDEX('Data Pull-down menus'!$Y$4:$Y$34,MATCH(AO899,'Data Pull-down menus'!$W$4:$W$34,0)),""))</f>
        <v/>
      </c>
      <c r="AR899" s="28"/>
      <c r="AS899" s="28"/>
      <c r="AT899" s="28"/>
      <c r="AU899" s="28"/>
      <c r="AV899" s="28"/>
      <c r="AW899" s="28"/>
      <c r="AX899" s="28"/>
      <c r="AY899" s="30"/>
      <c r="AZ899" s="32" t="str">
        <f>IFERROR(INDEX('Data Pull-down menus'!$AB$4:$AB$10,MATCH(AY899,'Data Pull-down menus'!$AA$4:$AA$10,0)),"")</f>
        <v/>
      </c>
      <c r="BA899" s="28"/>
      <c r="BB899" s="28"/>
      <c r="BC899" s="28"/>
      <c r="BD899" s="28"/>
      <c r="BE899" s="28"/>
      <c r="BF899" s="28"/>
      <c r="BG899" s="28"/>
      <c r="BH899" s="34"/>
    </row>
    <row r="900" spans="1:60" ht="15">
      <c r="A900" s="28"/>
      <c r="B900" s="28"/>
      <c r="C900" s="27"/>
      <c r="D900" s="27"/>
      <c r="E900" s="28"/>
      <c r="F900" s="27"/>
      <c r="G900" s="29"/>
      <c r="H900" s="28"/>
      <c r="I900" s="30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31"/>
      <c r="W900" s="30"/>
      <c r="X900" s="28"/>
      <c r="Y900" s="32" t="str">
        <f>IFERROR(INDEX([1]term!$B:$B,MATCH(X900,[1]term!$A:$A,0)),"")</f>
        <v/>
      </c>
      <c r="Z900" s="28"/>
      <c r="AA900" s="28"/>
      <c r="AB900" s="30"/>
      <c r="AC900" s="32" t="str">
        <f>IFERROR(INDEX('Data Pull-down menus'!$H$4:$H$6,MATCH(AB900,'Data Pull-down menus'!$G$4:$G$6,0)),"")</f>
        <v/>
      </c>
      <c r="AD900" s="28"/>
      <c r="AE900" s="28"/>
      <c r="AF900" s="28"/>
      <c r="AG900" s="31"/>
      <c r="AH900" s="30"/>
      <c r="AI900" s="33" t="str">
        <f>IFERROR(INDEX('Data Pull-down menus'!$O$4:$O$5,MATCH(AH900,'Data Pull-down menus'!$N$4:$N$5,0)),"")</f>
        <v/>
      </c>
      <c r="AJ900" s="32" t="str">
        <f>IFERROR(INDEX('Data Pull-down menus'!$Q$4:$Q$17,MATCH(AK900,'Data Pull-down menus'!$R$4:$R$17,0)),"")</f>
        <v/>
      </c>
      <c r="AK900" s="31"/>
      <c r="AL900" s="30"/>
      <c r="AM900" s="32" t="str">
        <f>IFERROR(INDEX('Data Pull-down menus'!$U$4:$U$8,MATCH(AL900,'Data Pull-down menus'!$T$4:$T$8,0)),"")</f>
        <v/>
      </c>
      <c r="AN900" s="31"/>
      <c r="AO900" s="30"/>
      <c r="AP900" s="33" t="str">
        <f>IF(IFERROR(INDEX('Data Pull-down menus'!$X$4:$X$34,MATCH(AO900,'Data Pull-down menus'!$W$4:$W$34,0)),"")=0,"",IFERROR(INDEX('Data Pull-down menus'!$X$4:$X$34,MATCH(AO900,'Data Pull-down menus'!$W$4:$W$34,0)),""))</f>
        <v/>
      </c>
      <c r="AQ900" s="32" t="str">
        <f>IF(IFERROR(INDEX('Data Pull-down menus'!$Y$4:$Y$34,MATCH(AO900,'Data Pull-down menus'!$W$4:$W$34,0)),"")=0,"",IFERROR(INDEX('Data Pull-down menus'!$Y$4:$Y$34,MATCH(AO900,'Data Pull-down menus'!$W$4:$W$34,0)),""))</f>
        <v/>
      </c>
      <c r="AR900" s="28"/>
      <c r="AS900" s="28"/>
      <c r="AT900" s="28"/>
      <c r="AU900" s="28"/>
      <c r="AV900" s="28"/>
      <c r="AW900" s="28"/>
      <c r="AX900" s="28"/>
      <c r="AY900" s="30"/>
      <c r="AZ900" s="32" t="str">
        <f>IFERROR(INDEX('Data Pull-down menus'!$AB$4:$AB$10,MATCH(AY900,'Data Pull-down menus'!$AA$4:$AA$10,0)),"")</f>
        <v/>
      </c>
      <c r="BA900" s="28"/>
      <c r="BB900" s="28"/>
      <c r="BC900" s="28"/>
      <c r="BD900" s="28"/>
      <c r="BE900" s="28"/>
      <c r="BF900" s="28"/>
      <c r="BG900" s="28"/>
      <c r="BH900" s="34"/>
    </row>
    <row r="901" spans="1:60" ht="15">
      <c r="A901" s="28"/>
      <c r="B901" s="28"/>
      <c r="C901" s="27"/>
      <c r="D901" s="27"/>
      <c r="E901" s="28"/>
      <c r="F901" s="27"/>
      <c r="G901" s="29"/>
      <c r="H901" s="28"/>
      <c r="I901" s="30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31"/>
      <c r="W901" s="30"/>
      <c r="X901" s="28"/>
      <c r="Y901" s="32" t="str">
        <f>IFERROR(INDEX([1]term!$B:$B,MATCH(X901,[1]term!$A:$A,0)),"")</f>
        <v/>
      </c>
      <c r="Z901" s="28"/>
      <c r="AA901" s="28"/>
      <c r="AB901" s="30"/>
      <c r="AC901" s="32" t="str">
        <f>IFERROR(INDEX('Data Pull-down menus'!$H$4:$H$6,MATCH(AB901,'Data Pull-down menus'!$G$4:$G$6,0)),"")</f>
        <v/>
      </c>
      <c r="AD901" s="28"/>
      <c r="AE901" s="28"/>
      <c r="AF901" s="28"/>
      <c r="AG901" s="31"/>
      <c r="AH901" s="30"/>
      <c r="AI901" s="33" t="str">
        <f>IFERROR(INDEX('Data Pull-down menus'!$O$4:$O$5,MATCH(AH901,'Data Pull-down menus'!$N$4:$N$5,0)),"")</f>
        <v/>
      </c>
      <c r="AJ901" s="32" t="str">
        <f>IFERROR(INDEX('Data Pull-down menus'!$Q$4:$Q$17,MATCH(AK901,'Data Pull-down menus'!$R$4:$R$17,0)),"")</f>
        <v/>
      </c>
      <c r="AK901" s="31"/>
      <c r="AL901" s="30"/>
      <c r="AM901" s="32" t="str">
        <f>IFERROR(INDEX('Data Pull-down menus'!$U$4:$U$8,MATCH(AL901,'Data Pull-down menus'!$T$4:$T$8,0)),"")</f>
        <v/>
      </c>
      <c r="AN901" s="31"/>
      <c r="AO901" s="30"/>
      <c r="AP901" s="33" t="str">
        <f>IF(IFERROR(INDEX('Data Pull-down menus'!$X$4:$X$34,MATCH(AO901,'Data Pull-down menus'!$W$4:$W$34,0)),"")=0,"",IFERROR(INDEX('Data Pull-down menus'!$X$4:$X$34,MATCH(AO901,'Data Pull-down menus'!$W$4:$W$34,0)),""))</f>
        <v/>
      </c>
      <c r="AQ901" s="32" t="str">
        <f>IF(IFERROR(INDEX('Data Pull-down menus'!$Y$4:$Y$34,MATCH(AO901,'Data Pull-down menus'!$W$4:$W$34,0)),"")=0,"",IFERROR(INDEX('Data Pull-down menus'!$Y$4:$Y$34,MATCH(AO901,'Data Pull-down menus'!$W$4:$W$34,0)),""))</f>
        <v/>
      </c>
      <c r="AR901" s="28"/>
      <c r="AS901" s="28"/>
      <c r="AT901" s="28"/>
      <c r="AU901" s="28"/>
      <c r="AV901" s="28"/>
      <c r="AW901" s="28"/>
      <c r="AX901" s="28"/>
      <c r="AY901" s="30"/>
      <c r="AZ901" s="32" t="str">
        <f>IFERROR(INDEX('Data Pull-down menus'!$AB$4:$AB$10,MATCH(AY901,'Data Pull-down menus'!$AA$4:$AA$10,0)),"")</f>
        <v/>
      </c>
      <c r="BA901" s="28"/>
      <c r="BB901" s="28"/>
      <c r="BC901" s="28"/>
      <c r="BD901" s="28"/>
      <c r="BE901" s="28"/>
      <c r="BF901" s="28"/>
      <c r="BG901" s="28"/>
      <c r="BH901" s="34"/>
    </row>
    <row r="902" spans="1:60" ht="15">
      <c r="A902" s="28"/>
      <c r="B902" s="28"/>
      <c r="C902" s="27"/>
      <c r="D902" s="27"/>
      <c r="E902" s="28"/>
      <c r="F902" s="27"/>
      <c r="G902" s="29"/>
      <c r="H902" s="28"/>
      <c r="I902" s="30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31"/>
      <c r="W902" s="30"/>
      <c r="X902" s="28"/>
      <c r="Y902" s="32" t="str">
        <f>IFERROR(INDEX([1]term!$B:$B,MATCH(X902,[1]term!$A:$A,0)),"")</f>
        <v/>
      </c>
      <c r="Z902" s="28"/>
      <c r="AA902" s="28"/>
      <c r="AB902" s="30"/>
      <c r="AC902" s="32" t="str">
        <f>IFERROR(INDEX('Data Pull-down menus'!$H$4:$H$6,MATCH(AB902,'Data Pull-down menus'!$G$4:$G$6,0)),"")</f>
        <v/>
      </c>
      <c r="AD902" s="28"/>
      <c r="AE902" s="28"/>
      <c r="AF902" s="28"/>
      <c r="AG902" s="31"/>
      <c r="AH902" s="30"/>
      <c r="AI902" s="33" t="str">
        <f>IFERROR(INDEX('Data Pull-down menus'!$O$4:$O$5,MATCH(AH902,'Data Pull-down menus'!$N$4:$N$5,0)),"")</f>
        <v/>
      </c>
      <c r="AJ902" s="32" t="str">
        <f>IFERROR(INDEX('Data Pull-down menus'!$Q$4:$Q$17,MATCH(AK902,'Data Pull-down menus'!$R$4:$R$17,0)),"")</f>
        <v/>
      </c>
      <c r="AK902" s="31"/>
      <c r="AL902" s="30"/>
      <c r="AM902" s="32" t="str">
        <f>IFERROR(INDEX('Data Pull-down menus'!$U$4:$U$8,MATCH(AL902,'Data Pull-down menus'!$T$4:$T$8,0)),"")</f>
        <v/>
      </c>
      <c r="AN902" s="31"/>
      <c r="AO902" s="30"/>
      <c r="AP902" s="33" t="str">
        <f>IF(IFERROR(INDEX('Data Pull-down menus'!$X$4:$X$34,MATCH(AO902,'Data Pull-down menus'!$W$4:$W$34,0)),"")=0,"",IFERROR(INDEX('Data Pull-down menus'!$X$4:$X$34,MATCH(AO902,'Data Pull-down menus'!$W$4:$W$34,0)),""))</f>
        <v/>
      </c>
      <c r="AQ902" s="32" t="str">
        <f>IF(IFERROR(INDEX('Data Pull-down menus'!$Y$4:$Y$34,MATCH(AO902,'Data Pull-down menus'!$W$4:$W$34,0)),"")=0,"",IFERROR(INDEX('Data Pull-down menus'!$Y$4:$Y$34,MATCH(AO902,'Data Pull-down menus'!$W$4:$W$34,0)),""))</f>
        <v/>
      </c>
      <c r="AR902" s="28"/>
      <c r="AS902" s="28"/>
      <c r="AT902" s="28"/>
      <c r="AU902" s="28"/>
      <c r="AV902" s="28"/>
      <c r="AW902" s="28"/>
      <c r="AX902" s="28"/>
      <c r="AY902" s="30"/>
      <c r="AZ902" s="32" t="str">
        <f>IFERROR(INDEX('Data Pull-down menus'!$AB$4:$AB$10,MATCH(AY902,'Data Pull-down menus'!$AA$4:$AA$10,0)),"")</f>
        <v/>
      </c>
      <c r="BA902" s="28"/>
      <c r="BB902" s="28"/>
      <c r="BC902" s="28"/>
      <c r="BD902" s="28"/>
      <c r="BE902" s="28"/>
      <c r="BF902" s="28"/>
      <c r="BG902" s="28"/>
      <c r="BH902" s="34"/>
    </row>
    <row r="903" spans="1:60" ht="15">
      <c r="A903" s="28"/>
      <c r="B903" s="28"/>
      <c r="C903" s="27"/>
      <c r="D903" s="27"/>
      <c r="E903" s="28"/>
      <c r="F903" s="27"/>
      <c r="G903" s="29"/>
      <c r="H903" s="28"/>
      <c r="I903" s="30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31"/>
      <c r="W903" s="30"/>
      <c r="X903" s="28"/>
      <c r="Y903" s="32" t="str">
        <f>IFERROR(INDEX([1]term!$B:$B,MATCH(X903,[1]term!$A:$A,0)),"")</f>
        <v/>
      </c>
      <c r="Z903" s="28"/>
      <c r="AA903" s="28"/>
      <c r="AB903" s="30"/>
      <c r="AC903" s="32" t="str">
        <f>IFERROR(INDEX('Data Pull-down menus'!$H$4:$H$6,MATCH(AB903,'Data Pull-down menus'!$G$4:$G$6,0)),"")</f>
        <v/>
      </c>
      <c r="AD903" s="28"/>
      <c r="AE903" s="28"/>
      <c r="AF903" s="28"/>
      <c r="AG903" s="31"/>
      <c r="AH903" s="30"/>
      <c r="AI903" s="33" t="str">
        <f>IFERROR(INDEX('Data Pull-down menus'!$O$4:$O$5,MATCH(AH903,'Data Pull-down menus'!$N$4:$N$5,0)),"")</f>
        <v/>
      </c>
      <c r="AJ903" s="32" t="str">
        <f>IFERROR(INDEX('Data Pull-down menus'!$Q$4:$Q$17,MATCH(AK903,'Data Pull-down menus'!$R$4:$R$17,0)),"")</f>
        <v/>
      </c>
      <c r="AK903" s="31"/>
      <c r="AL903" s="30"/>
      <c r="AM903" s="32" t="str">
        <f>IFERROR(INDEX('Data Pull-down menus'!$U$4:$U$8,MATCH(AL903,'Data Pull-down menus'!$T$4:$T$8,0)),"")</f>
        <v/>
      </c>
      <c r="AN903" s="31"/>
      <c r="AO903" s="30"/>
      <c r="AP903" s="33" t="str">
        <f>IF(IFERROR(INDEX('Data Pull-down menus'!$X$4:$X$34,MATCH(AO903,'Data Pull-down menus'!$W$4:$W$34,0)),"")=0,"",IFERROR(INDEX('Data Pull-down menus'!$X$4:$X$34,MATCH(AO903,'Data Pull-down menus'!$W$4:$W$34,0)),""))</f>
        <v/>
      </c>
      <c r="AQ903" s="32" t="str">
        <f>IF(IFERROR(INDEX('Data Pull-down menus'!$Y$4:$Y$34,MATCH(AO903,'Data Pull-down menus'!$W$4:$W$34,0)),"")=0,"",IFERROR(INDEX('Data Pull-down menus'!$Y$4:$Y$34,MATCH(AO903,'Data Pull-down menus'!$W$4:$W$34,0)),""))</f>
        <v/>
      </c>
      <c r="AR903" s="28"/>
      <c r="AS903" s="28"/>
      <c r="AT903" s="28"/>
      <c r="AU903" s="28"/>
      <c r="AV903" s="28"/>
      <c r="AW903" s="28"/>
      <c r="AX903" s="28"/>
      <c r="AY903" s="30"/>
      <c r="AZ903" s="32" t="str">
        <f>IFERROR(INDEX('Data Pull-down menus'!$AB$4:$AB$10,MATCH(AY903,'Data Pull-down menus'!$AA$4:$AA$10,0)),"")</f>
        <v/>
      </c>
      <c r="BA903" s="28"/>
      <c r="BB903" s="28"/>
      <c r="BC903" s="28"/>
      <c r="BD903" s="28"/>
      <c r="BE903" s="28"/>
      <c r="BF903" s="28"/>
      <c r="BG903" s="28"/>
      <c r="BH903" s="34"/>
    </row>
    <row r="904" spans="1:60" ht="15">
      <c r="A904" s="28"/>
      <c r="B904" s="28"/>
      <c r="C904" s="27"/>
      <c r="D904" s="27"/>
      <c r="E904" s="28"/>
      <c r="F904" s="27"/>
      <c r="G904" s="29"/>
      <c r="H904" s="28"/>
      <c r="I904" s="30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31"/>
      <c r="W904" s="30"/>
      <c r="X904" s="28"/>
      <c r="Y904" s="32" t="str">
        <f>IFERROR(INDEX([1]term!$B:$B,MATCH(X904,[1]term!$A:$A,0)),"")</f>
        <v/>
      </c>
      <c r="Z904" s="28"/>
      <c r="AA904" s="28"/>
      <c r="AB904" s="30"/>
      <c r="AC904" s="32" t="str">
        <f>IFERROR(INDEX('Data Pull-down menus'!$H$4:$H$6,MATCH(AB904,'Data Pull-down menus'!$G$4:$G$6,0)),"")</f>
        <v/>
      </c>
      <c r="AD904" s="28"/>
      <c r="AE904" s="28"/>
      <c r="AF904" s="28"/>
      <c r="AG904" s="31"/>
      <c r="AH904" s="30"/>
      <c r="AI904" s="33" t="str">
        <f>IFERROR(INDEX('Data Pull-down menus'!$O$4:$O$5,MATCH(AH904,'Data Pull-down menus'!$N$4:$N$5,0)),"")</f>
        <v/>
      </c>
      <c r="AJ904" s="32" t="str">
        <f>IFERROR(INDEX('Data Pull-down menus'!$Q$4:$Q$17,MATCH(AK904,'Data Pull-down menus'!$R$4:$R$17,0)),"")</f>
        <v/>
      </c>
      <c r="AK904" s="31"/>
      <c r="AL904" s="30"/>
      <c r="AM904" s="32" t="str">
        <f>IFERROR(INDEX('Data Pull-down menus'!$U$4:$U$8,MATCH(AL904,'Data Pull-down menus'!$T$4:$T$8,0)),"")</f>
        <v/>
      </c>
      <c r="AN904" s="31"/>
      <c r="AO904" s="30"/>
      <c r="AP904" s="33" t="str">
        <f>IF(IFERROR(INDEX('Data Pull-down menus'!$X$4:$X$34,MATCH(AO904,'Data Pull-down menus'!$W$4:$W$34,0)),"")=0,"",IFERROR(INDEX('Data Pull-down menus'!$X$4:$X$34,MATCH(AO904,'Data Pull-down menus'!$W$4:$W$34,0)),""))</f>
        <v/>
      </c>
      <c r="AQ904" s="32" t="str">
        <f>IF(IFERROR(INDEX('Data Pull-down menus'!$Y$4:$Y$34,MATCH(AO904,'Data Pull-down menus'!$W$4:$W$34,0)),"")=0,"",IFERROR(INDEX('Data Pull-down menus'!$Y$4:$Y$34,MATCH(AO904,'Data Pull-down menus'!$W$4:$W$34,0)),""))</f>
        <v/>
      </c>
      <c r="AR904" s="28"/>
      <c r="AS904" s="28"/>
      <c r="AT904" s="28"/>
      <c r="AU904" s="28"/>
      <c r="AV904" s="28"/>
      <c r="AW904" s="28"/>
      <c r="AX904" s="28"/>
      <c r="AY904" s="30"/>
      <c r="AZ904" s="32" t="str">
        <f>IFERROR(INDEX('Data Pull-down menus'!$AB$4:$AB$10,MATCH(AY904,'Data Pull-down menus'!$AA$4:$AA$10,0)),"")</f>
        <v/>
      </c>
      <c r="BA904" s="28"/>
      <c r="BB904" s="28"/>
      <c r="BC904" s="28"/>
      <c r="BD904" s="28"/>
      <c r="BE904" s="28"/>
      <c r="BF904" s="28"/>
      <c r="BG904" s="28"/>
      <c r="BH904" s="34"/>
    </row>
    <row r="905" spans="1:60" ht="15">
      <c r="A905" s="28"/>
      <c r="B905" s="28"/>
      <c r="C905" s="27"/>
      <c r="D905" s="27"/>
      <c r="E905" s="28"/>
      <c r="F905" s="27"/>
      <c r="G905" s="29"/>
      <c r="H905" s="28"/>
      <c r="I905" s="30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31"/>
      <c r="W905" s="30"/>
      <c r="X905" s="28"/>
      <c r="Y905" s="32" t="str">
        <f>IFERROR(INDEX([1]term!$B:$B,MATCH(X905,[1]term!$A:$A,0)),"")</f>
        <v/>
      </c>
      <c r="Z905" s="28"/>
      <c r="AA905" s="28"/>
      <c r="AB905" s="30"/>
      <c r="AC905" s="32" t="str">
        <f>IFERROR(INDEX('Data Pull-down menus'!$H$4:$H$6,MATCH(AB905,'Data Pull-down menus'!$G$4:$G$6,0)),"")</f>
        <v/>
      </c>
      <c r="AD905" s="28"/>
      <c r="AE905" s="28"/>
      <c r="AF905" s="28"/>
      <c r="AG905" s="31"/>
      <c r="AH905" s="30"/>
      <c r="AI905" s="33" t="str">
        <f>IFERROR(INDEX('Data Pull-down menus'!$O$4:$O$5,MATCH(AH905,'Data Pull-down menus'!$N$4:$N$5,0)),"")</f>
        <v/>
      </c>
      <c r="AJ905" s="32" t="str">
        <f>IFERROR(INDEX('Data Pull-down menus'!$Q$4:$Q$17,MATCH(AK905,'Data Pull-down menus'!$R$4:$R$17,0)),"")</f>
        <v/>
      </c>
      <c r="AK905" s="31"/>
      <c r="AL905" s="30"/>
      <c r="AM905" s="32" t="str">
        <f>IFERROR(INDEX('Data Pull-down menus'!$U$4:$U$8,MATCH(AL905,'Data Pull-down menus'!$T$4:$T$8,0)),"")</f>
        <v/>
      </c>
      <c r="AN905" s="31"/>
      <c r="AO905" s="30"/>
      <c r="AP905" s="33" t="str">
        <f>IF(IFERROR(INDEX('Data Pull-down menus'!$X$4:$X$34,MATCH(AO905,'Data Pull-down menus'!$W$4:$W$34,0)),"")=0,"",IFERROR(INDEX('Data Pull-down menus'!$X$4:$X$34,MATCH(AO905,'Data Pull-down menus'!$W$4:$W$34,0)),""))</f>
        <v/>
      </c>
      <c r="AQ905" s="32" t="str">
        <f>IF(IFERROR(INDEX('Data Pull-down menus'!$Y$4:$Y$34,MATCH(AO905,'Data Pull-down menus'!$W$4:$W$34,0)),"")=0,"",IFERROR(INDEX('Data Pull-down menus'!$Y$4:$Y$34,MATCH(AO905,'Data Pull-down menus'!$W$4:$W$34,0)),""))</f>
        <v/>
      </c>
      <c r="AR905" s="28"/>
      <c r="AS905" s="28"/>
      <c r="AT905" s="28"/>
      <c r="AU905" s="28"/>
      <c r="AV905" s="28"/>
      <c r="AW905" s="28"/>
      <c r="AX905" s="28"/>
      <c r="AY905" s="30"/>
      <c r="AZ905" s="32" t="str">
        <f>IFERROR(INDEX('Data Pull-down menus'!$AB$4:$AB$10,MATCH(AY905,'Data Pull-down menus'!$AA$4:$AA$10,0)),"")</f>
        <v/>
      </c>
      <c r="BA905" s="28"/>
      <c r="BB905" s="28"/>
      <c r="BC905" s="28"/>
      <c r="BD905" s="28"/>
      <c r="BE905" s="28"/>
      <c r="BF905" s="28"/>
      <c r="BG905" s="28"/>
      <c r="BH905" s="34"/>
    </row>
    <row r="906" spans="1:60" ht="15">
      <c r="A906" s="28"/>
      <c r="B906" s="28"/>
      <c r="C906" s="27"/>
      <c r="D906" s="27"/>
      <c r="E906" s="28"/>
      <c r="F906" s="27"/>
      <c r="G906" s="29"/>
      <c r="H906" s="28"/>
      <c r="I906" s="30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31"/>
      <c r="W906" s="30"/>
      <c r="X906" s="28"/>
      <c r="Y906" s="32" t="str">
        <f>IFERROR(INDEX([1]term!$B:$B,MATCH(X906,[1]term!$A:$A,0)),"")</f>
        <v/>
      </c>
      <c r="Z906" s="28"/>
      <c r="AA906" s="28"/>
      <c r="AB906" s="30"/>
      <c r="AC906" s="32" t="str">
        <f>IFERROR(INDEX('Data Pull-down menus'!$H$4:$H$6,MATCH(AB906,'Data Pull-down menus'!$G$4:$G$6,0)),"")</f>
        <v/>
      </c>
      <c r="AD906" s="28"/>
      <c r="AE906" s="28"/>
      <c r="AF906" s="28"/>
      <c r="AG906" s="31"/>
      <c r="AH906" s="30"/>
      <c r="AI906" s="33" t="str">
        <f>IFERROR(INDEX('Data Pull-down menus'!$O$4:$O$5,MATCH(AH906,'Data Pull-down menus'!$N$4:$N$5,0)),"")</f>
        <v/>
      </c>
      <c r="AJ906" s="32" t="str">
        <f>IFERROR(INDEX('Data Pull-down menus'!$Q$4:$Q$17,MATCH(AK906,'Data Pull-down menus'!$R$4:$R$17,0)),"")</f>
        <v/>
      </c>
      <c r="AK906" s="31"/>
      <c r="AL906" s="30"/>
      <c r="AM906" s="32" t="str">
        <f>IFERROR(INDEX('Data Pull-down menus'!$U$4:$U$8,MATCH(AL906,'Data Pull-down menus'!$T$4:$T$8,0)),"")</f>
        <v/>
      </c>
      <c r="AN906" s="31"/>
      <c r="AO906" s="30"/>
      <c r="AP906" s="33" t="str">
        <f>IF(IFERROR(INDEX('Data Pull-down menus'!$X$4:$X$34,MATCH(AO906,'Data Pull-down menus'!$W$4:$W$34,0)),"")=0,"",IFERROR(INDEX('Data Pull-down menus'!$X$4:$X$34,MATCH(AO906,'Data Pull-down menus'!$W$4:$W$34,0)),""))</f>
        <v/>
      </c>
      <c r="AQ906" s="32" t="str">
        <f>IF(IFERROR(INDEX('Data Pull-down menus'!$Y$4:$Y$34,MATCH(AO906,'Data Pull-down menus'!$W$4:$W$34,0)),"")=0,"",IFERROR(INDEX('Data Pull-down menus'!$Y$4:$Y$34,MATCH(AO906,'Data Pull-down menus'!$W$4:$W$34,0)),""))</f>
        <v/>
      </c>
      <c r="AR906" s="28"/>
      <c r="AS906" s="28"/>
      <c r="AT906" s="28"/>
      <c r="AU906" s="28"/>
      <c r="AV906" s="28"/>
      <c r="AW906" s="28"/>
      <c r="AX906" s="28"/>
      <c r="AY906" s="30"/>
      <c r="AZ906" s="32" t="str">
        <f>IFERROR(INDEX('Data Pull-down menus'!$AB$4:$AB$10,MATCH(AY906,'Data Pull-down menus'!$AA$4:$AA$10,0)),"")</f>
        <v/>
      </c>
      <c r="BA906" s="28"/>
      <c r="BB906" s="28"/>
      <c r="BC906" s="28"/>
      <c r="BD906" s="28"/>
      <c r="BE906" s="28"/>
      <c r="BF906" s="28"/>
      <c r="BG906" s="28"/>
      <c r="BH906" s="34"/>
    </row>
    <row r="907" spans="1:60" ht="15">
      <c r="A907" s="28"/>
      <c r="B907" s="28"/>
      <c r="C907" s="27"/>
      <c r="D907" s="27"/>
      <c r="E907" s="28"/>
      <c r="F907" s="27"/>
      <c r="G907" s="29"/>
      <c r="H907" s="28"/>
      <c r="I907" s="30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31"/>
      <c r="W907" s="30"/>
      <c r="X907" s="28"/>
      <c r="Y907" s="32" t="str">
        <f>IFERROR(INDEX([1]term!$B:$B,MATCH(X907,[1]term!$A:$A,0)),"")</f>
        <v/>
      </c>
      <c r="Z907" s="28"/>
      <c r="AA907" s="28"/>
      <c r="AB907" s="30"/>
      <c r="AC907" s="32" t="str">
        <f>IFERROR(INDEX('Data Pull-down menus'!$H$4:$H$6,MATCH(AB907,'Data Pull-down menus'!$G$4:$G$6,0)),"")</f>
        <v/>
      </c>
      <c r="AD907" s="28"/>
      <c r="AE907" s="28"/>
      <c r="AF907" s="28"/>
      <c r="AG907" s="31"/>
      <c r="AH907" s="30"/>
      <c r="AI907" s="33" t="str">
        <f>IFERROR(INDEX('Data Pull-down menus'!$O$4:$O$5,MATCH(AH907,'Data Pull-down menus'!$N$4:$N$5,0)),"")</f>
        <v/>
      </c>
      <c r="AJ907" s="32" t="str">
        <f>IFERROR(INDEX('Data Pull-down menus'!$Q$4:$Q$17,MATCH(AK907,'Data Pull-down menus'!$R$4:$R$17,0)),"")</f>
        <v/>
      </c>
      <c r="AK907" s="31"/>
      <c r="AL907" s="30"/>
      <c r="AM907" s="32" t="str">
        <f>IFERROR(INDEX('Data Pull-down menus'!$U$4:$U$8,MATCH(AL907,'Data Pull-down menus'!$T$4:$T$8,0)),"")</f>
        <v/>
      </c>
      <c r="AN907" s="31"/>
      <c r="AO907" s="30"/>
      <c r="AP907" s="33" t="str">
        <f>IF(IFERROR(INDEX('Data Pull-down menus'!$X$4:$X$34,MATCH(AO907,'Data Pull-down menus'!$W$4:$W$34,0)),"")=0,"",IFERROR(INDEX('Data Pull-down menus'!$X$4:$X$34,MATCH(AO907,'Data Pull-down menus'!$W$4:$W$34,0)),""))</f>
        <v/>
      </c>
      <c r="AQ907" s="32" t="str">
        <f>IF(IFERROR(INDEX('Data Pull-down menus'!$Y$4:$Y$34,MATCH(AO907,'Data Pull-down menus'!$W$4:$W$34,0)),"")=0,"",IFERROR(INDEX('Data Pull-down menus'!$Y$4:$Y$34,MATCH(AO907,'Data Pull-down menus'!$W$4:$W$34,0)),""))</f>
        <v/>
      </c>
      <c r="AR907" s="28"/>
      <c r="AS907" s="28"/>
      <c r="AT907" s="28"/>
      <c r="AU907" s="28"/>
      <c r="AV907" s="28"/>
      <c r="AW907" s="28"/>
      <c r="AX907" s="28"/>
      <c r="AY907" s="30"/>
      <c r="AZ907" s="32" t="str">
        <f>IFERROR(INDEX('Data Pull-down menus'!$AB$4:$AB$10,MATCH(AY907,'Data Pull-down menus'!$AA$4:$AA$10,0)),"")</f>
        <v/>
      </c>
      <c r="BA907" s="28"/>
      <c r="BB907" s="28"/>
      <c r="BC907" s="28"/>
      <c r="BD907" s="28"/>
      <c r="BE907" s="28"/>
      <c r="BF907" s="28"/>
      <c r="BG907" s="28"/>
      <c r="BH907" s="34"/>
    </row>
    <row r="908" spans="1:60" ht="15">
      <c r="A908" s="28"/>
      <c r="B908" s="28"/>
      <c r="C908" s="27"/>
      <c r="D908" s="27"/>
      <c r="E908" s="28"/>
      <c r="F908" s="27"/>
      <c r="G908" s="29"/>
      <c r="H908" s="28"/>
      <c r="I908" s="30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31"/>
      <c r="W908" s="30"/>
      <c r="X908" s="28"/>
      <c r="Y908" s="32" t="str">
        <f>IFERROR(INDEX([1]term!$B:$B,MATCH(X908,[1]term!$A:$A,0)),"")</f>
        <v/>
      </c>
      <c r="Z908" s="28"/>
      <c r="AA908" s="28"/>
      <c r="AB908" s="30"/>
      <c r="AC908" s="32" t="str">
        <f>IFERROR(INDEX('Data Pull-down menus'!$H$4:$H$6,MATCH(AB908,'Data Pull-down menus'!$G$4:$G$6,0)),"")</f>
        <v/>
      </c>
      <c r="AD908" s="28"/>
      <c r="AE908" s="28"/>
      <c r="AF908" s="28"/>
      <c r="AG908" s="31"/>
      <c r="AH908" s="30"/>
      <c r="AI908" s="33" t="str">
        <f>IFERROR(INDEX('Data Pull-down menus'!$O$4:$O$5,MATCH(AH908,'Data Pull-down menus'!$N$4:$N$5,0)),"")</f>
        <v/>
      </c>
      <c r="AJ908" s="32" t="str">
        <f>IFERROR(INDEX('Data Pull-down menus'!$Q$4:$Q$17,MATCH(AK908,'Data Pull-down menus'!$R$4:$R$17,0)),"")</f>
        <v/>
      </c>
      <c r="AK908" s="31"/>
      <c r="AL908" s="30"/>
      <c r="AM908" s="32" t="str">
        <f>IFERROR(INDEX('Data Pull-down menus'!$U$4:$U$8,MATCH(AL908,'Data Pull-down menus'!$T$4:$T$8,0)),"")</f>
        <v/>
      </c>
      <c r="AN908" s="31"/>
      <c r="AO908" s="30"/>
      <c r="AP908" s="33" t="str">
        <f>IF(IFERROR(INDEX('Data Pull-down menus'!$X$4:$X$34,MATCH(AO908,'Data Pull-down menus'!$W$4:$W$34,0)),"")=0,"",IFERROR(INDEX('Data Pull-down menus'!$X$4:$X$34,MATCH(AO908,'Data Pull-down menus'!$W$4:$W$34,0)),""))</f>
        <v/>
      </c>
      <c r="AQ908" s="32" t="str">
        <f>IF(IFERROR(INDEX('Data Pull-down menus'!$Y$4:$Y$34,MATCH(AO908,'Data Pull-down menus'!$W$4:$W$34,0)),"")=0,"",IFERROR(INDEX('Data Pull-down menus'!$Y$4:$Y$34,MATCH(AO908,'Data Pull-down menus'!$W$4:$W$34,0)),""))</f>
        <v/>
      </c>
      <c r="AR908" s="28"/>
      <c r="AS908" s="28"/>
      <c r="AT908" s="28"/>
      <c r="AU908" s="28"/>
      <c r="AV908" s="28"/>
      <c r="AW908" s="28"/>
      <c r="AX908" s="28"/>
      <c r="AY908" s="30"/>
      <c r="AZ908" s="32" t="str">
        <f>IFERROR(INDEX('Data Pull-down menus'!$AB$4:$AB$10,MATCH(AY908,'Data Pull-down menus'!$AA$4:$AA$10,0)),"")</f>
        <v/>
      </c>
      <c r="BA908" s="28"/>
      <c r="BB908" s="28"/>
      <c r="BC908" s="28"/>
      <c r="BD908" s="28"/>
      <c r="BE908" s="28"/>
      <c r="BF908" s="28"/>
      <c r="BG908" s="28"/>
      <c r="BH908" s="34"/>
    </row>
    <row r="909" spans="1:60" ht="15">
      <c r="A909" s="28"/>
      <c r="B909" s="28"/>
      <c r="C909" s="27"/>
      <c r="D909" s="27"/>
      <c r="E909" s="28"/>
      <c r="F909" s="27"/>
      <c r="G909" s="29"/>
      <c r="H909" s="28"/>
      <c r="I909" s="30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31"/>
      <c r="W909" s="30"/>
      <c r="X909" s="28"/>
      <c r="Y909" s="32" t="str">
        <f>IFERROR(INDEX([1]term!$B:$B,MATCH(X909,[1]term!$A:$A,0)),"")</f>
        <v/>
      </c>
      <c r="Z909" s="28"/>
      <c r="AA909" s="28"/>
      <c r="AB909" s="30"/>
      <c r="AC909" s="32" t="str">
        <f>IFERROR(INDEX('Data Pull-down menus'!$H$4:$H$6,MATCH(AB909,'Data Pull-down menus'!$G$4:$G$6,0)),"")</f>
        <v/>
      </c>
      <c r="AD909" s="28"/>
      <c r="AE909" s="28"/>
      <c r="AF909" s="28"/>
      <c r="AG909" s="31"/>
      <c r="AH909" s="30"/>
      <c r="AI909" s="33" t="str">
        <f>IFERROR(INDEX('Data Pull-down menus'!$O$4:$O$5,MATCH(AH909,'Data Pull-down menus'!$N$4:$N$5,0)),"")</f>
        <v/>
      </c>
      <c r="AJ909" s="32" t="str">
        <f>IFERROR(INDEX('Data Pull-down menus'!$Q$4:$Q$17,MATCH(AK909,'Data Pull-down menus'!$R$4:$R$17,0)),"")</f>
        <v/>
      </c>
      <c r="AK909" s="31"/>
      <c r="AL909" s="30"/>
      <c r="AM909" s="32" t="str">
        <f>IFERROR(INDEX('Data Pull-down menus'!$U$4:$U$8,MATCH(AL909,'Data Pull-down menus'!$T$4:$T$8,0)),"")</f>
        <v/>
      </c>
      <c r="AN909" s="31"/>
      <c r="AO909" s="30"/>
      <c r="AP909" s="33" t="str">
        <f>IF(IFERROR(INDEX('Data Pull-down menus'!$X$4:$X$34,MATCH(AO909,'Data Pull-down menus'!$W$4:$W$34,0)),"")=0,"",IFERROR(INDEX('Data Pull-down menus'!$X$4:$X$34,MATCH(AO909,'Data Pull-down menus'!$W$4:$W$34,0)),""))</f>
        <v/>
      </c>
      <c r="AQ909" s="32" t="str">
        <f>IF(IFERROR(INDEX('Data Pull-down menus'!$Y$4:$Y$34,MATCH(AO909,'Data Pull-down menus'!$W$4:$W$34,0)),"")=0,"",IFERROR(INDEX('Data Pull-down menus'!$Y$4:$Y$34,MATCH(AO909,'Data Pull-down menus'!$W$4:$W$34,0)),""))</f>
        <v/>
      </c>
      <c r="AR909" s="28"/>
      <c r="AS909" s="28"/>
      <c r="AT909" s="28"/>
      <c r="AU909" s="28"/>
      <c r="AV909" s="28"/>
      <c r="AW909" s="28"/>
      <c r="AX909" s="28"/>
      <c r="AY909" s="30"/>
      <c r="AZ909" s="32" t="str">
        <f>IFERROR(INDEX('Data Pull-down menus'!$AB$4:$AB$10,MATCH(AY909,'Data Pull-down menus'!$AA$4:$AA$10,0)),"")</f>
        <v/>
      </c>
      <c r="BA909" s="28"/>
      <c r="BB909" s="28"/>
      <c r="BC909" s="28"/>
      <c r="BD909" s="28"/>
      <c r="BE909" s="28"/>
      <c r="BF909" s="28"/>
      <c r="BG909" s="28"/>
      <c r="BH909" s="34"/>
    </row>
    <row r="910" spans="1:60" ht="15">
      <c r="A910" s="28"/>
      <c r="B910" s="28"/>
      <c r="C910" s="27"/>
      <c r="D910" s="27"/>
      <c r="E910" s="28"/>
      <c r="F910" s="27"/>
      <c r="G910" s="29"/>
      <c r="H910" s="28"/>
      <c r="I910" s="30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31"/>
      <c r="W910" s="30"/>
      <c r="X910" s="28"/>
      <c r="Y910" s="32" t="str">
        <f>IFERROR(INDEX([1]term!$B:$B,MATCH(X910,[1]term!$A:$A,0)),"")</f>
        <v/>
      </c>
      <c r="Z910" s="28"/>
      <c r="AA910" s="28"/>
      <c r="AB910" s="30"/>
      <c r="AC910" s="32" t="str">
        <f>IFERROR(INDEX('Data Pull-down menus'!$H$4:$H$6,MATCH(AB910,'Data Pull-down menus'!$G$4:$G$6,0)),"")</f>
        <v/>
      </c>
      <c r="AD910" s="28"/>
      <c r="AE910" s="28"/>
      <c r="AF910" s="28"/>
      <c r="AG910" s="31"/>
      <c r="AH910" s="30"/>
      <c r="AI910" s="33" t="str">
        <f>IFERROR(INDEX('Data Pull-down menus'!$O$4:$O$5,MATCH(AH910,'Data Pull-down menus'!$N$4:$N$5,0)),"")</f>
        <v/>
      </c>
      <c r="AJ910" s="32" t="str">
        <f>IFERROR(INDEX('Data Pull-down menus'!$Q$4:$Q$17,MATCH(AK910,'Data Pull-down menus'!$R$4:$R$17,0)),"")</f>
        <v/>
      </c>
      <c r="AK910" s="31"/>
      <c r="AL910" s="30"/>
      <c r="AM910" s="32" t="str">
        <f>IFERROR(INDEX('Data Pull-down menus'!$U$4:$U$8,MATCH(AL910,'Data Pull-down menus'!$T$4:$T$8,0)),"")</f>
        <v/>
      </c>
      <c r="AN910" s="31"/>
      <c r="AO910" s="30"/>
      <c r="AP910" s="33" t="str">
        <f>IF(IFERROR(INDEX('Data Pull-down menus'!$X$4:$X$34,MATCH(AO910,'Data Pull-down menus'!$W$4:$W$34,0)),"")=0,"",IFERROR(INDEX('Data Pull-down menus'!$X$4:$X$34,MATCH(AO910,'Data Pull-down menus'!$W$4:$W$34,0)),""))</f>
        <v/>
      </c>
      <c r="AQ910" s="32" t="str">
        <f>IF(IFERROR(INDEX('Data Pull-down menus'!$Y$4:$Y$34,MATCH(AO910,'Data Pull-down menus'!$W$4:$W$34,0)),"")=0,"",IFERROR(INDEX('Data Pull-down menus'!$Y$4:$Y$34,MATCH(AO910,'Data Pull-down menus'!$W$4:$W$34,0)),""))</f>
        <v/>
      </c>
      <c r="AR910" s="28"/>
      <c r="AS910" s="28"/>
      <c r="AT910" s="28"/>
      <c r="AU910" s="28"/>
      <c r="AV910" s="28"/>
      <c r="AW910" s="28"/>
      <c r="AX910" s="28"/>
      <c r="AY910" s="30"/>
      <c r="AZ910" s="32" t="str">
        <f>IFERROR(INDEX('Data Pull-down menus'!$AB$4:$AB$10,MATCH(AY910,'Data Pull-down menus'!$AA$4:$AA$10,0)),"")</f>
        <v/>
      </c>
      <c r="BA910" s="28"/>
      <c r="BB910" s="28"/>
      <c r="BC910" s="28"/>
      <c r="BD910" s="28"/>
      <c r="BE910" s="28"/>
      <c r="BF910" s="28"/>
      <c r="BG910" s="28"/>
      <c r="BH910" s="34"/>
    </row>
    <row r="911" spans="1:60" ht="15">
      <c r="A911" s="28"/>
      <c r="B911" s="28"/>
      <c r="C911" s="27"/>
      <c r="D911" s="27"/>
      <c r="E911" s="28"/>
      <c r="F911" s="27"/>
      <c r="G911" s="29"/>
      <c r="H911" s="28"/>
      <c r="I911" s="30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31"/>
      <c r="W911" s="30"/>
      <c r="X911" s="28"/>
      <c r="Y911" s="32" t="str">
        <f>IFERROR(INDEX([1]term!$B:$B,MATCH(X911,[1]term!$A:$A,0)),"")</f>
        <v/>
      </c>
      <c r="Z911" s="28"/>
      <c r="AA911" s="28"/>
      <c r="AB911" s="30"/>
      <c r="AC911" s="32" t="str">
        <f>IFERROR(INDEX('Data Pull-down menus'!$H$4:$H$6,MATCH(AB911,'Data Pull-down menus'!$G$4:$G$6,0)),"")</f>
        <v/>
      </c>
      <c r="AD911" s="28"/>
      <c r="AE911" s="28"/>
      <c r="AF911" s="28"/>
      <c r="AG911" s="31"/>
      <c r="AH911" s="30"/>
      <c r="AI911" s="33" t="str">
        <f>IFERROR(INDEX('Data Pull-down menus'!$O$4:$O$5,MATCH(AH911,'Data Pull-down menus'!$N$4:$N$5,0)),"")</f>
        <v/>
      </c>
      <c r="AJ911" s="32" t="str">
        <f>IFERROR(INDEX('Data Pull-down menus'!$Q$4:$Q$17,MATCH(AK911,'Data Pull-down menus'!$R$4:$R$17,0)),"")</f>
        <v/>
      </c>
      <c r="AK911" s="31"/>
      <c r="AL911" s="30"/>
      <c r="AM911" s="32" t="str">
        <f>IFERROR(INDEX('Data Pull-down menus'!$U$4:$U$8,MATCH(AL911,'Data Pull-down menus'!$T$4:$T$8,0)),"")</f>
        <v/>
      </c>
      <c r="AN911" s="31"/>
      <c r="AO911" s="30"/>
      <c r="AP911" s="33" t="str">
        <f>IF(IFERROR(INDEX('Data Pull-down menus'!$X$4:$X$34,MATCH(AO911,'Data Pull-down menus'!$W$4:$W$34,0)),"")=0,"",IFERROR(INDEX('Data Pull-down menus'!$X$4:$X$34,MATCH(AO911,'Data Pull-down menus'!$W$4:$W$34,0)),""))</f>
        <v/>
      </c>
      <c r="AQ911" s="32" t="str">
        <f>IF(IFERROR(INDEX('Data Pull-down menus'!$Y$4:$Y$34,MATCH(AO911,'Data Pull-down menus'!$W$4:$W$34,0)),"")=0,"",IFERROR(INDEX('Data Pull-down menus'!$Y$4:$Y$34,MATCH(AO911,'Data Pull-down menus'!$W$4:$W$34,0)),""))</f>
        <v/>
      </c>
      <c r="AR911" s="28"/>
      <c r="AS911" s="28"/>
      <c r="AT911" s="28"/>
      <c r="AU911" s="28"/>
      <c r="AV911" s="28"/>
      <c r="AW911" s="28"/>
      <c r="AX911" s="28"/>
      <c r="AY911" s="30"/>
      <c r="AZ911" s="32" t="str">
        <f>IFERROR(INDEX('Data Pull-down menus'!$AB$4:$AB$10,MATCH(AY911,'Data Pull-down menus'!$AA$4:$AA$10,0)),"")</f>
        <v/>
      </c>
      <c r="BA911" s="28"/>
      <c r="BB911" s="28"/>
      <c r="BC911" s="28"/>
      <c r="BD911" s="28"/>
      <c r="BE911" s="28"/>
      <c r="BF911" s="28"/>
      <c r="BG911" s="28"/>
      <c r="BH911" s="34"/>
    </row>
    <row r="912" spans="1:60" ht="15">
      <c r="A912" s="28"/>
      <c r="B912" s="28"/>
      <c r="C912" s="27"/>
      <c r="D912" s="27"/>
      <c r="E912" s="28"/>
      <c r="F912" s="27"/>
      <c r="G912" s="29"/>
      <c r="H912" s="28"/>
      <c r="I912" s="30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31"/>
      <c r="W912" s="30"/>
      <c r="X912" s="28"/>
      <c r="Y912" s="32" t="str">
        <f>IFERROR(INDEX([1]term!$B:$B,MATCH(X912,[1]term!$A:$A,0)),"")</f>
        <v/>
      </c>
      <c r="Z912" s="28"/>
      <c r="AA912" s="28"/>
      <c r="AB912" s="30"/>
      <c r="AC912" s="32" t="str">
        <f>IFERROR(INDEX('Data Pull-down menus'!$H$4:$H$6,MATCH(AB912,'Data Pull-down menus'!$G$4:$G$6,0)),"")</f>
        <v/>
      </c>
      <c r="AD912" s="28"/>
      <c r="AE912" s="28"/>
      <c r="AF912" s="28"/>
      <c r="AG912" s="31"/>
      <c r="AH912" s="30"/>
      <c r="AI912" s="33" t="str">
        <f>IFERROR(INDEX('Data Pull-down menus'!$O$4:$O$5,MATCH(AH912,'Data Pull-down menus'!$N$4:$N$5,0)),"")</f>
        <v/>
      </c>
      <c r="AJ912" s="32" t="str">
        <f>IFERROR(INDEX('Data Pull-down menus'!$Q$4:$Q$17,MATCH(AK912,'Data Pull-down menus'!$R$4:$R$17,0)),"")</f>
        <v/>
      </c>
      <c r="AK912" s="31"/>
      <c r="AL912" s="30"/>
      <c r="AM912" s="32" t="str">
        <f>IFERROR(INDEX('Data Pull-down menus'!$U$4:$U$8,MATCH(AL912,'Data Pull-down menus'!$T$4:$T$8,0)),"")</f>
        <v/>
      </c>
      <c r="AN912" s="31"/>
      <c r="AO912" s="30"/>
      <c r="AP912" s="33" t="str">
        <f>IF(IFERROR(INDEX('Data Pull-down menus'!$X$4:$X$34,MATCH(AO912,'Data Pull-down menus'!$W$4:$W$34,0)),"")=0,"",IFERROR(INDEX('Data Pull-down menus'!$X$4:$X$34,MATCH(AO912,'Data Pull-down menus'!$W$4:$W$34,0)),""))</f>
        <v/>
      </c>
      <c r="AQ912" s="32" t="str">
        <f>IF(IFERROR(INDEX('Data Pull-down menus'!$Y$4:$Y$34,MATCH(AO912,'Data Pull-down menus'!$W$4:$W$34,0)),"")=0,"",IFERROR(INDEX('Data Pull-down menus'!$Y$4:$Y$34,MATCH(AO912,'Data Pull-down menus'!$W$4:$W$34,0)),""))</f>
        <v/>
      </c>
      <c r="AR912" s="28"/>
      <c r="AS912" s="28"/>
      <c r="AT912" s="28"/>
      <c r="AU912" s="28"/>
      <c r="AV912" s="28"/>
      <c r="AW912" s="28"/>
      <c r="AX912" s="28"/>
      <c r="AY912" s="30"/>
      <c r="AZ912" s="32" t="str">
        <f>IFERROR(INDEX('Data Pull-down menus'!$AB$4:$AB$10,MATCH(AY912,'Data Pull-down menus'!$AA$4:$AA$10,0)),"")</f>
        <v/>
      </c>
      <c r="BA912" s="28"/>
      <c r="BB912" s="28"/>
      <c r="BC912" s="28"/>
      <c r="BD912" s="28"/>
      <c r="BE912" s="28"/>
      <c r="BF912" s="28"/>
      <c r="BG912" s="28"/>
      <c r="BH912" s="34"/>
    </row>
    <row r="913" spans="1:60" ht="15">
      <c r="A913" s="28"/>
      <c r="B913" s="28"/>
      <c r="C913" s="27"/>
      <c r="D913" s="27"/>
      <c r="E913" s="28"/>
      <c r="F913" s="27"/>
      <c r="G913" s="29"/>
      <c r="H913" s="28"/>
      <c r="I913" s="30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31"/>
      <c r="W913" s="30"/>
      <c r="X913" s="28"/>
      <c r="Y913" s="32" t="str">
        <f>IFERROR(INDEX([1]term!$B:$B,MATCH(X913,[1]term!$A:$A,0)),"")</f>
        <v/>
      </c>
      <c r="Z913" s="28"/>
      <c r="AA913" s="28"/>
      <c r="AB913" s="30"/>
      <c r="AC913" s="32" t="str">
        <f>IFERROR(INDEX('Data Pull-down menus'!$H$4:$H$6,MATCH(AB913,'Data Pull-down menus'!$G$4:$G$6,0)),"")</f>
        <v/>
      </c>
      <c r="AD913" s="28"/>
      <c r="AE913" s="28"/>
      <c r="AF913" s="28"/>
      <c r="AG913" s="31"/>
      <c r="AH913" s="30"/>
      <c r="AI913" s="33" t="str">
        <f>IFERROR(INDEX('Data Pull-down menus'!$O$4:$O$5,MATCH(AH913,'Data Pull-down menus'!$N$4:$N$5,0)),"")</f>
        <v/>
      </c>
      <c r="AJ913" s="32" t="str">
        <f>IFERROR(INDEX('Data Pull-down menus'!$Q$4:$Q$17,MATCH(AK913,'Data Pull-down menus'!$R$4:$R$17,0)),"")</f>
        <v/>
      </c>
      <c r="AK913" s="31"/>
      <c r="AL913" s="30"/>
      <c r="AM913" s="32" t="str">
        <f>IFERROR(INDEX('Data Pull-down menus'!$U$4:$U$8,MATCH(AL913,'Data Pull-down menus'!$T$4:$T$8,0)),"")</f>
        <v/>
      </c>
      <c r="AN913" s="31"/>
      <c r="AO913" s="30"/>
      <c r="AP913" s="33" t="str">
        <f>IF(IFERROR(INDEX('Data Pull-down menus'!$X$4:$X$34,MATCH(AO913,'Data Pull-down menus'!$W$4:$W$34,0)),"")=0,"",IFERROR(INDEX('Data Pull-down menus'!$X$4:$X$34,MATCH(AO913,'Data Pull-down menus'!$W$4:$W$34,0)),""))</f>
        <v/>
      </c>
      <c r="AQ913" s="32" t="str">
        <f>IF(IFERROR(INDEX('Data Pull-down menus'!$Y$4:$Y$34,MATCH(AO913,'Data Pull-down menus'!$W$4:$W$34,0)),"")=0,"",IFERROR(INDEX('Data Pull-down menus'!$Y$4:$Y$34,MATCH(AO913,'Data Pull-down menus'!$W$4:$W$34,0)),""))</f>
        <v/>
      </c>
      <c r="AR913" s="28"/>
      <c r="AS913" s="28"/>
      <c r="AT913" s="28"/>
      <c r="AU913" s="28"/>
      <c r="AV913" s="28"/>
      <c r="AW913" s="28"/>
      <c r="AX913" s="28"/>
      <c r="AY913" s="30"/>
      <c r="AZ913" s="32" t="str">
        <f>IFERROR(INDEX('Data Pull-down menus'!$AB$4:$AB$10,MATCH(AY913,'Data Pull-down menus'!$AA$4:$AA$10,0)),"")</f>
        <v/>
      </c>
      <c r="BA913" s="28"/>
      <c r="BB913" s="28"/>
      <c r="BC913" s="28"/>
      <c r="BD913" s="28"/>
      <c r="BE913" s="28"/>
      <c r="BF913" s="28"/>
      <c r="BG913" s="28"/>
      <c r="BH913" s="34"/>
    </row>
    <row r="914" spans="1:60" ht="15">
      <c r="A914" s="28"/>
      <c r="B914" s="28"/>
      <c r="C914" s="27"/>
      <c r="D914" s="27"/>
      <c r="E914" s="28"/>
      <c r="F914" s="27"/>
      <c r="G914" s="29"/>
      <c r="H914" s="28"/>
      <c r="I914" s="30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31"/>
      <c r="W914" s="30"/>
      <c r="X914" s="28"/>
      <c r="Y914" s="32" t="str">
        <f>IFERROR(INDEX([1]term!$B:$B,MATCH(X914,[1]term!$A:$A,0)),"")</f>
        <v/>
      </c>
      <c r="Z914" s="28"/>
      <c r="AA914" s="28"/>
      <c r="AB914" s="30"/>
      <c r="AC914" s="32" t="str">
        <f>IFERROR(INDEX('Data Pull-down menus'!$H$4:$H$6,MATCH(AB914,'Data Pull-down menus'!$G$4:$G$6,0)),"")</f>
        <v/>
      </c>
      <c r="AD914" s="28"/>
      <c r="AE914" s="28"/>
      <c r="AF914" s="28"/>
      <c r="AG914" s="31"/>
      <c r="AH914" s="30"/>
      <c r="AI914" s="33" t="str">
        <f>IFERROR(INDEX('Data Pull-down menus'!$O$4:$O$5,MATCH(AH914,'Data Pull-down menus'!$N$4:$N$5,0)),"")</f>
        <v/>
      </c>
      <c r="AJ914" s="32" t="str">
        <f>IFERROR(INDEX('Data Pull-down menus'!$Q$4:$Q$17,MATCH(AK914,'Data Pull-down menus'!$R$4:$R$17,0)),"")</f>
        <v/>
      </c>
      <c r="AK914" s="31"/>
      <c r="AL914" s="30"/>
      <c r="AM914" s="32" t="str">
        <f>IFERROR(INDEX('Data Pull-down menus'!$U$4:$U$8,MATCH(AL914,'Data Pull-down menus'!$T$4:$T$8,0)),"")</f>
        <v/>
      </c>
      <c r="AN914" s="31"/>
      <c r="AO914" s="30"/>
      <c r="AP914" s="33" t="str">
        <f>IF(IFERROR(INDEX('Data Pull-down menus'!$X$4:$X$34,MATCH(AO914,'Data Pull-down menus'!$W$4:$W$34,0)),"")=0,"",IFERROR(INDEX('Data Pull-down menus'!$X$4:$X$34,MATCH(AO914,'Data Pull-down menus'!$W$4:$W$34,0)),""))</f>
        <v/>
      </c>
      <c r="AQ914" s="32" t="str">
        <f>IF(IFERROR(INDEX('Data Pull-down menus'!$Y$4:$Y$34,MATCH(AO914,'Data Pull-down menus'!$W$4:$W$34,0)),"")=0,"",IFERROR(INDEX('Data Pull-down menus'!$Y$4:$Y$34,MATCH(AO914,'Data Pull-down menus'!$W$4:$W$34,0)),""))</f>
        <v/>
      </c>
      <c r="AR914" s="28"/>
      <c r="AS914" s="28"/>
      <c r="AT914" s="28"/>
      <c r="AU914" s="28"/>
      <c r="AV914" s="28"/>
      <c r="AW914" s="28"/>
      <c r="AX914" s="28"/>
      <c r="AY914" s="30"/>
      <c r="AZ914" s="32" t="str">
        <f>IFERROR(INDEX('Data Pull-down menus'!$AB$4:$AB$10,MATCH(AY914,'Data Pull-down menus'!$AA$4:$AA$10,0)),"")</f>
        <v/>
      </c>
      <c r="BA914" s="28"/>
      <c r="BB914" s="28"/>
      <c r="BC914" s="28"/>
      <c r="BD914" s="28"/>
      <c r="BE914" s="28"/>
      <c r="BF914" s="28"/>
      <c r="BG914" s="28"/>
      <c r="BH914" s="34"/>
    </row>
    <row r="915" spans="1:60" ht="15">
      <c r="A915" s="28"/>
      <c r="B915" s="28"/>
      <c r="C915" s="27"/>
      <c r="D915" s="27"/>
      <c r="E915" s="28"/>
      <c r="F915" s="27"/>
      <c r="G915" s="29"/>
      <c r="H915" s="28"/>
      <c r="I915" s="30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31"/>
      <c r="W915" s="30"/>
      <c r="X915" s="28"/>
      <c r="Y915" s="32" t="str">
        <f>IFERROR(INDEX([1]term!$B:$B,MATCH(X915,[1]term!$A:$A,0)),"")</f>
        <v/>
      </c>
      <c r="Z915" s="28"/>
      <c r="AA915" s="28"/>
      <c r="AB915" s="30"/>
      <c r="AC915" s="32" t="str">
        <f>IFERROR(INDEX('Data Pull-down menus'!$H$4:$H$6,MATCH(AB915,'Data Pull-down menus'!$G$4:$G$6,0)),"")</f>
        <v/>
      </c>
      <c r="AD915" s="28"/>
      <c r="AE915" s="28"/>
      <c r="AF915" s="28"/>
      <c r="AG915" s="31"/>
      <c r="AH915" s="30"/>
      <c r="AI915" s="33" t="str">
        <f>IFERROR(INDEX('Data Pull-down menus'!$O$4:$O$5,MATCH(AH915,'Data Pull-down menus'!$N$4:$N$5,0)),"")</f>
        <v/>
      </c>
      <c r="AJ915" s="32" t="str">
        <f>IFERROR(INDEX('Data Pull-down menus'!$Q$4:$Q$17,MATCH(AK915,'Data Pull-down menus'!$R$4:$R$17,0)),"")</f>
        <v/>
      </c>
      <c r="AK915" s="31"/>
      <c r="AL915" s="30"/>
      <c r="AM915" s="32" t="str">
        <f>IFERROR(INDEX('Data Pull-down menus'!$U$4:$U$8,MATCH(AL915,'Data Pull-down menus'!$T$4:$T$8,0)),"")</f>
        <v/>
      </c>
      <c r="AN915" s="31"/>
      <c r="AO915" s="30"/>
      <c r="AP915" s="33" t="str">
        <f>IF(IFERROR(INDEX('Data Pull-down menus'!$X$4:$X$34,MATCH(AO915,'Data Pull-down menus'!$W$4:$W$34,0)),"")=0,"",IFERROR(INDEX('Data Pull-down menus'!$X$4:$X$34,MATCH(AO915,'Data Pull-down menus'!$W$4:$W$34,0)),""))</f>
        <v/>
      </c>
      <c r="AQ915" s="32" t="str">
        <f>IF(IFERROR(INDEX('Data Pull-down menus'!$Y$4:$Y$34,MATCH(AO915,'Data Pull-down menus'!$W$4:$W$34,0)),"")=0,"",IFERROR(INDEX('Data Pull-down menus'!$Y$4:$Y$34,MATCH(AO915,'Data Pull-down menus'!$W$4:$W$34,0)),""))</f>
        <v/>
      </c>
      <c r="AR915" s="28"/>
      <c r="AS915" s="28"/>
      <c r="AT915" s="28"/>
      <c r="AU915" s="28"/>
      <c r="AV915" s="28"/>
      <c r="AW915" s="28"/>
      <c r="AX915" s="28"/>
      <c r="AY915" s="30"/>
      <c r="AZ915" s="32" t="str">
        <f>IFERROR(INDEX('Data Pull-down menus'!$AB$4:$AB$10,MATCH(AY915,'Data Pull-down menus'!$AA$4:$AA$10,0)),"")</f>
        <v/>
      </c>
      <c r="BA915" s="28"/>
      <c r="BB915" s="28"/>
      <c r="BC915" s="28"/>
      <c r="BD915" s="28"/>
      <c r="BE915" s="28"/>
      <c r="BF915" s="28"/>
      <c r="BG915" s="28"/>
      <c r="BH915" s="34"/>
    </row>
    <row r="916" spans="1:60" ht="15">
      <c r="A916" s="28"/>
      <c r="B916" s="28"/>
      <c r="C916" s="27"/>
      <c r="D916" s="27"/>
      <c r="E916" s="28"/>
      <c r="F916" s="27"/>
      <c r="G916" s="29"/>
      <c r="H916" s="28"/>
      <c r="I916" s="30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31"/>
      <c r="W916" s="30"/>
      <c r="X916" s="28"/>
      <c r="Y916" s="32" t="str">
        <f>IFERROR(INDEX([1]term!$B:$B,MATCH(X916,[1]term!$A:$A,0)),"")</f>
        <v/>
      </c>
      <c r="Z916" s="28"/>
      <c r="AA916" s="28"/>
      <c r="AB916" s="30"/>
      <c r="AC916" s="32" t="str">
        <f>IFERROR(INDEX('Data Pull-down menus'!$H$4:$H$6,MATCH(AB916,'Data Pull-down menus'!$G$4:$G$6,0)),"")</f>
        <v/>
      </c>
      <c r="AD916" s="28"/>
      <c r="AE916" s="28"/>
      <c r="AF916" s="28"/>
      <c r="AG916" s="31"/>
      <c r="AH916" s="30"/>
      <c r="AI916" s="33" t="str">
        <f>IFERROR(INDEX('Data Pull-down menus'!$O$4:$O$5,MATCH(AH916,'Data Pull-down menus'!$N$4:$N$5,0)),"")</f>
        <v/>
      </c>
      <c r="AJ916" s="32" t="str">
        <f>IFERROR(INDEX('Data Pull-down menus'!$Q$4:$Q$17,MATCH(AK916,'Data Pull-down menus'!$R$4:$R$17,0)),"")</f>
        <v/>
      </c>
      <c r="AK916" s="31"/>
      <c r="AL916" s="30"/>
      <c r="AM916" s="32" t="str">
        <f>IFERROR(INDEX('Data Pull-down menus'!$U$4:$U$8,MATCH(AL916,'Data Pull-down menus'!$T$4:$T$8,0)),"")</f>
        <v/>
      </c>
      <c r="AN916" s="31"/>
      <c r="AO916" s="30"/>
      <c r="AP916" s="33" t="str">
        <f>IF(IFERROR(INDEX('Data Pull-down menus'!$X$4:$X$34,MATCH(AO916,'Data Pull-down menus'!$W$4:$W$34,0)),"")=0,"",IFERROR(INDEX('Data Pull-down menus'!$X$4:$X$34,MATCH(AO916,'Data Pull-down menus'!$W$4:$W$34,0)),""))</f>
        <v/>
      </c>
      <c r="AQ916" s="32" t="str">
        <f>IF(IFERROR(INDEX('Data Pull-down menus'!$Y$4:$Y$34,MATCH(AO916,'Data Pull-down menus'!$W$4:$W$34,0)),"")=0,"",IFERROR(INDEX('Data Pull-down menus'!$Y$4:$Y$34,MATCH(AO916,'Data Pull-down menus'!$W$4:$W$34,0)),""))</f>
        <v/>
      </c>
      <c r="AR916" s="28"/>
      <c r="AS916" s="28"/>
      <c r="AT916" s="28"/>
      <c r="AU916" s="28"/>
      <c r="AV916" s="28"/>
      <c r="AW916" s="28"/>
      <c r="AX916" s="28"/>
      <c r="AY916" s="30"/>
      <c r="AZ916" s="32" t="str">
        <f>IFERROR(INDEX('Data Pull-down menus'!$AB$4:$AB$10,MATCH(AY916,'Data Pull-down menus'!$AA$4:$AA$10,0)),"")</f>
        <v/>
      </c>
      <c r="BA916" s="28"/>
      <c r="BB916" s="28"/>
      <c r="BC916" s="28"/>
      <c r="BD916" s="28"/>
      <c r="BE916" s="28"/>
      <c r="BF916" s="28"/>
      <c r="BG916" s="28"/>
      <c r="BH916" s="34"/>
    </row>
    <row r="917" spans="1:60" ht="15">
      <c r="A917" s="28"/>
      <c r="B917" s="28"/>
      <c r="C917" s="27"/>
      <c r="D917" s="27"/>
      <c r="E917" s="28"/>
      <c r="F917" s="27"/>
      <c r="G917" s="29"/>
      <c r="H917" s="28"/>
      <c r="I917" s="30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31"/>
      <c r="W917" s="30"/>
      <c r="X917" s="28"/>
      <c r="Y917" s="32" t="str">
        <f>IFERROR(INDEX([1]term!$B:$B,MATCH(X917,[1]term!$A:$A,0)),"")</f>
        <v/>
      </c>
      <c r="Z917" s="28"/>
      <c r="AA917" s="28"/>
      <c r="AB917" s="30"/>
      <c r="AC917" s="32" t="str">
        <f>IFERROR(INDEX('Data Pull-down menus'!$H$4:$H$6,MATCH(AB917,'Data Pull-down menus'!$G$4:$G$6,0)),"")</f>
        <v/>
      </c>
      <c r="AD917" s="28"/>
      <c r="AE917" s="28"/>
      <c r="AF917" s="28"/>
      <c r="AG917" s="31"/>
      <c r="AH917" s="30"/>
      <c r="AI917" s="33" t="str">
        <f>IFERROR(INDEX('Data Pull-down menus'!$O$4:$O$5,MATCH(AH917,'Data Pull-down menus'!$N$4:$N$5,0)),"")</f>
        <v/>
      </c>
      <c r="AJ917" s="32" t="str">
        <f>IFERROR(INDEX('Data Pull-down menus'!$Q$4:$Q$17,MATCH(AK917,'Data Pull-down menus'!$R$4:$R$17,0)),"")</f>
        <v/>
      </c>
      <c r="AK917" s="31"/>
      <c r="AL917" s="30"/>
      <c r="AM917" s="32" t="str">
        <f>IFERROR(INDEX('Data Pull-down menus'!$U$4:$U$8,MATCH(AL917,'Data Pull-down menus'!$T$4:$T$8,0)),"")</f>
        <v/>
      </c>
      <c r="AN917" s="31"/>
      <c r="AO917" s="30"/>
      <c r="AP917" s="33" t="str">
        <f>IF(IFERROR(INDEX('Data Pull-down menus'!$X$4:$X$34,MATCH(AO917,'Data Pull-down menus'!$W$4:$W$34,0)),"")=0,"",IFERROR(INDEX('Data Pull-down menus'!$X$4:$X$34,MATCH(AO917,'Data Pull-down menus'!$W$4:$W$34,0)),""))</f>
        <v/>
      </c>
      <c r="AQ917" s="32" t="str">
        <f>IF(IFERROR(INDEX('Data Pull-down menus'!$Y$4:$Y$34,MATCH(AO917,'Data Pull-down menus'!$W$4:$W$34,0)),"")=0,"",IFERROR(INDEX('Data Pull-down menus'!$Y$4:$Y$34,MATCH(AO917,'Data Pull-down menus'!$W$4:$W$34,0)),""))</f>
        <v/>
      </c>
      <c r="AR917" s="28"/>
      <c r="AS917" s="28"/>
      <c r="AT917" s="28"/>
      <c r="AU917" s="28"/>
      <c r="AV917" s="28"/>
      <c r="AW917" s="28"/>
      <c r="AX917" s="28"/>
      <c r="AY917" s="30"/>
      <c r="AZ917" s="32" t="str">
        <f>IFERROR(INDEX('Data Pull-down menus'!$AB$4:$AB$10,MATCH(AY917,'Data Pull-down menus'!$AA$4:$AA$10,0)),"")</f>
        <v/>
      </c>
      <c r="BA917" s="28"/>
      <c r="BB917" s="28"/>
      <c r="BC917" s="28"/>
      <c r="BD917" s="28"/>
      <c r="BE917" s="28"/>
      <c r="BF917" s="28"/>
      <c r="BG917" s="28"/>
      <c r="BH917" s="34"/>
    </row>
    <row r="918" spans="1:60" ht="15">
      <c r="A918" s="28"/>
      <c r="B918" s="28"/>
      <c r="C918" s="27"/>
      <c r="D918" s="27"/>
      <c r="E918" s="28"/>
      <c r="F918" s="27"/>
      <c r="G918" s="29"/>
      <c r="H918" s="28"/>
      <c r="I918" s="30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31"/>
      <c r="W918" s="30"/>
      <c r="X918" s="28"/>
      <c r="Y918" s="32" t="str">
        <f>IFERROR(INDEX([1]term!$B:$B,MATCH(X918,[1]term!$A:$A,0)),"")</f>
        <v/>
      </c>
      <c r="Z918" s="28"/>
      <c r="AA918" s="28"/>
      <c r="AB918" s="30"/>
      <c r="AC918" s="32" t="str">
        <f>IFERROR(INDEX('Data Pull-down menus'!$H$4:$H$6,MATCH(AB918,'Data Pull-down menus'!$G$4:$G$6,0)),"")</f>
        <v/>
      </c>
      <c r="AD918" s="28"/>
      <c r="AE918" s="28"/>
      <c r="AF918" s="28"/>
      <c r="AG918" s="31"/>
      <c r="AH918" s="30"/>
      <c r="AI918" s="33" t="str">
        <f>IFERROR(INDEX('Data Pull-down menus'!$O$4:$O$5,MATCH(AH918,'Data Pull-down menus'!$N$4:$N$5,0)),"")</f>
        <v/>
      </c>
      <c r="AJ918" s="32" t="str">
        <f>IFERROR(INDEX('Data Pull-down menus'!$Q$4:$Q$17,MATCH(AK918,'Data Pull-down menus'!$R$4:$R$17,0)),"")</f>
        <v/>
      </c>
      <c r="AK918" s="31"/>
      <c r="AL918" s="30"/>
      <c r="AM918" s="32" t="str">
        <f>IFERROR(INDEX('Data Pull-down menus'!$U$4:$U$8,MATCH(AL918,'Data Pull-down menus'!$T$4:$T$8,0)),"")</f>
        <v/>
      </c>
      <c r="AN918" s="31"/>
      <c r="AO918" s="30"/>
      <c r="AP918" s="33" t="str">
        <f>IF(IFERROR(INDEX('Data Pull-down menus'!$X$4:$X$34,MATCH(AO918,'Data Pull-down menus'!$W$4:$W$34,0)),"")=0,"",IFERROR(INDEX('Data Pull-down menus'!$X$4:$X$34,MATCH(AO918,'Data Pull-down menus'!$W$4:$W$34,0)),""))</f>
        <v/>
      </c>
      <c r="AQ918" s="32" t="str">
        <f>IF(IFERROR(INDEX('Data Pull-down menus'!$Y$4:$Y$34,MATCH(AO918,'Data Pull-down menus'!$W$4:$W$34,0)),"")=0,"",IFERROR(INDEX('Data Pull-down menus'!$Y$4:$Y$34,MATCH(AO918,'Data Pull-down menus'!$W$4:$W$34,0)),""))</f>
        <v/>
      </c>
      <c r="AR918" s="28"/>
      <c r="AS918" s="28"/>
      <c r="AT918" s="28"/>
      <c r="AU918" s="28"/>
      <c r="AV918" s="28"/>
      <c r="AW918" s="28"/>
      <c r="AX918" s="28"/>
      <c r="AY918" s="30"/>
      <c r="AZ918" s="32" t="str">
        <f>IFERROR(INDEX('Data Pull-down menus'!$AB$4:$AB$10,MATCH(AY918,'Data Pull-down menus'!$AA$4:$AA$10,0)),"")</f>
        <v/>
      </c>
      <c r="BA918" s="28"/>
      <c r="BB918" s="28"/>
      <c r="BC918" s="28"/>
      <c r="BD918" s="28"/>
      <c r="BE918" s="28"/>
      <c r="BF918" s="28"/>
      <c r="BG918" s="28"/>
      <c r="BH918" s="34"/>
    </row>
    <row r="919" spans="1:60" ht="15">
      <c r="A919" s="28"/>
      <c r="B919" s="28"/>
      <c r="C919" s="27"/>
      <c r="D919" s="27"/>
      <c r="E919" s="28"/>
      <c r="F919" s="27"/>
      <c r="G919" s="29"/>
      <c r="H919" s="28"/>
      <c r="I919" s="30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31"/>
      <c r="W919" s="30"/>
      <c r="X919" s="28"/>
      <c r="Y919" s="32" t="str">
        <f>IFERROR(INDEX([1]term!$B:$B,MATCH(X919,[1]term!$A:$A,0)),"")</f>
        <v/>
      </c>
      <c r="Z919" s="28"/>
      <c r="AA919" s="28"/>
      <c r="AB919" s="30"/>
      <c r="AC919" s="32" t="str">
        <f>IFERROR(INDEX('Data Pull-down menus'!$H$4:$H$6,MATCH(AB919,'Data Pull-down menus'!$G$4:$G$6,0)),"")</f>
        <v/>
      </c>
      <c r="AD919" s="28"/>
      <c r="AE919" s="28"/>
      <c r="AF919" s="28"/>
      <c r="AG919" s="31"/>
      <c r="AH919" s="30"/>
      <c r="AI919" s="33" t="str">
        <f>IFERROR(INDEX('Data Pull-down menus'!$O$4:$O$5,MATCH(AH919,'Data Pull-down menus'!$N$4:$N$5,0)),"")</f>
        <v/>
      </c>
      <c r="AJ919" s="32" t="str">
        <f>IFERROR(INDEX('Data Pull-down menus'!$Q$4:$Q$17,MATCH(AK919,'Data Pull-down menus'!$R$4:$R$17,0)),"")</f>
        <v/>
      </c>
      <c r="AK919" s="31"/>
      <c r="AL919" s="30"/>
      <c r="AM919" s="32" t="str">
        <f>IFERROR(INDEX('Data Pull-down menus'!$U$4:$U$8,MATCH(AL919,'Data Pull-down menus'!$T$4:$T$8,0)),"")</f>
        <v/>
      </c>
      <c r="AN919" s="31"/>
      <c r="AO919" s="30"/>
      <c r="AP919" s="33" t="str">
        <f>IF(IFERROR(INDEX('Data Pull-down menus'!$X$4:$X$34,MATCH(AO919,'Data Pull-down menus'!$W$4:$W$34,0)),"")=0,"",IFERROR(INDEX('Data Pull-down menus'!$X$4:$X$34,MATCH(AO919,'Data Pull-down menus'!$W$4:$W$34,0)),""))</f>
        <v/>
      </c>
      <c r="AQ919" s="32" t="str">
        <f>IF(IFERROR(INDEX('Data Pull-down menus'!$Y$4:$Y$34,MATCH(AO919,'Data Pull-down menus'!$W$4:$W$34,0)),"")=0,"",IFERROR(INDEX('Data Pull-down menus'!$Y$4:$Y$34,MATCH(AO919,'Data Pull-down menus'!$W$4:$W$34,0)),""))</f>
        <v/>
      </c>
      <c r="AR919" s="28"/>
      <c r="AS919" s="28"/>
      <c r="AT919" s="28"/>
      <c r="AU919" s="28"/>
      <c r="AV919" s="28"/>
      <c r="AW919" s="28"/>
      <c r="AX919" s="28"/>
      <c r="AY919" s="30"/>
      <c r="AZ919" s="32" t="str">
        <f>IFERROR(INDEX('Data Pull-down menus'!$AB$4:$AB$10,MATCH(AY919,'Data Pull-down menus'!$AA$4:$AA$10,0)),"")</f>
        <v/>
      </c>
      <c r="BA919" s="28"/>
      <c r="BB919" s="28"/>
      <c r="BC919" s="28"/>
      <c r="BD919" s="28"/>
      <c r="BE919" s="28"/>
      <c r="BF919" s="28"/>
      <c r="BG919" s="28"/>
      <c r="BH919" s="34"/>
    </row>
    <row r="920" spans="1:60" ht="15">
      <c r="A920" s="28"/>
      <c r="B920" s="28"/>
      <c r="C920" s="27"/>
      <c r="D920" s="27"/>
      <c r="E920" s="28"/>
      <c r="F920" s="27"/>
      <c r="G920" s="29"/>
      <c r="H920" s="28"/>
      <c r="I920" s="30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31"/>
      <c r="W920" s="30"/>
      <c r="X920" s="28"/>
      <c r="Y920" s="32" t="str">
        <f>IFERROR(INDEX([1]term!$B:$B,MATCH(X920,[1]term!$A:$A,0)),"")</f>
        <v/>
      </c>
      <c r="Z920" s="28"/>
      <c r="AA920" s="28"/>
      <c r="AB920" s="30"/>
      <c r="AC920" s="32" t="str">
        <f>IFERROR(INDEX('Data Pull-down menus'!$H$4:$H$6,MATCH(AB920,'Data Pull-down menus'!$G$4:$G$6,0)),"")</f>
        <v/>
      </c>
      <c r="AD920" s="28"/>
      <c r="AE920" s="28"/>
      <c r="AF920" s="28"/>
      <c r="AG920" s="31"/>
      <c r="AH920" s="30"/>
      <c r="AI920" s="33" t="str">
        <f>IFERROR(INDEX('Data Pull-down menus'!$O$4:$O$5,MATCH(AH920,'Data Pull-down menus'!$N$4:$N$5,0)),"")</f>
        <v/>
      </c>
      <c r="AJ920" s="32" t="str">
        <f>IFERROR(INDEX('Data Pull-down menus'!$Q$4:$Q$17,MATCH(AK920,'Data Pull-down menus'!$R$4:$R$17,0)),"")</f>
        <v/>
      </c>
      <c r="AK920" s="31"/>
      <c r="AL920" s="30"/>
      <c r="AM920" s="32" t="str">
        <f>IFERROR(INDEX('Data Pull-down menus'!$U$4:$U$8,MATCH(AL920,'Data Pull-down menus'!$T$4:$T$8,0)),"")</f>
        <v/>
      </c>
      <c r="AN920" s="31"/>
      <c r="AO920" s="30"/>
      <c r="AP920" s="33" t="str">
        <f>IF(IFERROR(INDEX('Data Pull-down menus'!$X$4:$X$34,MATCH(AO920,'Data Pull-down menus'!$W$4:$W$34,0)),"")=0,"",IFERROR(INDEX('Data Pull-down menus'!$X$4:$X$34,MATCH(AO920,'Data Pull-down menus'!$W$4:$W$34,0)),""))</f>
        <v/>
      </c>
      <c r="AQ920" s="32" t="str">
        <f>IF(IFERROR(INDEX('Data Pull-down menus'!$Y$4:$Y$34,MATCH(AO920,'Data Pull-down menus'!$W$4:$W$34,0)),"")=0,"",IFERROR(INDEX('Data Pull-down menus'!$Y$4:$Y$34,MATCH(AO920,'Data Pull-down menus'!$W$4:$W$34,0)),""))</f>
        <v/>
      </c>
      <c r="AR920" s="28"/>
      <c r="AS920" s="28"/>
      <c r="AT920" s="28"/>
      <c r="AU920" s="28"/>
      <c r="AV920" s="28"/>
      <c r="AW920" s="28"/>
      <c r="AX920" s="28"/>
      <c r="AY920" s="30"/>
      <c r="AZ920" s="32" t="str">
        <f>IFERROR(INDEX('Data Pull-down menus'!$AB$4:$AB$10,MATCH(AY920,'Data Pull-down menus'!$AA$4:$AA$10,0)),"")</f>
        <v/>
      </c>
      <c r="BA920" s="28"/>
      <c r="BB920" s="28"/>
      <c r="BC920" s="28"/>
      <c r="BD920" s="28"/>
      <c r="BE920" s="28"/>
      <c r="BF920" s="28"/>
      <c r="BG920" s="28"/>
      <c r="BH920" s="34"/>
    </row>
    <row r="921" spans="1:60" ht="15">
      <c r="A921" s="28"/>
      <c r="B921" s="28"/>
      <c r="C921" s="27"/>
      <c r="D921" s="27"/>
      <c r="E921" s="28"/>
      <c r="F921" s="27"/>
      <c r="G921" s="29"/>
      <c r="H921" s="28"/>
      <c r="I921" s="30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31"/>
      <c r="W921" s="30"/>
      <c r="X921" s="28"/>
      <c r="Y921" s="32" t="str">
        <f>IFERROR(INDEX([1]term!$B:$B,MATCH(X921,[1]term!$A:$A,0)),"")</f>
        <v/>
      </c>
      <c r="Z921" s="28"/>
      <c r="AA921" s="28"/>
      <c r="AB921" s="30"/>
      <c r="AC921" s="32" t="str">
        <f>IFERROR(INDEX('Data Pull-down menus'!$H$4:$H$6,MATCH(AB921,'Data Pull-down menus'!$G$4:$G$6,0)),"")</f>
        <v/>
      </c>
      <c r="AD921" s="28"/>
      <c r="AE921" s="28"/>
      <c r="AF921" s="28"/>
      <c r="AG921" s="31"/>
      <c r="AH921" s="30"/>
      <c r="AI921" s="33" t="str">
        <f>IFERROR(INDEX('Data Pull-down menus'!$O$4:$O$5,MATCH(AH921,'Data Pull-down menus'!$N$4:$N$5,0)),"")</f>
        <v/>
      </c>
      <c r="AJ921" s="32" t="str">
        <f>IFERROR(INDEX('Data Pull-down menus'!$Q$4:$Q$17,MATCH(AK921,'Data Pull-down menus'!$R$4:$R$17,0)),"")</f>
        <v/>
      </c>
      <c r="AK921" s="31"/>
      <c r="AL921" s="30"/>
      <c r="AM921" s="32" t="str">
        <f>IFERROR(INDEX('Data Pull-down menus'!$U$4:$U$8,MATCH(AL921,'Data Pull-down menus'!$T$4:$T$8,0)),"")</f>
        <v/>
      </c>
      <c r="AN921" s="31"/>
      <c r="AO921" s="30"/>
      <c r="AP921" s="33" t="str">
        <f>IF(IFERROR(INDEX('Data Pull-down menus'!$X$4:$X$34,MATCH(AO921,'Data Pull-down menus'!$W$4:$W$34,0)),"")=0,"",IFERROR(INDEX('Data Pull-down menus'!$X$4:$X$34,MATCH(AO921,'Data Pull-down menus'!$W$4:$W$34,0)),""))</f>
        <v/>
      </c>
      <c r="AQ921" s="32" t="str">
        <f>IF(IFERROR(INDEX('Data Pull-down menus'!$Y$4:$Y$34,MATCH(AO921,'Data Pull-down menus'!$W$4:$W$34,0)),"")=0,"",IFERROR(INDEX('Data Pull-down menus'!$Y$4:$Y$34,MATCH(AO921,'Data Pull-down menus'!$W$4:$W$34,0)),""))</f>
        <v/>
      </c>
      <c r="AR921" s="28"/>
      <c r="AS921" s="28"/>
      <c r="AT921" s="28"/>
      <c r="AU921" s="28"/>
      <c r="AV921" s="28"/>
      <c r="AW921" s="28"/>
      <c r="AX921" s="28"/>
      <c r="AY921" s="30"/>
      <c r="AZ921" s="32" t="str">
        <f>IFERROR(INDEX('Data Pull-down menus'!$AB$4:$AB$10,MATCH(AY921,'Data Pull-down menus'!$AA$4:$AA$10,0)),"")</f>
        <v/>
      </c>
      <c r="BA921" s="28"/>
      <c r="BB921" s="28"/>
      <c r="BC921" s="28"/>
      <c r="BD921" s="28"/>
      <c r="BE921" s="28"/>
      <c r="BF921" s="28"/>
      <c r="BG921" s="28"/>
      <c r="BH921" s="34"/>
    </row>
    <row r="922" spans="1:60" ht="15">
      <c r="A922" s="28"/>
      <c r="B922" s="28"/>
      <c r="C922" s="27"/>
      <c r="D922" s="27"/>
      <c r="E922" s="28"/>
      <c r="F922" s="27"/>
      <c r="G922" s="29"/>
      <c r="H922" s="28"/>
      <c r="I922" s="30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31"/>
      <c r="W922" s="30"/>
      <c r="X922" s="28"/>
      <c r="Y922" s="32" t="str">
        <f>IFERROR(INDEX([1]term!$B:$B,MATCH(X922,[1]term!$A:$A,0)),"")</f>
        <v/>
      </c>
      <c r="Z922" s="28"/>
      <c r="AA922" s="28"/>
      <c r="AB922" s="30"/>
      <c r="AC922" s="32" t="str">
        <f>IFERROR(INDEX('Data Pull-down menus'!$H$4:$H$6,MATCH(AB922,'Data Pull-down menus'!$G$4:$G$6,0)),"")</f>
        <v/>
      </c>
      <c r="AD922" s="28"/>
      <c r="AE922" s="28"/>
      <c r="AF922" s="28"/>
      <c r="AG922" s="31"/>
      <c r="AH922" s="30"/>
      <c r="AI922" s="33" t="str">
        <f>IFERROR(INDEX('Data Pull-down menus'!$O$4:$O$5,MATCH(AH922,'Data Pull-down menus'!$N$4:$N$5,0)),"")</f>
        <v/>
      </c>
      <c r="AJ922" s="32" t="str">
        <f>IFERROR(INDEX('Data Pull-down menus'!$Q$4:$Q$17,MATCH(AK922,'Data Pull-down menus'!$R$4:$R$17,0)),"")</f>
        <v/>
      </c>
      <c r="AK922" s="31"/>
      <c r="AL922" s="30"/>
      <c r="AM922" s="32" t="str">
        <f>IFERROR(INDEX('Data Pull-down menus'!$U$4:$U$8,MATCH(AL922,'Data Pull-down menus'!$T$4:$T$8,0)),"")</f>
        <v/>
      </c>
      <c r="AN922" s="31"/>
      <c r="AO922" s="30"/>
      <c r="AP922" s="33" t="str">
        <f>IF(IFERROR(INDEX('Data Pull-down menus'!$X$4:$X$34,MATCH(AO922,'Data Pull-down menus'!$W$4:$W$34,0)),"")=0,"",IFERROR(INDEX('Data Pull-down menus'!$X$4:$X$34,MATCH(AO922,'Data Pull-down menus'!$W$4:$W$34,0)),""))</f>
        <v/>
      </c>
      <c r="AQ922" s="32" t="str">
        <f>IF(IFERROR(INDEX('Data Pull-down menus'!$Y$4:$Y$34,MATCH(AO922,'Data Pull-down menus'!$W$4:$W$34,0)),"")=0,"",IFERROR(INDEX('Data Pull-down menus'!$Y$4:$Y$34,MATCH(AO922,'Data Pull-down menus'!$W$4:$W$34,0)),""))</f>
        <v/>
      </c>
      <c r="AR922" s="28"/>
      <c r="AS922" s="28"/>
      <c r="AT922" s="28"/>
      <c r="AU922" s="28"/>
      <c r="AV922" s="28"/>
      <c r="AW922" s="28"/>
      <c r="AX922" s="28"/>
      <c r="AY922" s="30"/>
      <c r="AZ922" s="32" t="str">
        <f>IFERROR(INDEX('Data Pull-down menus'!$AB$4:$AB$10,MATCH(AY922,'Data Pull-down menus'!$AA$4:$AA$10,0)),"")</f>
        <v/>
      </c>
      <c r="BA922" s="28"/>
      <c r="BB922" s="28"/>
      <c r="BC922" s="28"/>
      <c r="BD922" s="28"/>
      <c r="BE922" s="28"/>
      <c r="BF922" s="28"/>
      <c r="BG922" s="28"/>
      <c r="BH922" s="34"/>
    </row>
    <row r="923" spans="1:60" ht="15">
      <c r="A923" s="28"/>
      <c r="B923" s="28"/>
      <c r="C923" s="27"/>
      <c r="D923" s="27"/>
      <c r="E923" s="28"/>
      <c r="F923" s="27"/>
      <c r="G923" s="29"/>
      <c r="H923" s="28"/>
      <c r="I923" s="30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31"/>
      <c r="W923" s="30"/>
      <c r="X923" s="28"/>
      <c r="Y923" s="32" t="str">
        <f>IFERROR(INDEX([1]term!$B:$B,MATCH(X923,[1]term!$A:$A,0)),"")</f>
        <v/>
      </c>
      <c r="Z923" s="28"/>
      <c r="AA923" s="28"/>
      <c r="AB923" s="30"/>
      <c r="AC923" s="32" t="str">
        <f>IFERROR(INDEX('Data Pull-down menus'!$H$4:$H$6,MATCH(AB923,'Data Pull-down menus'!$G$4:$G$6,0)),"")</f>
        <v/>
      </c>
      <c r="AD923" s="28"/>
      <c r="AE923" s="28"/>
      <c r="AF923" s="28"/>
      <c r="AG923" s="31"/>
      <c r="AH923" s="30"/>
      <c r="AI923" s="33" t="str">
        <f>IFERROR(INDEX('Data Pull-down menus'!$O$4:$O$5,MATCH(AH923,'Data Pull-down menus'!$N$4:$N$5,0)),"")</f>
        <v/>
      </c>
      <c r="AJ923" s="32" t="str">
        <f>IFERROR(INDEX('Data Pull-down menus'!$Q$4:$Q$17,MATCH(AK923,'Data Pull-down menus'!$R$4:$R$17,0)),"")</f>
        <v/>
      </c>
      <c r="AK923" s="31"/>
      <c r="AL923" s="30"/>
      <c r="AM923" s="32" t="str">
        <f>IFERROR(INDEX('Data Pull-down menus'!$U$4:$U$8,MATCH(AL923,'Data Pull-down menus'!$T$4:$T$8,0)),"")</f>
        <v/>
      </c>
      <c r="AN923" s="31"/>
      <c r="AO923" s="30"/>
      <c r="AP923" s="33" t="str">
        <f>IF(IFERROR(INDEX('Data Pull-down menus'!$X$4:$X$34,MATCH(AO923,'Data Pull-down menus'!$W$4:$W$34,0)),"")=0,"",IFERROR(INDEX('Data Pull-down menus'!$X$4:$X$34,MATCH(AO923,'Data Pull-down menus'!$W$4:$W$34,0)),""))</f>
        <v/>
      </c>
      <c r="AQ923" s="32" t="str">
        <f>IF(IFERROR(INDEX('Data Pull-down menus'!$Y$4:$Y$34,MATCH(AO923,'Data Pull-down menus'!$W$4:$W$34,0)),"")=0,"",IFERROR(INDEX('Data Pull-down menus'!$Y$4:$Y$34,MATCH(AO923,'Data Pull-down menus'!$W$4:$W$34,0)),""))</f>
        <v/>
      </c>
      <c r="AR923" s="28"/>
      <c r="AS923" s="28"/>
      <c r="AT923" s="28"/>
      <c r="AU923" s="28"/>
      <c r="AV923" s="28"/>
      <c r="AW923" s="28"/>
      <c r="AX923" s="28"/>
      <c r="AY923" s="30"/>
      <c r="AZ923" s="32" t="str">
        <f>IFERROR(INDEX('Data Pull-down menus'!$AB$4:$AB$10,MATCH(AY923,'Data Pull-down menus'!$AA$4:$AA$10,0)),"")</f>
        <v/>
      </c>
      <c r="BA923" s="28"/>
      <c r="BB923" s="28"/>
      <c r="BC923" s="28"/>
      <c r="BD923" s="28"/>
      <c r="BE923" s="28"/>
      <c r="BF923" s="28"/>
      <c r="BG923" s="28"/>
      <c r="BH923" s="34"/>
    </row>
    <row r="924" spans="1:60" ht="15">
      <c r="A924" s="28"/>
      <c r="B924" s="28"/>
      <c r="C924" s="27"/>
      <c r="D924" s="27"/>
      <c r="E924" s="28"/>
      <c r="F924" s="27"/>
      <c r="G924" s="29"/>
      <c r="H924" s="28"/>
      <c r="I924" s="30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31"/>
      <c r="W924" s="30"/>
      <c r="X924" s="28"/>
      <c r="Y924" s="32" t="str">
        <f>IFERROR(INDEX([1]term!$B:$B,MATCH(X924,[1]term!$A:$A,0)),"")</f>
        <v/>
      </c>
      <c r="Z924" s="28"/>
      <c r="AA924" s="28"/>
      <c r="AB924" s="30"/>
      <c r="AC924" s="32" t="str">
        <f>IFERROR(INDEX('Data Pull-down menus'!$H$4:$H$6,MATCH(AB924,'Data Pull-down menus'!$G$4:$G$6,0)),"")</f>
        <v/>
      </c>
      <c r="AD924" s="28"/>
      <c r="AE924" s="28"/>
      <c r="AF924" s="28"/>
      <c r="AG924" s="31"/>
      <c r="AH924" s="30"/>
      <c r="AI924" s="33" t="str">
        <f>IFERROR(INDEX('Data Pull-down menus'!$O$4:$O$5,MATCH(AH924,'Data Pull-down menus'!$N$4:$N$5,0)),"")</f>
        <v/>
      </c>
      <c r="AJ924" s="32" t="str">
        <f>IFERROR(INDEX('Data Pull-down menus'!$Q$4:$Q$17,MATCH(AK924,'Data Pull-down menus'!$R$4:$R$17,0)),"")</f>
        <v/>
      </c>
      <c r="AK924" s="31"/>
      <c r="AL924" s="30"/>
      <c r="AM924" s="32" t="str">
        <f>IFERROR(INDEX('Data Pull-down menus'!$U$4:$U$8,MATCH(AL924,'Data Pull-down menus'!$T$4:$T$8,0)),"")</f>
        <v/>
      </c>
      <c r="AN924" s="31"/>
      <c r="AO924" s="30"/>
      <c r="AP924" s="33" t="str">
        <f>IF(IFERROR(INDEX('Data Pull-down menus'!$X$4:$X$34,MATCH(AO924,'Data Pull-down menus'!$W$4:$W$34,0)),"")=0,"",IFERROR(INDEX('Data Pull-down menus'!$X$4:$X$34,MATCH(AO924,'Data Pull-down menus'!$W$4:$W$34,0)),""))</f>
        <v/>
      </c>
      <c r="AQ924" s="32" t="str">
        <f>IF(IFERROR(INDEX('Data Pull-down menus'!$Y$4:$Y$34,MATCH(AO924,'Data Pull-down menus'!$W$4:$W$34,0)),"")=0,"",IFERROR(INDEX('Data Pull-down menus'!$Y$4:$Y$34,MATCH(AO924,'Data Pull-down menus'!$W$4:$W$34,0)),""))</f>
        <v/>
      </c>
      <c r="AR924" s="28"/>
      <c r="AS924" s="28"/>
      <c r="AT924" s="28"/>
      <c r="AU924" s="28"/>
      <c r="AV924" s="28"/>
      <c r="AW924" s="28"/>
      <c r="AX924" s="28"/>
      <c r="AY924" s="30"/>
      <c r="AZ924" s="32" t="str">
        <f>IFERROR(INDEX('Data Pull-down menus'!$AB$4:$AB$10,MATCH(AY924,'Data Pull-down menus'!$AA$4:$AA$10,0)),"")</f>
        <v/>
      </c>
      <c r="BA924" s="28"/>
      <c r="BB924" s="28"/>
      <c r="BC924" s="28"/>
      <c r="BD924" s="28"/>
      <c r="BE924" s="28"/>
      <c r="BF924" s="28"/>
      <c r="BG924" s="28"/>
      <c r="BH924" s="34"/>
    </row>
    <row r="925" spans="1:60" ht="15">
      <c r="A925" s="28"/>
      <c r="B925" s="28"/>
      <c r="C925" s="27"/>
      <c r="D925" s="27"/>
      <c r="E925" s="28"/>
      <c r="F925" s="27"/>
      <c r="G925" s="29"/>
      <c r="H925" s="28"/>
      <c r="I925" s="30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31"/>
      <c r="W925" s="30"/>
      <c r="X925" s="28"/>
      <c r="Y925" s="32" t="str">
        <f>IFERROR(INDEX([1]term!$B:$B,MATCH(X925,[1]term!$A:$A,0)),"")</f>
        <v/>
      </c>
      <c r="Z925" s="28"/>
      <c r="AA925" s="28"/>
      <c r="AB925" s="30"/>
      <c r="AC925" s="32" t="str">
        <f>IFERROR(INDEX('Data Pull-down menus'!$H$4:$H$6,MATCH(AB925,'Data Pull-down menus'!$G$4:$G$6,0)),"")</f>
        <v/>
      </c>
      <c r="AD925" s="28"/>
      <c r="AE925" s="28"/>
      <c r="AF925" s="28"/>
      <c r="AG925" s="31"/>
      <c r="AH925" s="30"/>
      <c r="AI925" s="33" t="str">
        <f>IFERROR(INDEX('Data Pull-down menus'!$O$4:$O$5,MATCH(AH925,'Data Pull-down menus'!$N$4:$N$5,0)),"")</f>
        <v/>
      </c>
      <c r="AJ925" s="32" t="str">
        <f>IFERROR(INDEX('Data Pull-down menus'!$Q$4:$Q$17,MATCH(AK925,'Data Pull-down menus'!$R$4:$R$17,0)),"")</f>
        <v/>
      </c>
      <c r="AK925" s="31"/>
      <c r="AL925" s="30"/>
      <c r="AM925" s="32" t="str">
        <f>IFERROR(INDEX('Data Pull-down menus'!$U$4:$U$8,MATCH(AL925,'Data Pull-down menus'!$T$4:$T$8,0)),"")</f>
        <v/>
      </c>
      <c r="AN925" s="31"/>
      <c r="AO925" s="30"/>
      <c r="AP925" s="33" t="str">
        <f>IF(IFERROR(INDEX('Data Pull-down menus'!$X$4:$X$34,MATCH(AO925,'Data Pull-down menus'!$W$4:$W$34,0)),"")=0,"",IFERROR(INDEX('Data Pull-down menus'!$X$4:$X$34,MATCH(AO925,'Data Pull-down menus'!$W$4:$W$34,0)),""))</f>
        <v/>
      </c>
      <c r="AQ925" s="32" t="str">
        <f>IF(IFERROR(INDEX('Data Pull-down menus'!$Y$4:$Y$34,MATCH(AO925,'Data Pull-down menus'!$W$4:$W$34,0)),"")=0,"",IFERROR(INDEX('Data Pull-down menus'!$Y$4:$Y$34,MATCH(AO925,'Data Pull-down menus'!$W$4:$W$34,0)),""))</f>
        <v/>
      </c>
      <c r="AR925" s="28"/>
      <c r="AS925" s="28"/>
      <c r="AT925" s="28"/>
      <c r="AU925" s="28"/>
      <c r="AV925" s="28"/>
      <c r="AW925" s="28"/>
      <c r="AX925" s="28"/>
      <c r="AY925" s="30"/>
      <c r="AZ925" s="32" t="str">
        <f>IFERROR(INDEX('Data Pull-down menus'!$AB$4:$AB$10,MATCH(AY925,'Data Pull-down menus'!$AA$4:$AA$10,0)),"")</f>
        <v/>
      </c>
      <c r="BA925" s="28"/>
      <c r="BB925" s="28"/>
      <c r="BC925" s="28"/>
      <c r="BD925" s="28"/>
      <c r="BE925" s="28"/>
      <c r="BF925" s="28"/>
      <c r="BG925" s="28"/>
      <c r="BH925" s="34"/>
    </row>
    <row r="926" spans="1:60" ht="15">
      <c r="A926" s="28"/>
      <c r="B926" s="28"/>
      <c r="C926" s="27"/>
      <c r="D926" s="27"/>
      <c r="E926" s="28"/>
      <c r="F926" s="27"/>
      <c r="G926" s="29"/>
      <c r="H926" s="28"/>
      <c r="I926" s="30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31"/>
      <c r="W926" s="30"/>
      <c r="X926" s="28"/>
      <c r="Y926" s="32" t="str">
        <f>IFERROR(INDEX([1]term!$B:$B,MATCH(X926,[1]term!$A:$A,0)),"")</f>
        <v/>
      </c>
      <c r="Z926" s="28"/>
      <c r="AA926" s="28"/>
      <c r="AB926" s="30"/>
      <c r="AC926" s="32" t="str">
        <f>IFERROR(INDEX('Data Pull-down menus'!$H$4:$H$6,MATCH(AB926,'Data Pull-down menus'!$G$4:$G$6,0)),"")</f>
        <v/>
      </c>
      <c r="AD926" s="28"/>
      <c r="AE926" s="28"/>
      <c r="AF926" s="28"/>
      <c r="AG926" s="31"/>
      <c r="AH926" s="30"/>
      <c r="AI926" s="33" t="str">
        <f>IFERROR(INDEX('Data Pull-down menus'!$O$4:$O$5,MATCH(AH926,'Data Pull-down menus'!$N$4:$N$5,0)),"")</f>
        <v/>
      </c>
      <c r="AJ926" s="32" t="str">
        <f>IFERROR(INDEX('Data Pull-down menus'!$Q$4:$Q$17,MATCH(AK926,'Data Pull-down menus'!$R$4:$R$17,0)),"")</f>
        <v/>
      </c>
      <c r="AK926" s="31"/>
      <c r="AL926" s="30"/>
      <c r="AM926" s="32" t="str">
        <f>IFERROR(INDEX('Data Pull-down menus'!$U$4:$U$8,MATCH(AL926,'Data Pull-down menus'!$T$4:$T$8,0)),"")</f>
        <v/>
      </c>
      <c r="AN926" s="31"/>
      <c r="AO926" s="30"/>
      <c r="AP926" s="33" t="str">
        <f>IF(IFERROR(INDEX('Data Pull-down menus'!$X$4:$X$34,MATCH(AO926,'Data Pull-down menus'!$W$4:$W$34,0)),"")=0,"",IFERROR(INDEX('Data Pull-down menus'!$X$4:$X$34,MATCH(AO926,'Data Pull-down menus'!$W$4:$W$34,0)),""))</f>
        <v/>
      </c>
      <c r="AQ926" s="32" t="str">
        <f>IF(IFERROR(INDEX('Data Pull-down menus'!$Y$4:$Y$34,MATCH(AO926,'Data Pull-down menus'!$W$4:$W$34,0)),"")=0,"",IFERROR(INDEX('Data Pull-down menus'!$Y$4:$Y$34,MATCH(AO926,'Data Pull-down menus'!$W$4:$W$34,0)),""))</f>
        <v/>
      </c>
      <c r="AR926" s="28"/>
      <c r="AS926" s="28"/>
      <c r="AT926" s="28"/>
      <c r="AU926" s="28"/>
      <c r="AV926" s="28"/>
      <c r="AW926" s="28"/>
      <c r="AX926" s="28"/>
      <c r="AY926" s="30"/>
      <c r="AZ926" s="32" t="str">
        <f>IFERROR(INDEX('Data Pull-down menus'!$AB$4:$AB$10,MATCH(AY926,'Data Pull-down menus'!$AA$4:$AA$10,0)),"")</f>
        <v/>
      </c>
      <c r="BA926" s="28"/>
      <c r="BB926" s="28"/>
      <c r="BC926" s="28"/>
      <c r="BD926" s="28"/>
      <c r="BE926" s="28"/>
      <c r="BF926" s="28"/>
      <c r="BG926" s="28"/>
      <c r="BH926" s="34"/>
    </row>
    <row r="927" spans="1:60" ht="15">
      <c r="A927" s="28"/>
      <c r="B927" s="28"/>
      <c r="C927" s="27"/>
      <c r="D927" s="27"/>
      <c r="E927" s="28"/>
      <c r="F927" s="27"/>
      <c r="G927" s="29"/>
      <c r="H927" s="28"/>
      <c r="I927" s="30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31"/>
      <c r="W927" s="30"/>
      <c r="X927" s="28"/>
      <c r="Y927" s="32" t="str">
        <f>IFERROR(INDEX([1]term!$B:$B,MATCH(X927,[1]term!$A:$A,0)),"")</f>
        <v/>
      </c>
      <c r="Z927" s="28"/>
      <c r="AA927" s="28"/>
      <c r="AB927" s="30"/>
      <c r="AC927" s="32" t="str">
        <f>IFERROR(INDEX('Data Pull-down menus'!$H$4:$H$6,MATCH(AB927,'Data Pull-down menus'!$G$4:$G$6,0)),"")</f>
        <v/>
      </c>
      <c r="AD927" s="28"/>
      <c r="AE927" s="28"/>
      <c r="AF927" s="28"/>
      <c r="AG927" s="31"/>
      <c r="AH927" s="30"/>
      <c r="AI927" s="33" t="str">
        <f>IFERROR(INDEX('Data Pull-down menus'!$O$4:$O$5,MATCH(AH927,'Data Pull-down menus'!$N$4:$N$5,0)),"")</f>
        <v/>
      </c>
      <c r="AJ927" s="32" t="str">
        <f>IFERROR(INDEX('Data Pull-down menus'!$Q$4:$Q$17,MATCH(AK927,'Data Pull-down menus'!$R$4:$R$17,0)),"")</f>
        <v/>
      </c>
      <c r="AK927" s="31"/>
      <c r="AL927" s="30"/>
      <c r="AM927" s="32" t="str">
        <f>IFERROR(INDEX('Data Pull-down menus'!$U$4:$U$8,MATCH(AL927,'Data Pull-down menus'!$T$4:$T$8,0)),"")</f>
        <v/>
      </c>
      <c r="AN927" s="31"/>
      <c r="AO927" s="30"/>
      <c r="AP927" s="33" t="str">
        <f>IF(IFERROR(INDEX('Data Pull-down menus'!$X$4:$X$34,MATCH(AO927,'Data Pull-down menus'!$W$4:$W$34,0)),"")=0,"",IFERROR(INDEX('Data Pull-down menus'!$X$4:$X$34,MATCH(AO927,'Data Pull-down menus'!$W$4:$W$34,0)),""))</f>
        <v/>
      </c>
      <c r="AQ927" s="32" t="str">
        <f>IF(IFERROR(INDEX('Data Pull-down menus'!$Y$4:$Y$34,MATCH(AO927,'Data Pull-down menus'!$W$4:$W$34,0)),"")=0,"",IFERROR(INDEX('Data Pull-down menus'!$Y$4:$Y$34,MATCH(AO927,'Data Pull-down menus'!$W$4:$W$34,0)),""))</f>
        <v/>
      </c>
      <c r="AR927" s="28"/>
      <c r="AS927" s="28"/>
      <c r="AT927" s="28"/>
      <c r="AU927" s="28"/>
      <c r="AV927" s="28"/>
      <c r="AW927" s="28"/>
      <c r="AX927" s="28"/>
      <c r="AY927" s="30"/>
      <c r="AZ927" s="32" t="str">
        <f>IFERROR(INDEX('Data Pull-down menus'!$AB$4:$AB$10,MATCH(AY927,'Data Pull-down menus'!$AA$4:$AA$10,0)),"")</f>
        <v/>
      </c>
      <c r="BA927" s="28"/>
      <c r="BB927" s="28"/>
      <c r="BC927" s="28"/>
      <c r="BD927" s="28"/>
      <c r="BE927" s="28"/>
      <c r="BF927" s="28"/>
      <c r="BG927" s="28"/>
      <c r="BH927" s="34"/>
    </row>
    <row r="928" spans="1:60" ht="15">
      <c r="A928" s="28"/>
      <c r="B928" s="28"/>
      <c r="C928" s="27"/>
      <c r="D928" s="27"/>
      <c r="E928" s="28"/>
      <c r="F928" s="27"/>
      <c r="G928" s="29"/>
      <c r="H928" s="28"/>
      <c r="I928" s="30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31"/>
      <c r="W928" s="30"/>
      <c r="X928" s="28"/>
      <c r="Y928" s="32" t="str">
        <f>IFERROR(INDEX([1]term!$B:$B,MATCH(X928,[1]term!$A:$A,0)),"")</f>
        <v/>
      </c>
      <c r="Z928" s="28"/>
      <c r="AA928" s="28"/>
      <c r="AB928" s="30"/>
      <c r="AC928" s="32" t="str">
        <f>IFERROR(INDEX('Data Pull-down menus'!$H$4:$H$6,MATCH(AB928,'Data Pull-down menus'!$G$4:$G$6,0)),"")</f>
        <v/>
      </c>
      <c r="AD928" s="28"/>
      <c r="AE928" s="28"/>
      <c r="AF928" s="28"/>
      <c r="AG928" s="31"/>
      <c r="AH928" s="30"/>
      <c r="AI928" s="33" t="str">
        <f>IFERROR(INDEX('Data Pull-down menus'!$O$4:$O$5,MATCH(AH928,'Data Pull-down menus'!$N$4:$N$5,0)),"")</f>
        <v/>
      </c>
      <c r="AJ928" s="32" t="str">
        <f>IFERROR(INDEX('Data Pull-down menus'!$Q$4:$Q$17,MATCH(AK928,'Data Pull-down menus'!$R$4:$R$17,0)),"")</f>
        <v/>
      </c>
      <c r="AK928" s="31"/>
      <c r="AL928" s="30"/>
      <c r="AM928" s="32" t="str">
        <f>IFERROR(INDEX('Data Pull-down menus'!$U$4:$U$8,MATCH(AL928,'Data Pull-down menus'!$T$4:$T$8,0)),"")</f>
        <v/>
      </c>
      <c r="AN928" s="31"/>
      <c r="AO928" s="30"/>
      <c r="AP928" s="33" t="str">
        <f>IF(IFERROR(INDEX('Data Pull-down menus'!$X$4:$X$34,MATCH(AO928,'Data Pull-down menus'!$W$4:$W$34,0)),"")=0,"",IFERROR(INDEX('Data Pull-down menus'!$X$4:$X$34,MATCH(AO928,'Data Pull-down menus'!$W$4:$W$34,0)),""))</f>
        <v/>
      </c>
      <c r="AQ928" s="32" t="str">
        <f>IF(IFERROR(INDEX('Data Pull-down menus'!$Y$4:$Y$34,MATCH(AO928,'Data Pull-down menus'!$W$4:$W$34,0)),"")=0,"",IFERROR(INDEX('Data Pull-down menus'!$Y$4:$Y$34,MATCH(AO928,'Data Pull-down menus'!$W$4:$W$34,0)),""))</f>
        <v/>
      </c>
      <c r="AR928" s="28"/>
      <c r="AS928" s="28"/>
      <c r="AT928" s="28"/>
      <c r="AU928" s="28"/>
      <c r="AV928" s="28"/>
      <c r="AW928" s="28"/>
      <c r="AX928" s="28"/>
      <c r="AY928" s="30"/>
      <c r="AZ928" s="32" t="str">
        <f>IFERROR(INDEX('Data Pull-down menus'!$AB$4:$AB$10,MATCH(AY928,'Data Pull-down menus'!$AA$4:$AA$10,0)),"")</f>
        <v/>
      </c>
      <c r="BA928" s="28"/>
      <c r="BB928" s="28"/>
      <c r="BC928" s="28"/>
      <c r="BD928" s="28"/>
      <c r="BE928" s="28"/>
      <c r="BF928" s="28"/>
      <c r="BG928" s="28"/>
      <c r="BH928" s="34"/>
    </row>
    <row r="929" spans="1:60" ht="15">
      <c r="A929" s="28"/>
      <c r="B929" s="28"/>
      <c r="C929" s="27"/>
      <c r="D929" s="27"/>
      <c r="E929" s="28"/>
      <c r="F929" s="27"/>
      <c r="G929" s="29"/>
      <c r="H929" s="28"/>
      <c r="I929" s="30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31"/>
      <c r="W929" s="30"/>
      <c r="X929" s="28"/>
      <c r="Y929" s="32" t="str">
        <f>IFERROR(INDEX([1]term!$B:$B,MATCH(X929,[1]term!$A:$A,0)),"")</f>
        <v/>
      </c>
      <c r="Z929" s="28"/>
      <c r="AA929" s="28"/>
      <c r="AB929" s="30"/>
      <c r="AC929" s="32" t="str">
        <f>IFERROR(INDEX('Data Pull-down menus'!$H$4:$H$6,MATCH(AB929,'Data Pull-down menus'!$G$4:$G$6,0)),"")</f>
        <v/>
      </c>
      <c r="AD929" s="28"/>
      <c r="AE929" s="28"/>
      <c r="AF929" s="28"/>
      <c r="AG929" s="31"/>
      <c r="AH929" s="30"/>
      <c r="AI929" s="33" t="str">
        <f>IFERROR(INDEX('Data Pull-down menus'!$O$4:$O$5,MATCH(AH929,'Data Pull-down menus'!$N$4:$N$5,0)),"")</f>
        <v/>
      </c>
      <c r="AJ929" s="32" t="str">
        <f>IFERROR(INDEX('Data Pull-down menus'!$Q$4:$Q$17,MATCH(AK929,'Data Pull-down menus'!$R$4:$R$17,0)),"")</f>
        <v/>
      </c>
      <c r="AK929" s="31"/>
      <c r="AL929" s="30"/>
      <c r="AM929" s="32" t="str">
        <f>IFERROR(INDEX('Data Pull-down menus'!$U$4:$U$8,MATCH(AL929,'Data Pull-down menus'!$T$4:$T$8,0)),"")</f>
        <v/>
      </c>
      <c r="AN929" s="31"/>
      <c r="AO929" s="30"/>
      <c r="AP929" s="33" t="str">
        <f>IF(IFERROR(INDEX('Data Pull-down menus'!$X$4:$X$34,MATCH(AO929,'Data Pull-down menus'!$W$4:$W$34,0)),"")=0,"",IFERROR(INDEX('Data Pull-down menus'!$X$4:$X$34,MATCH(AO929,'Data Pull-down menus'!$W$4:$W$34,0)),""))</f>
        <v/>
      </c>
      <c r="AQ929" s="32" t="str">
        <f>IF(IFERROR(INDEX('Data Pull-down menus'!$Y$4:$Y$34,MATCH(AO929,'Data Pull-down menus'!$W$4:$W$34,0)),"")=0,"",IFERROR(INDEX('Data Pull-down menus'!$Y$4:$Y$34,MATCH(AO929,'Data Pull-down menus'!$W$4:$W$34,0)),""))</f>
        <v/>
      </c>
      <c r="AR929" s="28"/>
      <c r="AS929" s="28"/>
      <c r="AT929" s="28"/>
      <c r="AU929" s="28"/>
      <c r="AV929" s="28"/>
      <c r="AW929" s="28"/>
      <c r="AX929" s="28"/>
      <c r="AY929" s="30"/>
      <c r="AZ929" s="32" t="str">
        <f>IFERROR(INDEX('Data Pull-down menus'!$AB$4:$AB$10,MATCH(AY929,'Data Pull-down menus'!$AA$4:$AA$10,0)),"")</f>
        <v/>
      </c>
      <c r="BA929" s="28"/>
      <c r="BB929" s="28"/>
      <c r="BC929" s="28"/>
      <c r="BD929" s="28"/>
      <c r="BE929" s="28"/>
      <c r="BF929" s="28"/>
      <c r="BG929" s="28"/>
      <c r="BH929" s="34"/>
    </row>
    <row r="930" spans="1:60" ht="15">
      <c r="A930" s="28"/>
      <c r="B930" s="28"/>
      <c r="C930" s="27"/>
      <c r="D930" s="27"/>
      <c r="E930" s="28"/>
      <c r="F930" s="27"/>
      <c r="G930" s="29"/>
      <c r="H930" s="28"/>
      <c r="I930" s="30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31"/>
      <c r="W930" s="30"/>
      <c r="X930" s="28"/>
      <c r="Y930" s="32" t="str">
        <f>IFERROR(INDEX([1]term!$B:$B,MATCH(X930,[1]term!$A:$A,0)),"")</f>
        <v/>
      </c>
      <c r="Z930" s="28"/>
      <c r="AA930" s="28"/>
      <c r="AB930" s="30"/>
      <c r="AC930" s="32" t="str">
        <f>IFERROR(INDEX('Data Pull-down menus'!$H$4:$H$6,MATCH(AB930,'Data Pull-down menus'!$G$4:$G$6,0)),"")</f>
        <v/>
      </c>
      <c r="AD930" s="28"/>
      <c r="AE930" s="28"/>
      <c r="AF930" s="28"/>
      <c r="AG930" s="31"/>
      <c r="AH930" s="30"/>
      <c r="AI930" s="33" t="str">
        <f>IFERROR(INDEX('Data Pull-down menus'!$O$4:$O$5,MATCH(AH930,'Data Pull-down menus'!$N$4:$N$5,0)),"")</f>
        <v/>
      </c>
      <c r="AJ930" s="32" t="str">
        <f>IFERROR(INDEX('Data Pull-down menus'!$Q$4:$Q$17,MATCH(AK930,'Data Pull-down menus'!$R$4:$R$17,0)),"")</f>
        <v/>
      </c>
      <c r="AK930" s="31"/>
      <c r="AL930" s="30"/>
      <c r="AM930" s="32" t="str">
        <f>IFERROR(INDEX('Data Pull-down menus'!$U$4:$U$8,MATCH(AL930,'Data Pull-down menus'!$T$4:$T$8,0)),"")</f>
        <v/>
      </c>
      <c r="AN930" s="31"/>
      <c r="AO930" s="30"/>
      <c r="AP930" s="33" t="str">
        <f>IF(IFERROR(INDEX('Data Pull-down menus'!$X$4:$X$34,MATCH(AO930,'Data Pull-down menus'!$W$4:$W$34,0)),"")=0,"",IFERROR(INDEX('Data Pull-down menus'!$X$4:$X$34,MATCH(AO930,'Data Pull-down menus'!$W$4:$W$34,0)),""))</f>
        <v/>
      </c>
      <c r="AQ930" s="32" t="str">
        <f>IF(IFERROR(INDEX('Data Pull-down menus'!$Y$4:$Y$34,MATCH(AO930,'Data Pull-down menus'!$W$4:$W$34,0)),"")=0,"",IFERROR(INDEX('Data Pull-down menus'!$Y$4:$Y$34,MATCH(AO930,'Data Pull-down menus'!$W$4:$W$34,0)),""))</f>
        <v/>
      </c>
      <c r="AR930" s="28"/>
      <c r="AS930" s="28"/>
      <c r="AT930" s="28"/>
      <c r="AU930" s="28"/>
      <c r="AV930" s="28"/>
      <c r="AW930" s="28"/>
      <c r="AX930" s="28"/>
      <c r="AY930" s="30"/>
      <c r="AZ930" s="32" t="str">
        <f>IFERROR(INDEX('Data Pull-down menus'!$AB$4:$AB$10,MATCH(AY930,'Data Pull-down menus'!$AA$4:$AA$10,0)),"")</f>
        <v/>
      </c>
      <c r="BA930" s="28"/>
      <c r="BB930" s="28"/>
      <c r="BC930" s="28"/>
      <c r="BD930" s="28"/>
      <c r="BE930" s="28"/>
      <c r="BF930" s="28"/>
      <c r="BG930" s="28"/>
      <c r="BH930" s="34"/>
    </row>
    <row r="931" spans="1:60" ht="15">
      <c r="A931" s="28"/>
      <c r="B931" s="28"/>
      <c r="C931" s="27"/>
      <c r="D931" s="27"/>
      <c r="E931" s="28"/>
      <c r="F931" s="27"/>
      <c r="G931" s="29"/>
      <c r="H931" s="28"/>
      <c r="I931" s="30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31"/>
      <c r="W931" s="30"/>
      <c r="X931" s="28"/>
      <c r="Y931" s="32" t="str">
        <f>IFERROR(INDEX([1]term!$B:$B,MATCH(X931,[1]term!$A:$A,0)),"")</f>
        <v/>
      </c>
      <c r="Z931" s="28"/>
      <c r="AA931" s="28"/>
      <c r="AB931" s="30"/>
      <c r="AC931" s="32" t="str">
        <f>IFERROR(INDEX('Data Pull-down menus'!$H$4:$H$6,MATCH(AB931,'Data Pull-down menus'!$G$4:$G$6,0)),"")</f>
        <v/>
      </c>
      <c r="AD931" s="28"/>
      <c r="AE931" s="28"/>
      <c r="AF931" s="28"/>
      <c r="AG931" s="31"/>
      <c r="AH931" s="30"/>
      <c r="AI931" s="33" t="str">
        <f>IFERROR(INDEX('Data Pull-down menus'!$O$4:$O$5,MATCH(AH931,'Data Pull-down menus'!$N$4:$N$5,0)),"")</f>
        <v/>
      </c>
      <c r="AJ931" s="32" t="str">
        <f>IFERROR(INDEX('Data Pull-down menus'!$Q$4:$Q$17,MATCH(AK931,'Data Pull-down menus'!$R$4:$R$17,0)),"")</f>
        <v/>
      </c>
      <c r="AK931" s="31"/>
      <c r="AL931" s="30"/>
      <c r="AM931" s="32" t="str">
        <f>IFERROR(INDEX('Data Pull-down menus'!$U$4:$U$8,MATCH(AL931,'Data Pull-down menus'!$T$4:$T$8,0)),"")</f>
        <v/>
      </c>
      <c r="AN931" s="31"/>
      <c r="AO931" s="30"/>
      <c r="AP931" s="33" t="str">
        <f>IF(IFERROR(INDEX('Data Pull-down menus'!$X$4:$X$34,MATCH(AO931,'Data Pull-down menus'!$W$4:$W$34,0)),"")=0,"",IFERROR(INDEX('Data Pull-down menus'!$X$4:$X$34,MATCH(AO931,'Data Pull-down menus'!$W$4:$W$34,0)),""))</f>
        <v/>
      </c>
      <c r="AQ931" s="32" t="str">
        <f>IF(IFERROR(INDEX('Data Pull-down menus'!$Y$4:$Y$34,MATCH(AO931,'Data Pull-down menus'!$W$4:$W$34,0)),"")=0,"",IFERROR(INDEX('Data Pull-down menus'!$Y$4:$Y$34,MATCH(AO931,'Data Pull-down menus'!$W$4:$W$34,0)),""))</f>
        <v/>
      </c>
      <c r="AR931" s="28"/>
      <c r="AS931" s="28"/>
      <c r="AT931" s="28"/>
      <c r="AU931" s="28"/>
      <c r="AV931" s="28"/>
      <c r="AW931" s="28"/>
      <c r="AX931" s="28"/>
      <c r="AY931" s="30"/>
      <c r="AZ931" s="32" t="str">
        <f>IFERROR(INDEX('Data Pull-down menus'!$AB$4:$AB$10,MATCH(AY931,'Data Pull-down menus'!$AA$4:$AA$10,0)),"")</f>
        <v/>
      </c>
      <c r="BA931" s="28"/>
      <c r="BB931" s="28"/>
      <c r="BC931" s="28"/>
      <c r="BD931" s="28"/>
      <c r="BE931" s="28"/>
      <c r="BF931" s="28"/>
      <c r="BG931" s="28"/>
      <c r="BH931" s="34"/>
    </row>
    <row r="932" spans="1:60" ht="15">
      <c r="A932" s="28"/>
      <c r="B932" s="28"/>
      <c r="C932" s="27"/>
      <c r="D932" s="27"/>
      <c r="E932" s="28"/>
      <c r="F932" s="27"/>
      <c r="G932" s="29"/>
      <c r="H932" s="28"/>
      <c r="I932" s="30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31"/>
      <c r="W932" s="30"/>
      <c r="X932" s="28"/>
      <c r="Y932" s="32" t="str">
        <f>IFERROR(INDEX([1]term!$B:$B,MATCH(X932,[1]term!$A:$A,0)),"")</f>
        <v/>
      </c>
      <c r="Z932" s="28"/>
      <c r="AA932" s="28"/>
      <c r="AB932" s="30"/>
      <c r="AC932" s="32" t="str">
        <f>IFERROR(INDEX('Data Pull-down menus'!$H$4:$H$6,MATCH(AB932,'Data Pull-down menus'!$G$4:$G$6,0)),"")</f>
        <v/>
      </c>
      <c r="AD932" s="28"/>
      <c r="AE932" s="28"/>
      <c r="AF932" s="28"/>
      <c r="AG932" s="31"/>
      <c r="AH932" s="30"/>
      <c r="AI932" s="33" t="str">
        <f>IFERROR(INDEX('Data Pull-down menus'!$O$4:$O$5,MATCH(AH932,'Data Pull-down menus'!$N$4:$N$5,0)),"")</f>
        <v/>
      </c>
      <c r="AJ932" s="32" t="str">
        <f>IFERROR(INDEX('Data Pull-down menus'!$Q$4:$Q$17,MATCH(AK932,'Data Pull-down menus'!$R$4:$R$17,0)),"")</f>
        <v/>
      </c>
      <c r="AK932" s="31"/>
      <c r="AL932" s="30"/>
      <c r="AM932" s="32" t="str">
        <f>IFERROR(INDEX('Data Pull-down menus'!$U$4:$U$8,MATCH(AL932,'Data Pull-down menus'!$T$4:$T$8,0)),"")</f>
        <v/>
      </c>
      <c r="AN932" s="31"/>
      <c r="AO932" s="30"/>
      <c r="AP932" s="33" t="str">
        <f>IF(IFERROR(INDEX('Data Pull-down menus'!$X$4:$X$34,MATCH(AO932,'Data Pull-down menus'!$W$4:$W$34,0)),"")=0,"",IFERROR(INDEX('Data Pull-down menus'!$X$4:$X$34,MATCH(AO932,'Data Pull-down menus'!$W$4:$W$34,0)),""))</f>
        <v/>
      </c>
      <c r="AQ932" s="32" t="str">
        <f>IF(IFERROR(INDEX('Data Pull-down menus'!$Y$4:$Y$34,MATCH(AO932,'Data Pull-down menus'!$W$4:$W$34,0)),"")=0,"",IFERROR(INDEX('Data Pull-down menus'!$Y$4:$Y$34,MATCH(AO932,'Data Pull-down menus'!$W$4:$W$34,0)),""))</f>
        <v/>
      </c>
      <c r="AR932" s="28"/>
      <c r="AS932" s="28"/>
      <c r="AT932" s="28"/>
      <c r="AU932" s="28"/>
      <c r="AV932" s="28"/>
      <c r="AW932" s="28"/>
      <c r="AX932" s="28"/>
      <c r="AY932" s="30"/>
      <c r="AZ932" s="32" t="str">
        <f>IFERROR(INDEX('Data Pull-down menus'!$AB$4:$AB$10,MATCH(AY932,'Data Pull-down menus'!$AA$4:$AA$10,0)),"")</f>
        <v/>
      </c>
      <c r="BA932" s="28"/>
      <c r="BB932" s="28"/>
      <c r="BC932" s="28"/>
      <c r="BD932" s="28"/>
      <c r="BE932" s="28"/>
      <c r="BF932" s="28"/>
      <c r="BG932" s="28"/>
      <c r="BH932" s="34"/>
    </row>
    <row r="933" spans="1:60" ht="15">
      <c r="A933" s="28"/>
      <c r="B933" s="28"/>
      <c r="C933" s="27"/>
      <c r="D933" s="27"/>
      <c r="E933" s="28"/>
      <c r="F933" s="27"/>
      <c r="G933" s="29"/>
      <c r="H933" s="28"/>
      <c r="I933" s="30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31"/>
      <c r="W933" s="30"/>
      <c r="X933" s="28"/>
      <c r="Y933" s="32" t="str">
        <f>IFERROR(INDEX([1]term!$B:$B,MATCH(X933,[1]term!$A:$A,0)),"")</f>
        <v/>
      </c>
      <c r="Z933" s="28"/>
      <c r="AA933" s="28"/>
      <c r="AB933" s="30"/>
      <c r="AC933" s="32" t="str">
        <f>IFERROR(INDEX('Data Pull-down menus'!$H$4:$H$6,MATCH(AB933,'Data Pull-down menus'!$G$4:$G$6,0)),"")</f>
        <v/>
      </c>
      <c r="AD933" s="28"/>
      <c r="AE933" s="28"/>
      <c r="AF933" s="28"/>
      <c r="AG933" s="31"/>
      <c r="AH933" s="30"/>
      <c r="AI933" s="33" t="str">
        <f>IFERROR(INDEX('Data Pull-down menus'!$O$4:$O$5,MATCH(AH933,'Data Pull-down menus'!$N$4:$N$5,0)),"")</f>
        <v/>
      </c>
      <c r="AJ933" s="32" t="str">
        <f>IFERROR(INDEX('Data Pull-down menus'!$Q$4:$Q$17,MATCH(AK933,'Data Pull-down menus'!$R$4:$R$17,0)),"")</f>
        <v/>
      </c>
      <c r="AK933" s="31"/>
      <c r="AL933" s="30"/>
      <c r="AM933" s="32" t="str">
        <f>IFERROR(INDEX('Data Pull-down menus'!$U$4:$U$8,MATCH(AL933,'Data Pull-down menus'!$T$4:$T$8,0)),"")</f>
        <v/>
      </c>
      <c r="AN933" s="31"/>
      <c r="AO933" s="30"/>
      <c r="AP933" s="33" t="str">
        <f>IF(IFERROR(INDEX('Data Pull-down menus'!$X$4:$X$34,MATCH(AO933,'Data Pull-down menus'!$W$4:$W$34,0)),"")=0,"",IFERROR(INDEX('Data Pull-down menus'!$X$4:$X$34,MATCH(AO933,'Data Pull-down menus'!$W$4:$W$34,0)),""))</f>
        <v/>
      </c>
      <c r="AQ933" s="32" t="str">
        <f>IF(IFERROR(INDEX('Data Pull-down menus'!$Y$4:$Y$34,MATCH(AO933,'Data Pull-down menus'!$W$4:$W$34,0)),"")=0,"",IFERROR(INDEX('Data Pull-down menus'!$Y$4:$Y$34,MATCH(AO933,'Data Pull-down menus'!$W$4:$W$34,0)),""))</f>
        <v/>
      </c>
      <c r="AR933" s="28"/>
      <c r="AS933" s="28"/>
      <c r="AT933" s="28"/>
      <c r="AU933" s="28"/>
      <c r="AV933" s="28"/>
      <c r="AW933" s="28"/>
      <c r="AX933" s="28"/>
      <c r="AY933" s="30"/>
      <c r="AZ933" s="32" t="str">
        <f>IFERROR(INDEX('Data Pull-down menus'!$AB$4:$AB$10,MATCH(AY933,'Data Pull-down menus'!$AA$4:$AA$10,0)),"")</f>
        <v/>
      </c>
      <c r="BA933" s="28"/>
      <c r="BB933" s="28"/>
      <c r="BC933" s="28"/>
      <c r="BD933" s="28"/>
      <c r="BE933" s="28"/>
      <c r="BF933" s="28"/>
      <c r="BG933" s="28"/>
      <c r="BH933" s="34"/>
    </row>
    <row r="934" spans="1:60" ht="15">
      <c r="A934" s="28"/>
      <c r="B934" s="28"/>
      <c r="C934" s="27"/>
      <c r="D934" s="27"/>
      <c r="E934" s="28"/>
      <c r="F934" s="27"/>
      <c r="G934" s="29"/>
      <c r="H934" s="28"/>
      <c r="I934" s="30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31"/>
      <c r="W934" s="30"/>
      <c r="X934" s="28"/>
      <c r="Y934" s="32" t="str">
        <f>IFERROR(INDEX([1]term!$B:$B,MATCH(X934,[1]term!$A:$A,0)),"")</f>
        <v/>
      </c>
      <c r="Z934" s="28"/>
      <c r="AA934" s="28"/>
      <c r="AB934" s="30"/>
      <c r="AC934" s="32" t="str">
        <f>IFERROR(INDEX('Data Pull-down menus'!$H$4:$H$6,MATCH(AB934,'Data Pull-down menus'!$G$4:$G$6,0)),"")</f>
        <v/>
      </c>
      <c r="AD934" s="28"/>
      <c r="AE934" s="28"/>
      <c r="AF934" s="28"/>
      <c r="AG934" s="31"/>
      <c r="AH934" s="30"/>
      <c r="AI934" s="33" t="str">
        <f>IFERROR(INDEX('Data Pull-down menus'!$O$4:$O$5,MATCH(AH934,'Data Pull-down menus'!$N$4:$N$5,0)),"")</f>
        <v/>
      </c>
      <c r="AJ934" s="32" t="str">
        <f>IFERROR(INDEX('Data Pull-down menus'!$Q$4:$Q$17,MATCH(AK934,'Data Pull-down menus'!$R$4:$R$17,0)),"")</f>
        <v/>
      </c>
      <c r="AK934" s="31"/>
      <c r="AL934" s="30"/>
      <c r="AM934" s="32" t="str">
        <f>IFERROR(INDEX('Data Pull-down menus'!$U$4:$U$8,MATCH(AL934,'Data Pull-down menus'!$T$4:$T$8,0)),"")</f>
        <v/>
      </c>
      <c r="AN934" s="31"/>
      <c r="AO934" s="30"/>
      <c r="AP934" s="33" t="str">
        <f>IF(IFERROR(INDEX('Data Pull-down menus'!$X$4:$X$34,MATCH(AO934,'Data Pull-down menus'!$W$4:$W$34,0)),"")=0,"",IFERROR(INDEX('Data Pull-down menus'!$X$4:$X$34,MATCH(AO934,'Data Pull-down menus'!$W$4:$W$34,0)),""))</f>
        <v/>
      </c>
      <c r="AQ934" s="32" t="str">
        <f>IF(IFERROR(INDEX('Data Pull-down menus'!$Y$4:$Y$34,MATCH(AO934,'Data Pull-down menus'!$W$4:$W$34,0)),"")=0,"",IFERROR(INDEX('Data Pull-down menus'!$Y$4:$Y$34,MATCH(AO934,'Data Pull-down menus'!$W$4:$W$34,0)),""))</f>
        <v/>
      </c>
      <c r="AR934" s="28"/>
      <c r="AS934" s="28"/>
      <c r="AT934" s="28"/>
      <c r="AU934" s="28"/>
      <c r="AV934" s="28"/>
      <c r="AW934" s="28"/>
      <c r="AX934" s="28"/>
      <c r="AY934" s="30"/>
      <c r="AZ934" s="32" t="str">
        <f>IFERROR(INDEX('Data Pull-down menus'!$AB$4:$AB$10,MATCH(AY934,'Data Pull-down menus'!$AA$4:$AA$10,0)),"")</f>
        <v/>
      </c>
      <c r="BA934" s="28"/>
      <c r="BB934" s="28"/>
      <c r="BC934" s="28"/>
      <c r="BD934" s="28"/>
      <c r="BE934" s="28"/>
      <c r="BF934" s="28"/>
      <c r="BG934" s="28"/>
      <c r="BH934" s="34"/>
    </row>
    <row r="935" spans="1:60" ht="15">
      <c r="A935" s="28"/>
      <c r="B935" s="28"/>
      <c r="C935" s="27"/>
      <c r="D935" s="27"/>
      <c r="E935" s="28"/>
      <c r="F935" s="27"/>
      <c r="G935" s="29"/>
      <c r="H935" s="28"/>
      <c r="I935" s="30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31"/>
      <c r="W935" s="30"/>
      <c r="X935" s="28"/>
      <c r="Y935" s="32" t="str">
        <f>IFERROR(INDEX([1]term!$B:$B,MATCH(X935,[1]term!$A:$A,0)),"")</f>
        <v/>
      </c>
      <c r="Z935" s="28"/>
      <c r="AA935" s="28"/>
      <c r="AB935" s="30"/>
      <c r="AC935" s="32" t="str">
        <f>IFERROR(INDEX('Data Pull-down menus'!$H$4:$H$6,MATCH(AB935,'Data Pull-down menus'!$G$4:$G$6,0)),"")</f>
        <v/>
      </c>
      <c r="AD935" s="28"/>
      <c r="AE935" s="28"/>
      <c r="AF935" s="28"/>
      <c r="AG935" s="31"/>
      <c r="AH935" s="30"/>
      <c r="AI935" s="33" t="str">
        <f>IFERROR(INDEX('Data Pull-down menus'!$O$4:$O$5,MATCH(AH935,'Data Pull-down menus'!$N$4:$N$5,0)),"")</f>
        <v/>
      </c>
      <c r="AJ935" s="32" t="str">
        <f>IFERROR(INDEX('Data Pull-down menus'!$Q$4:$Q$17,MATCH(AK935,'Data Pull-down menus'!$R$4:$R$17,0)),"")</f>
        <v/>
      </c>
      <c r="AK935" s="31"/>
      <c r="AL935" s="30"/>
      <c r="AM935" s="32" t="str">
        <f>IFERROR(INDEX('Data Pull-down menus'!$U$4:$U$8,MATCH(AL935,'Data Pull-down menus'!$T$4:$T$8,0)),"")</f>
        <v/>
      </c>
      <c r="AN935" s="31"/>
      <c r="AO935" s="30"/>
      <c r="AP935" s="33" t="str">
        <f>IF(IFERROR(INDEX('Data Pull-down menus'!$X$4:$X$34,MATCH(AO935,'Data Pull-down menus'!$W$4:$W$34,0)),"")=0,"",IFERROR(INDEX('Data Pull-down menus'!$X$4:$X$34,MATCH(AO935,'Data Pull-down menus'!$W$4:$W$34,0)),""))</f>
        <v/>
      </c>
      <c r="AQ935" s="32" t="str">
        <f>IF(IFERROR(INDEX('Data Pull-down menus'!$Y$4:$Y$34,MATCH(AO935,'Data Pull-down menus'!$W$4:$W$34,0)),"")=0,"",IFERROR(INDEX('Data Pull-down menus'!$Y$4:$Y$34,MATCH(AO935,'Data Pull-down menus'!$W$4:$W$34,0)),""))</f>
        <v/>
      </c>
      <c r="AR935" s="28"/>
      <c r="AS935" s="28"/>
      <c r="AT935" s="28"/>
      <c r="AU935" s="28"/>
      <c r="AV935" s="28"/>
      <c r="AW935" s="28"/>
      <c r="AX935" s="28"/>
      <c r="AY935" s="30"/>
      <c r="AZ935" s="32" t="str">
        <f>IFERROR(INDEX('Data Pull-down menus'!$AB$4:$AB$10,MATCH(AY935,'Data Pull-down menus'!$AA$4:$AA$10,0)),"")</f>
        <v/>
      </c>
      <c r="BA935" s="28"/>
      <c r="BB935" s="28"/>
      <c r="BC935" s="28"/>
      <c r="BD935" s="28"/>
      <c r="BE935" s="28"/>
      <c r="BF935" s="28"/>
      <c r="BG935" s="28"/>
      <c r="BH935" s="34"/>
    </row>
    <row r="936" spans="1:60" ht="15">
      <c r="A936" s="28"/>
      <c r="B936" s="28"/>
      <c r="C936" s="27"/>
      <c r="D936" s="27"/>
      <c r="E936" s="28"/>
      <c r="F936" s="27"/>
      <c r="G936" s="29"/>
      <c r="H936" s="28"/>
      <c r="I936" s="30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31"/>
      <c r="W936" s="30"/>
      <c r="X936" s="28"/>
      <c r="Y936" s="32" t="str">
        <f>IFERROR(INDEX([1]term!$B:$B,MATCH(X936,[1]term!$A:$A,0)),"")</f>
        <v/>
      </c>
      <c r="Z936" s="28"/>
      <c r="AA936" s="28"/>
      <c r="AB936" s="30"/>
      <c r="AC936" s="32" t="str">
        <f>IFERROR(INDEX('Data Pull-down menus'!$H$4:$H$6,MATCH(AB936,'Data Pull-down menus'!$G$4:$G$6,0)),"")</f>
        <v/>
      </c>
      <c r="AD936" s="28"/>
      <c r="AE936" s="28"/>
      <c r="AF936" s="28"/>
      <c r="AG936" s="31"/>
      <c r="AH936" s="30"/>
      <c r="AI936" s="33" t="str">
        <f>IFERROR(INDEX('Data Pull-down menus'!$O$4:$O$5,MATCH(AH936,'Data Pull-down menus'!$N$4:$N$5,0)),"")</f>
        <v/>
      </c>
      <c r="AJ936" s="32" t="str">
        <f>IFERROR(INDEX('Data Pull-down menus'!$Q$4:$Q$17,MATCH(AK936,'Data Pull-down menus'!$R$4:$R$17,0)),"")</f>
        <v/>
      </c>
      <c r="AK936" s="31"/>
      <c r="AL936" s="30"/>
      <c r="AM936" s="32" t="str">
        <f>IFERROR(INDEX('Data Pull-down menus'!$U$4:$U$8,MATCH(AL936,'Data Pull-down menus'!$T$4:$T$8,0)),"")</f>
        <v/>
      </c>
      <c r="AN936" s="31"/>
      <c r="AO936" s="30"/>
      <c r="AP936" s="33" t="str">
        <f>IF(IFERROR(INDEX('Data Pull-down menus'!$X$4:$X$34,MATCH(AO936,'Data Pull-down menus'!$W$4:$W$34,0)),"")=0,"",IFERROR(INDEX('Data Pull-down menus'!$X$4:$X$34,MATCH(AO936,'Data Pull-down menus'!$W$4:$W$34,0)),""))</f>
        <v/>
      </c>
      <c r="AQ936" s="32" t="str">
        <f>IF(IFERROR(INDEX('Data Pull-down menus'!$Y$4:$Y$34,MATCH(AO936,'Data Pull-down menus'!$W$4:$W$34,0)),"")=0,"",IFERROR(INDEX('Data Pull-down menus'!$Y$4:$Y$34,MATCH(AO936,'Data Pull-down menus'!$W$4:$W$34,0)),""))</f>
        <v/>
      </c>
      <c r="AR936" s="28"/>
      <c r="AS936" s="28"/>
      <c r="AT936" s="28"/>
      <c r="AU936" s="28"/>
      <c r="AV936" s="28"/>
      <c r="AW936" s="28"/>
      <c r="AX936" s="28"/>
      <c r="AY936" s="30"/>
      <c r="AZ936" s="32" t="str">
        <f>IFERROR(INDEX('Data Pull-down menus'!$AB$4:$AB$10,MATCH(AY936,'Data Pull-down menus'!$AA$4:$AA$10,0)),"")</f>
        <v/>
      </c>
      <c r="BA936" s="28"/>
      <c r="BB936" s="28"/>
      <c r="BC936" s="28"/>
      <c r="BD936" s="28"/>
      <c r="BE936" s="28"/>
      <c r="BF936" s="28"/>
      <c r="BG936" s="28"/>
      <c r="BH936" s="34"/>
    </row>
    <row r="937" spans="1:60" ht="15">
      <c r="A937" s="28"/>
      <c r="B937" s="28"/>
      <c r="C937" s="27"/>
      <c r="D937" s="27"/>
      <c r="E937" s="28"/>
      <c r="F937" s="27"/>
      <c r="G937" s="29"/>
      <c r="H937" s="28"/>
      <c r="I937" s="30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31"/>
      <c r="W937" s="30"/>
      <c r="X937" s="28"/>
      <c r="Y937" s="32" t="str">
        <f>IFERROR(INDEX([1]term!$B:$B,MATCH(X937,[1]term!$A:$A,0)),"")</f>
        <v/>
      </c>
      <c r="Z937" s="28"/>
      <c r="AA937" s="28"/>
      <c r="AB937" s="30"/>
      <c r="AC937" s="32" t="str">
        <f>IFERROR(INDEX('Data Pull-down menus'!$H$4:$H$6,MATCH(AB937,'Data Pull-down menus'!$G$4:$G$6,0)),"")</f>
        <v/>
      </c>
      <c r="AD937" s="28"/>
      <c r="AE937" s="28"/>
      <c r="AF937" s="28"/>
      <c r="AG937" s="31"/>
      <c r="AH937" s="30"/>
      <c r="AI937" s="33" t="str">
        <f>IFERROR(INDEX('Data Pull-down menus'!$O$4:$O$5,MATCH(AH937,'Data Pull-down menus'!$N$4:$N$5,0)),"")</f>
        <v/>
      </c>
      <c r="AJ937" s="32" t="str">
        <f>IFERROR(INDEX('Data Pull-down menus'!$Q$4:$Q$17,MATCH(AK937,'Data Pull-down menus'!$R$4:$R$17,0)),"")</f>
        <v/>
      </c>
      <c r="AK937" s="31"/>
      <c r="AL937" s="30"/>
      <c r="AM937" s="32" t="str">
        <f>IFERROR(INDEX('Data Pull-down menus'!$U$4:$U$8,MATCH(AL937,'Data Pull-down menus'!$T$4:$T$8,0)),"")</f>
        <v/>
      </c>
      <c r="AN937" s="31"/>
      <c r="AO937" s="30"/>
      <c r="AP937" s="33" t="str">
        <f>IF(IFERROR(INDEX('Data Pull-down menus'!$X$4:$X$34,MATCH(AO937,'Data Pull-down menus'!$W$4:$W$34,0)),"")=0,"",IFERROR(INDEX('Data Pull-down menus'!$X$4:$X$34,MATCH(AO937,'Data Pull-down menus'!$W$4:$W$34,0)),""))</f>
        <v/>
      </c>
      <c r="AQ937" s="32" t="str">
        <f>IF(IFERROR(INDEX('Data Pull-down menus'!$Y$4:$Y$34,MATCH(AO937,'Data Pull-down menus'!$W$4:$W$34,0)),"")=0,"",IFERROR(INDEX('Data Pull-down menus'!$Y$4:$Y$34,MATCH(AO937,'Data Pull-down menus'!$W$4:$W$34,0)),""))</f>
        <v/>
      </c>
      <c r="AR937" s="28"/>
      <c r="AS937" s="28"/>
      <c r="AT937" s="28"/>
      <c r="AU937" s="28"/>
      <c r="AV937" s="28"/>
      <c r="AW937" s="28"/>
      <c r="AX937" s="28"/>
      <c r="AY937" s="30"/>
      <c r="AZ937" s="32" t="str">
        <f>IFERROR(INDEX('Data Pull-down menus'!$AB$4:$AB$10,MATCH(AY937,'Data Pull-down menus'!$AA$4:$AA$10,0)),"")</f>
        <v/>
      </c>
      <c r="BA937" s="28"/>
      <c r="BB937" s="28"/>
      <c r="BC937" s="28"/>
      <c r="BD937" s="28"/>
      <c r="BE937" s="28"/>
      <c r="BF937" s="28"/>
      <c r="BG937" s="28"/>
      <c r="BH937" s="34"/>
    </row>
    <row r="938" spans="1:60" ht="15">
      <c r="A938" s="28"/>
      <c r="B938" s="28"/>
      <c r="C938" s="27"/>
      <c r="D938" s="27"/>
      <c r="E938" s="28"/>
      <c r="F938" s="27"/>
      <c r="G938" s="29"/>
      <c r="H938" s="28"/>
      <c r="I938" s="30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31"/>
      <c r="W938" s="30"/>
      <c r="X938" s="28"/>
      <c r="Y938" s="32" t="str">
        <f>IFERROR(INDEX([1]term!$B:$B,MATCH(X938,[1]term!$A:$A,0)),"")</f>
        <v/>
      </c>
      <c r="Z938" s="28"/>
      <c r="AA938" s="28"/>
      <c r="AB938" s="30"/>
      <c r="AC938" s="32" t="str">
        <f>IFERROR(INDEX('Data Pull-down menus'!$H$4:$H$6,MATCH(AB938,'Data Pull-down menus'!$G$4:$G$6,0)),"")</f>
        <v/>
      </c>
      <c r="AD938" s="28"/>
      <c r="AE938" s="28"/>
      <c r="AF938" s="28"/>
      <c r="AG938" s="31"/>
      <c r="AH938" s="30"/>
      <c r="AI938" s="33" t="str">
        <f>IFERROR(INDEX('Data Pull-down menus'!$O$4:$O$5,MATCH(AH938,'Data Pull-down menus'!$N$4:$N$5,0)),"")</f>
        <v/>
      </c>
      <c r="AJ938" s="32" t="str">
        <f>IFERROR(INDEX('Data Pull-down menus'!$Q$4:$Q$17,MATCH(AK938,'Data Pull-down menus'!$R$4:$R$17,0)),"")</f>
        <v/>
      </c>
      <c r="AK938" s="31"/>
      <c r="AL938" s="30"/>
      <c r="AM938" s="32" t="str">
        <f>IFERROR(INDEX('Data Pull-down menus'!$U$4:$U$8,MATCH(AL938,'Data Pull-down menus'!$T$4:$T$8,0)),"")</f>
        <v/>
      </c>
      <c r="AN938" s="31"/>
      <c r="AO938" s="30"/>
      <c r="AP938" s="33" t="str">
        <f>IF(IFERROR(INDEX('Data Pull-down menus'!$X$4:$X$34,MATCH(AO938,'Data Pull-down menus'!$W$4:$W$34,0)),"")=0,"",IFERROR(INDEX('Data Pull-down menus'!$X$4:$X$34,MATCH(AO938,'Data Pull-down menus'!$W$4:$W$34,0)),""))</f>
        <v/>
      </c>
      <c r="AQ938" s="32" t="str">
        <f>IF(IFERROR(INDEX('Data Pull-down menus'!$Y$4:$Y$34,MATCH(AO938,'Data Pull-down menus'!$W$4:$W$34,0)),"")=0,"",IFERROR(INDEX('Data Pull-down menus'!$Y$4:$Y$34,MATCH(AO938,'Data Pull-down menus'!$W$4:$W$34,0)),""))</f>
        <v/>
      </c>
      <c r="AR938" s="28"/>
      <c r="AS938" s="28"/>
      <c r="AT938" s="28"/>
      <c r="AU938" s="28"/>
      <c r="AV938" s="28"/>
      <c r="AW938" s="28"/>
      <c r="AX938" s="28"/>
      <c r="AY938" s="30"/>
      <c r="AZ938" s="32" t="str">
        <f>IFERROR(INDEX('Data Pull-down menus'!$AB$4:$AB$10,MATCH(AY938,'Data Pull-down menus'!$AA$4:$AA$10,0)),"")</f>
        <v/>
      </c>
      <c r="BA938" s="28"/>
      <c r="BB938" s="28"/>
      <c r="BC938" s="28"/>
      <c r="BD938" s="28"/>
      <c r="BE938" s="28"/>
      <c r="BF938" s="28"/>
      <c r="BG938" s="28"/>
      <c r="BH938" s="34"/>
    </row>
    <row r="939" spans="1:60" ht="15">
      <c r="A939" s="28"/>
      <c r="B939" s="28"/>
      <c r="C939" s="27"/>
      <c r="D939" s="27"/>
      <c r="E939" s="28"/>
      <c r="F939" s="27"/>
      <c r="G939" s="29"/>
      <c r="H939" s="28"/>
      <c r="I939" s="30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31"/>
      <c r="W939" s="30"/>
      <c r="X939" s="28"/>
      <c r="Y939" s="32" t="str">
        <f>IFERROR(INDEX([1]term!$B:$B,MATCH(X939,[1]term!$A:$A,0)),"")</f>
        <v/>
      </c>
      <c r="Z939" s="28"/>
      <c r="AA939" s="28"/>
      <c r="AB939" s="30"/>
      <c r="AC939" s="32" t="str">
        <f>IFERROR(INDEX('Data Pull-down menus'!$H$4:$H$6,MATCH(AB939,'Data Pull-down menus'!$G$4:$G$6,0)),"")</f>
        <v/>
      </c>
      <c r="AD939" s="28"/>
      <c r="AE939" s="28"/>
      <c r="AF939" s="28"/>
      <c r="AG939" s="31"/>
      <c r="AH939" s="30"/>
      <c r="AI939" s="33" t="str">
        <f>IFERROR(INDEX('Data Pull-down menus'!$O$4:$O$5,MATCH(AH939,'Data Pull-down menus'!$N$4:$N$5,0)),"")</f>
        <v/>
      </c>
      <c r="AJ939" s="32" t="str">
        <f>IFERROR(INDEX('Data Pull-down menus'!$Q$4:$Q$17,MATCH(AK939,'Data Pull-down menus'!$R$4:$R$17,0)),"")</f>
        <v/>
      </c>
      <c r="AK939" s="31"/>
      <c r="AL939" s="30"/>
      <c r="AM939" s="32" t="str">
        <f>IFERROR(INDEX('Data Pull-down menus'!$U$4:$U$8,MATCH(AL939,'Data Pull-down menus'!$T$4:$T$8,0)),"")</f>
        <v/>
      </c>
      <c r="AN939" s="31"/>
      <c r="AO939" s="30"/>
      <c r="AP939" s="33" t="str">
        <f>IF(IFERROR(INDEX('Data Pull-down menus'!$X$4:$X$34,MATCH(AO939,'Data Pull-down menus'!$W$4:$W$34,0)),"")=0,"",IFERROR(INDEX('Data Pull-down menus'!$X$4:$X$34,MATCH(AO939,'Data Pull-down menus'!$W$4:$W$34,0)),""))</f>
        <v/>
      </c>
      <c r="AQ939" s="32" t="str">
        <f>IF(IFERROR(INDEX('Data Pull-down menus'!$Y$4:$Y$34,MATCH(AO939,'Data Pull-down menus'!$W$4:$W$34,0)),"")=0,"",IFERROR(INDEX('Data Pull-down menus'!$Y$4:$Y$34,MATCH(AO939,'Data Pull-down menus'!$W$4:$W$34,0)),""))</f>
        <v/>
      </c>
      <c r="AR939" s="28"/>
      <c r="AS939" s="28"/>
      <c r="AT939" s="28"/>
      <c r="AU939" s="28"/>
      <c r="AV939" s="28"/>
      <c r="AW939" s="28"/>
      <c r="AX939" s="28"/>
      <c r="AY939" s="30"/>
      <c r="AZ939" s="32" t="str">
        <f>IFERROR(INDEX('Data Pull-down menus'!$AB$4:$AB$10,MATCH(AY939,'Data Pull-down menus'!$AA$4:$AA$10,0)),"")</f>
        <v/>
      </c>
      <c r="BA939" s="28"/>
      <c r="BB939" s="28"/>
      <c r="BC939" s="28"/>
      <c r="BD939" s="28"/>
      <c r="BE939" s="28"/>
      <c r="BF939" s="28"/>
      <c r="BG939" s="28"/>
      <c r="BH939" s="34"/>
    </row>
    <row r="940" spans="1:60" ht="15">
      <c r="A940" s="28"/>
      <c r="B940" s="28"/>
      <c r="C940" s="27"/>
      <c r="D940" s="27"/>
      <c r="E940" s="28"/>
      <c r="F940" s="27"/>
      <c r="G940" s="29"/>
      <c r="H940" s="28"/>
      <c r="I940" s="30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31"/>
      <c r="W940" s="30"/>
      <c r="X940" s="28"/>
      <c r="Y940" s="32" t="str">
        <f>IFERROR(INDEX([1]term!$B:$B,MATCH(X940,[1]term!$A:$A,0)),"")</f>
        <v/>
      </c>
      <c r="Z940" s="28"/>
      <c r="AA940" s="28"/>
      <c r="AB940" s="30"/>
      <c r="AC940" s="32" t="str">
        <f>IFERROR(INDEX('Data Pull-down menus'!$H$4:$H$6,MATCH(AB940,'Data Pull-down menus'!$G$4:$G$6,0)),"")</f>
        <v/>
      </c>
      <c r="AD940" s="28"/>
      <c r="AE940" s="28"/>
      <c r="AF940" s="28"/>
      <c r="AG940" s="31"/>
      <c r="AH940" s="30"/>
      <c r="AI940" s="33" t="str">
        <f>IFERROR(INDEX('Data Pull-down menus'!$O$4:$O$5,MATCH(AH940,'Data Pull-down menus'!$N$4:$N$5,0)),"")</f>
        <v/>
      </c>
      <c r="AJ940" s="32" t="str">
        <f>IFERROR(INDEX('Data Pull-down menus'!$Q$4:$Q$17,MATCH(AK940,'Data Pull-down menus'!$R$4:$R$17,0)),"")</f>
        <v/>
      </c>
      <c r="AK940" s="31"/>
      <c r="AL940" s="30"/>
      <c r="AM940" s="32" t="str">
        <f>IFERROR(INDEX('Data Pull-down menus'!$U$4:$U$8,MATCH(AL940,'Data Pull-down menus'!$T$4:$T$8,0)),"")</f>
        <v/>
      </c>
      <c r="AN940" s="31"/>
      <c r="AO940" s="30"/>
      <c r="AP940" s="33" t="str">
        <f>IF(IFERROR(INDEX('Data Pull-down menus'!$X$4:$X$34,MATCH(AO940,'Data Pull-down menus'!$W$4:$W$34,0)),"")=0,"",IFERROR(INDEX('Data Pull-down menus'!$X$4:$X$34,MATCH(AO940,'Data Pull-down menus'!$W$4:$W$34,0)),""))</f>
        <v/>
      </c>
      <c r="AQ940" s="32" t="str">
        <f>IF(IFERROR(INDEX('Data Pull-down menus'!$Y$4:$Y$34,MATCH(AO940,'Data Pull-down menus'!$W$4:$W$34,0)),"")=0,"",IFERROR(INDEX('Data Pull-down menus'!$Y$4:$Y$34,MATCH(AO940,'Data Pull-down menus'!$W$4:$W$34,0)),""))</f>
        <v/>
      </c>
      <c r="AR940" s="28"/>
      <c r="AS940" s="28"/>
      <c r="AT940" s="28"/>
      <c r="AU940" s="28"/>
      <c r="AV940" s="28"/>
      <c r="AW940" s="28"/>
      <c r="AX940" s="28"/>
      <c r="AY940" s="30"/>
      <c r="AZ940" s="32" t="str">
        <f>IFERROR(INDEX('Data Pull-down menus'!$AB$4:$AB$10,MATCH(AY940,'Data Pull-down menus'!$AA$4:$AA$10,0)),"")</f>
        <v/>
      </c>
      <c r="BA940" s="28"/>
      <c r="BB940" s="28"/>
      <c r="BC940" s="28"/>
      <c r="BD940" s="28"/>
      <c r="BE940" s="28"/>
      <c r="BF940" s="28"/>
      <c r="BG940" s="28"/>
      <c r="BH940" s="34"/>
    </row>
    <row r="941" spans="1:60" ht="15">
      <c r="A941" s="28"/>
      <c r="B941" s="28"/>
      <c r="C941" s="27"/>
      <c r="D941" s="27"/>
      <c r="E941" s="28"/>
      <c r="F941" s="27"/>
      <c r="G941" s="29"/>
      <c r="H941" s="28"/>
      <c r="I941" s="30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31"/>
      <c r="W941" s="30"/>
      <c r="X941" s="28"/>
      <c r="Y941" s="32" t="str">
        <f>IFERROR(INDEX([1]term!$B:$B,MATCH(X941,[1]term!$A:$A,0)),"")</f>
        <v/>
      </c>
      <c r="Z941" s="28"/>
      <c r="AA941" s="28"/>
      <c r="AB941" s="30"/>
      <c r="AC941" s="32" t="str">
        <f>IFERROR(INDEX('Data Pull-down menus'!$H$4:$H$6,MATCH(AB941,'Data Pull-down menus'!$G$4:$G$6,0)),"")</f>
        <v/>
      </c>
      <c r="AD941" s="28"/>
      <c r="AE941" s="28"/>
      <c r="AF941" s="28"/>
      <c r="AG941" s="31"/>
      <c r="AH941" s="30"/>
      <c r="AI941" s="33" t="str">
        <f>IFERROR(INDEX('Data Pull-down menus'!$O$4:$O$5,MATCH(AH941,'Data Pull-down menus'!$N$4:$N$5,0)),"")</f>
        <v/>
      </c>
      <c r="AJ941" s="32" t="str">
        <f>IFERROR(INDEX('Data Pull-down menus'!$Q$4:$Q$17,MATCH(AK941,'Data Pull-down menus'!$R$4:$R$17,0)),"")</f>
        <v/>
      </c>
      <c r="AK941" s="31"/>
      <c r="AL941" s="30"/>
      <c r="AM941" s="32" t="str">
        <f>IFERROR(INDEX('Data Pull-down menus'!$U$4:$U$8,MATCH(AL941,'Data Pull-down menus'!$T$4:$T$8,0)),"")</f>
        <v/>
      </c>
      <c r="AN941" s="31"/>
      <c r="AO941" s="30"/>
      <c r="AP941" s="33" t="str">
        <f>IF(IFERROR(INDEX('Data Pull-down menus'!$X$4:$X$34,MATCH(AO941,'Data Pull-down menus'!$W$4:$W$34,0)),"")=0,"",IFERROR(INDEX('Data Pull-down menus'!$X$4:$X$34,MATCH(AO941,'Data Pull-down menus'!$W$4:$W$34,0)),""))</f>
        <v/>
      </c>
      <c r="AQ941" s="32" t="str">
        <f>IF(IFERROR(INDEX('Data Pull-down menus'!$Y$4:$Y$34,MATCH(AO941,'Data Pull-down menus'!$W$4:$W$34,0)),"")=0,"",IFERROR(INDEX('Data Pull-down menus'!$Y$4:$Y$34,MATCH(AO941,'Data Pull-down menus'!$W$4:$W$34,0)),""))</f>
        <v/>
      </c>
      <c r="AR941" s="28"/>
      <c r="AS941" s="28"/>
      <c r="AT941" s="28"/>
      <c r="AU941" s="28"/>
      <c r="AV941" s="28"/>
      <c r="AW941" s="28"/>
      <c r="AX941" s="28"/>
      <c r="AY941" s="30"/>
      <c r="AZ941" s="32" t="str">
        <f>IFERROR(INDEX('Data Pull-down menus'!$AB$4:$AB$10,MATCH(AY941,'Data Pull-down menus'!$AA$4:$AA$10,0)),"")</f>
        <v/>
      </c>
      <c r="BA941" s="28"/>
      <c r="BB941" s="28"/>
      <c r="BC941" s="28"/>
      <c r="BD941" s="28"/>
      <c r="BE941" s="28"/>
      <c r="BF941" s="28"/>
      <c r="BG941" s="28"/>
      <c r="BH941" s="34"/>
    </row>
    <row r="942" spans="1:60" ht="15">
      <c r="A942" s="28"/>
      <c r="B942" s="28"/>
      <c r="C942" s="27"/>
      <c r="D942" s="27"/>
      <c r="E942" s="28"/>
      <c r="F942" s="27"/>
      <c r="G942" s="29"/>
      <c r="H942" s="28"/>
      <c r="I942" s="30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31"/>
      <c r="W942" s="30"/>
      <c r="X942" s="28"/>
      <c r="Y942" s="32" t="str">
        <f>IFERROR(INDEX([1]term!$B:$B,MATCH(X942,[1]term!$A:$A,0)),"")</f>
        <v/>
      </c>
      <c r="Z942" s="28"/>
      <c r="AA942" s="28"/>
      <c r="AB942" s="30"/>
      <c r="AC942" s="32" t="str">
        <f>IFERROR(INDEX('Data Pull-down menus'!$H$4:$H$6,MATCH(AB942,'Data Pull-down menus'!$G$4:$G$6,0)),"")</f>
        <v/>
      </c>
      <c r="AD942" s="28"/>
      <c r="AE942" s="28"/>
      <c r="AF942" s="28"/>
      <c r="AG942" s="31"/>
      <c r="AH942" s="30"/>
      <c r="AI942" s="33" t="str">
        <f>IFERROR(INDEX('Data Pull-down menus'!$O$4:$O$5,MATCH(AH942,'Data Pull-down menus'!$N$4:$N$5,0)),"")</f>
        <v/>
      </c>
      <c r="AJ942" s="32" t="str">
        <f>IFERROR(INDEX('Data Pull-down menus'!$Q$4:$Q$17,MATCH(AK942,'Data Pull-down menus'!$R$4:$R$17,0)),"")</f>
        <v/>
      </c>
      <c r="AK942" s="31"/>
      <c r="AL942" s="30"/>
      <c r="AM942" s="32" t="str">
        <f>IFERROR(INDEX('Data Pull-down menus'!$U$4:$U$8,MATCH(AL942,'Data Pull-down menus'!$T$4:$T$8,0)),"")</f>
        <v/>
      </c>
      <c r="AN942" s="31"/>
      <c r="AO942" s="30"/>
      <c r="AP942" s="33" t="str">
        <f>IF(IFERROR(INDEX('Data Pull-down menus'!$X$4:$X$34,MATCH(AO942,'Data Pull-down menus'!$W$4:$W$34,0)),"")=0,"",IFERROR(INDEX('Data Pull-down menus'!$X$4:$X$34,MATCH(AO942,'Data Pull-down menus'!$W$4:$W$34,0)),""))</f>
        <v/>
      </c>
      <c r="AQ942" s="32" t="str">
        <f>IF(IFERROR(INDEX('Data Pull-down menus'!$Y$4:$Y$34,MATCH(AO942,'Data Pull-down menus'!$W$4:$W$34,0)),"")=0,"",IFERROR(INDEX('Data Pull-down menus'!$Y$4:$Y$34,MATCH(AO942,'Data Pull-down menus'!$W$4:$W$34,0)),""))</f>
        <v/>
      </c>
      <c r="AR942" s="28"/>
      <c r="AS942" s="28"/>
      <c r="AT942" s="28"/>
      <c r="AU942" s="28"/>
      <c r="AV942" s="28"/>
      <c r="AW942" s="28"/>
      <c r="AX942" s="28"/>
      <c r="AY942" s="30"/>
      <c r="AZ942" s="32" t="str">
        <f>IFERROR(INDEX('Data Pull-down menus'!$AB$4:$AB$10,MATCH(AY942,'Data Pull-down menus'!$AA$4:$AA$10,0)),"")</f>
        <v/>
      </c>
      <c r="BA942" s="28"/>
      <c r="BB942" s="28"/>
      <c r="BC942" s="28"/>
      <c r="BD942" s="28"/>
      <c r="BE942" s="28"/>
      <c r="BF942" s="28"/>
      <c r="BG942" s="28"/>
      <c r="BH942" s="34"/>
    </row>
    <row r="943" spans="1:60" ht="15">
      <c r="A943" s="28"/>
      <c r="B943" s="28"/>
      <c r="C943" s="27"/>
      <c r="D943" s="27"/>
      <c r="E943" s="28"/>
      <c r="F943" s="27"/>
      <c r="G943" s="29"/>
      <c r="H943" s="28"/>
      <c r="I943" s="30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31"/>
      <c r="W943" s="30"/>
      <c r="X943" s="28"/>
      <c r="Y943" s="32" t="str">
        <f>IFERROR(INDEX([1]term!$B:$B,MATCH(X943,[1]term!$A:$A,0)),"")</f>
        <v/>
      </c>
      <c r="Z943" s="28"/>
      <c r="AA943" s="28"/>
      <c r="AB943" s="30"/>
      <c r="AC943" s="32" t="str">
        <f>IFERROR(INDEX('Data Pull-down menus'!$H$4:$H$6,MATCH(AB943,'Data Pull-down menus'!$G$4:$G$6,0)),"")</f>
        <v/>
      </c>
      <c r="AD943" s="28"/>
      <c r="AE943" s="28"/>
      <c r="AF943" s="28"/>
      <c r="AG943" s="31"/>
      <c r="AH943" s="30"/>
      <c r="AI943" s="33" t="str">
        <f>IFERROR(INDEX('Data Pull-down menus'!$O$4:$O$5,MATCH(AH943,'Data Pull-down menus'!$N$4:$N$5,0)),"")</f>
        <v/>
      </c>
      <c r="AJ943" s="32" t="str">
        <f>IFERROR(INDEX('Data Pull-down menus'!$Q$4:$Q$17,MATCH(AK943,'Data Pull-down menus'!$R$4:$R$17,0)),"")</f>
        <v/>
      </c>
      <c r="AK943" s="31"/>
      <c r="AL943" s="30"/>
      <c r="AM943" s="32" t="str">
        <f>IFERROR(INDEX('Data Pull-down menus'!$U$4:$U$8,MATCH(AL943,'Data Pull-down menus'!$T$4:$T$8,0)),"")</f>
        <v/>
      </c>
      <c r="AN943" s="31"/>
      <c r="AO943" s="30"/>
      <c r="AP943" s="33" t="str">
        <f>IF(IFERROR(INDEX('Data Pull-down menus'!$X$4:$X$34,MATCH(AO943,'Data Pull-down menus'!$W$4:$W$34,0)),"")=0,"",IFERROR(INDEX('Data Pull-down menus'!$X$4:$X$34,MATCH(AO943,'Data Pull-down menus'!$W$4:$W$34,0)),""))</f>
        <v/>
      </c>
      <c r="AQ943" s="32" t="str">
        <f>IF(IFERROR(INDEX('Data Pull-down menus'!$Y$4:$Y$34,MATCH(AO943,'Data Pull-down menus'!$W$4:$W$34,0)),"")=0,"",IFERROR(INDEX('Data Pull-down menus'!$Y$4:$Y$34,MATCH(AO943,'Data Pull-down menus'!$W$4:$W$34,0)),""))</f>
        <v/>
      </c>
      <c r="AR943" s="28"/>
      <c r="AS943" s="28"/>
      <c r="AT943" s="28"/>
      <c r="AU943" s="28"/>
      <c r="AV943" s="28"/>
      <c r="AW943" s="28"/>
      <c r="AX943" s="28"/>
      <c r="AY943" s="30"/>
      <c r="AZ943" s="32" t="str">
        <f>IFERROR(INDEX('Data Pull-down menus'!$AB$4:$AB$10,MATCH(AY943,'Data Pull-down menus'!$AA$4:$AA$10,0)),"")</f>
        <v/>
      </c>
      <c r="BA943" s="28"/>
      <c r="BB943" s="28"/>
      <c r="BC943" s="28"/>
      <c r="BD943" s="28"/>
      <c r="BE943" s="28"/>
      <c r="BF943" s="28"/>
      <c r="BG943" s="28"/>
      <c r="BH943" s="34"/>
    </row>
    <row r="944" spans="1:60" ht="15">
      <c r="A944" s="28"/>
      <c r="B944" s="28"/>
      <c r="C944" s="27"/>
      <c r="D944" s="27"/>
      <c r="E944" s="28"/>
      <c r="F944" s="27"/>
      <c r="G944" s="29"/>
      <c r="H944" s="28"/>
      <c r="I944" s="30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31"/>
      <c r="W944" s="30"/>
      <c r="X944" s="28"/>
      <c r="Y944" s="32" t="str">
        <f>IFERROR(INDEX([1]term!$B:$B,MATCH(X944,[1]term!$A:$A,0)),"")</f>
        <v/>
      </c>
      <c r="Z944" s="28"/>
      <c r="AA944" s="28"/>
      <c r="AB944" s="30"/>
      <c r="AC944" s="32" t="str">
        <f>IFERROR(INDEX('Data Pull-down menus'!$H$4:$H$6,MATCH(AB944,'Data Pull-down menus'!$G$4:$G$6,0)),"")</f>
        <v/>
      </c>
      <c r="AD944" s="28"/>
      <c r="AE944" s="28"/>
      <c r="AF944" s="28"/>
      <c r="AG944" s="31"/>
      <c r="AH944" s="30"/>
      <c r="AI944" s="33" t="str">
        <f>IFERROR(INDEX('Data Pull-down menus'!$O$4:$O$5,MATCH(AH944,'Data Pull-down menus'!$N$4:$N$5,0)),"")</f>
        <v/>
      </c>
      <c r="AJ944" s="32" t="str">
        <f>IFERROR(INDEX('Data Pull-down menus'!$Q$4:$Q$17,MATCH(AK944,'Data Pull-down menus'!$R$4:$R$17,0)),"")</f>
        <v/>
      </c>
      <c r="AK944" s="31"/>
      <c r="AL944" s="30"/>
      <c r="AM944" s="32" t="str">
        <f>IFERROR(INDEX('Data Pull-down menus'!$U$4:$U$8,MATCH(AL944,'Data Pull-down menus'!$T$4:$T$8,0)),"")</f>
        <v/>
      </c>
      <c r="AN944" s="31"/>
      <c r="AO944" s="30"/>
      <c r="AP944" s="33" t="str">
        <f>IF(IFERROR(INDEX('Data Pull-down menus'!$X$4:$X$34,MATCH(AO944,'Data Pull-down menus'!$W$4:$W$34,0)),"")=0,"",IFERROR(INDEX('Data Pull-down menus'!$X$4:$X$34,MATCH(AO944,'Data Pull-down menus'!$W$4:$W$34,0)),""))</f>
        <v/>
      </c>
      <c r="AQ944" s="32" t="str">
        <f>IF(IFERROR(INDEX('Data Pull-down menus'!$Y$4:$Y$34,MATCH(AO944,'Data Pull-down menus'!$W$4:$W$34,0)),"")=0,"",IFERROR(INDEX('Data Pull-down menus'!$Y$4:$Y$34,MATCH(AO944,'Data Pull-down menus'!$W$4:$W$34,0)),""))</f>
        <v/>
      </c>
      <c r="AR944" s="28"/>
      <c r="AS944" s="28"/>
      <c r="AT944" s="28"/>
      <c r="AU944" s="28"/>
      <c r="AV944" s="28"/>
      <c r="AW944" s="28"/>
      <c r="AX944" s="28"/>
      <c r="AY944" s="30"/>
      <c r="AZ944" s="32" t="str">
        <f>IFERROR(INDEX('Data Pull-down menus'!$AB$4:$AB$10,MATCH(AY944,'Data Pull-down menus'!$AA$4:$AA$10,0)),"")</f>
        <v/>
      </c>
      <c r="BA944" s="28"/>
      <c r="BB944" s="28"/>
      <c r="BC944" s="28"/>
      <c r="BD944" s="28"/>
      <c r="BE944" s="28"/>
      <c r="BF944" s="28"/>
      <c r="BG944" s="28"/>
      <c r="BH944" s="34"/>
    </row>
    <row r="945" spans="1:60" ht="15">
      <c r="A945" s="28"/>
      <c r="B945" s="28"/>
      <c r="C945" s="27"/>
      <c r="D945" s="27"/>
      <c r="E945" s="28"/>
      <c r="F945" s="27"/>
      <c r="G945" s="29"/>
      <c r="H945" s="28"/>
      <c r="I945" s="30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31"/>
      <c r="W945" s="30"/>
      <c r="X945" s="28"/>
      <c r="Y945" s="32" t="str">
        <f>IFERROR(INDEX([1]term!$B:$B,MATCH(X945,[1]term!$A:$A,0)),"")</f>
        <v/>
      </c>
      <c r="Z945" s="28"/>
      <c r="AA945" s="28"/>
      <c r="AB945" s="30"/>
      <c r="AC945" s="32" t="str">
        <f>IFERROR(INDEX('Data Pull-down menus'!$H$4:$H$6,MATCH(AB945,'Data Pull-down menus'!$G$4:$G$6,0)),"")</f>
        <v/>
      </c>
      <c r="AD945" s="28"/>
      <c r="AE945" s="28"/>
      <c r="AF945" s="28"/>
      <c r="AG945" s="31"/>
      <c r="AH945" s="30"/>
      <c r="AI945" s="33" t="str">
        <f>IFERROR(INDEX('Data Pull-down menus'!$O$4:$O$5,MATCH(AH945,'Data Pull-down menus'!$N$4:$N$5,0)),"")</f>
        <v/>
      </c>
      <c r="AJ945" s="32" t="str">
        <f>IFERROR(INDEX('Data Pull-down menus'!$Q$4:$Q$17,MATCH(AK945,'Data Pull-down menus'!$R$4:$R$17,0)),"")</f>
        <v/>
      </c>
      <c r="AK945" s="31"/>
      <c r="AL945" s="30"/>
      <c r="AM945" s="32" t="str">
        <f>IFERROR(INDEX('Data Pull-down menus'!$U$4:$U$8,MATCH(AL945,'Data Pull-down menus'!$T$4:$T$8,0)),"")</f>
        <v/>
      </c>
      <c r="AN945" s="31"/>
      <c r="AO945" s="30"/>
      <c r="AP945" s="33" t="str">
        <f>IF(IFERROR(INDEX('Data Pull-down menus'!$X$4:$X$34,MATCH(AO945,'Data Pull-down menus'!$W$4:$W$34,0)),"")=0,"",IFERROR(INDEX('Data Pull-down menus'!$X$4:$X$34,MATCH(AO945,'Data Pull-down menus'!$W$4:$W$34,0)),""))</f>
        <v/>
      </c>
      <c r="AQ945" s="32" t="str">
        <f>IF(IFERROR(INDEX('Data Pull-down menus'!$Y$4:$Y$34,MATCH(AO945,'Data Pull-down menus'!$W$4:$W$34,0)),"")=0,"",IFERROR(INDEX('Data Pull-down menus'!$Y$4:$Y$34,MATCH(AO945,'Data Pull-down menus'!$W$4:$W$34,0)),""))</f>
        <v/>
      </c>
      <c r="AR945" s="28"/>
      <c r="AS945" s="28"/>
      <c r="AT945" s="28"/>
      <c r="AU945" s="28"/>
      <c r="AV945" s="28"/>
      <c r="AW945" s="28"/>
      <c r="AX945" s="28"/>
      <c r="AY945" s="30"/>
      <c r="AZ945" s="32" t="str">
        <f>IFERROR(INDEX('Data Pull-down menus'!$AB$4:$AB$10,MATCH(AY945,'Data Pull-down menus'!$AA$4:$AA$10,0)),"")</f>
        <v/>
      </c>
      <c r="BA945" s="28"/>
      <c r="BB945" s="28"/>
      <c r="BC945" s="28"/>
      <c r="BD945" s="28"/>
      <c r="BE945" s="28"/>
      <c r="BF945" s="28"/>
      <c r="BG945" s="28"/>
      <c r="BH945" s="34"/>
    </row>
    <row r="946" spans="1:60" ht="15">
      <c r="A946" s="28"/>
      <c r="B946" s="28"/>
      <c r="C946" s="27"/>
      <c r="D946" s="27"/>
      <c r="E946" s="28"/>
      <c r="F946" s="27"/>
      <c r="G946" s="29"/>
      <c r="H946" s="28"/>
      <c r="I946" s="30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31"/>
      <c r="W946" s="30"/>
      <c r="X946" s="28"/>
      <c r="Y946" s="32" t="str">
        <f>IFERROR(INDEX([1]term!$B:$B,MATCH(X946,[1]term!$A:$A,0)),"")</f>
        <v/>
      </c>
      <c r="Z946" s="28"/>
      <c r="AA946" s="28"/>
      <c r="AB946" s="30"/>
      <c r="AC946" s="32" t="str">
        <f>IFERROR(INDEX('Data Pull-down menus'!$H$4:$H$6,MATCH(AB946,'Data Pull-down menus'!$G$4:$G$6,0)),"")</f>
        <v/>
      </c>
      <c r="AD946" s="28"/>
      <c r="AE946" s="28"/>
      <c r="AF946" s="28"/>
      <c r="AG946" s="31"/>
      <c r="AH946" s="30"/>
      <c r="AI946" s="33" t="str">
        <f>IFERROR(INDEX('Data Pull-down menus'!$O$4:$O$5,MATCH(AH946,'Data Pull-down menus'!$N$4:$N$5,0)),"")</f>
        <v/>
      </c>
      <c r="AJ946" s="32" t="str">
        <f>IFERROR(INDEX('Data Pull-down menus'!$Q$4:$Q$17,MATCH(AK946,'Data Pull-down menus'!$R$4:$R$17,0)),"")</f>
        <v/>
      </c>
      <c r="AK946" s="31"/>
      <c r="AL946" s="30"/>
      <c r="AM946" s="32" t="str">
        <f>IFERROR(INDEX('Data Pull-down menus'!$U$4:$U$8,MATCH(AL946,'Data Pull-down menus'!$T$4:$T$8,0)),"")</f>
        <v/>
      </c>
      <c r="AN946" s="31"/>
      <c r="AO946" s="30"/>
      <c r="AP946" s="33" t="str">
        <f>IF(IFERROR(INDEX('Data Pull-down menus'!$X$4:$X$34,MATCH(AO946,'Data Pull-down menus'!$W$4:$W$34,0)),"")=0,"",IFERROR(INDEX('Data Pull-down menus'!$X$4:$X$34,MATCH(AO946,'Data Pull-down menus'!$W$4:$W$34,0)),""))</f>
        <v/>
      </c>
      <c r="AQ946" s="32" t="str">
        <f>IF(IFERROR(INDEX('Data Pull-down menus'!$Y$4:$Y$34,MATCH(AO946,'Data Pull-down menus'!$W$4:$W$34,0)),"")=0,"",IFERROR(INDEX('Data Pull-down menus'!$Y$4:$Y$34,MATCH(AO946,'Data Pull-down menus'!$W$4:$W$34,0)),""))</f>
        <v/>
      </c>
      <c r="AR946" s="28"/>
      <c r="AS946" s="28"/>
      <c r="AT946" s="28"/>
      <c r="AU946" s="28"/>
      <c r="AV946" s="28"/>
      <c r="AW946" s="28"/>
      <c r="AX946" s="28"/>
      <c r="AY946" s="30"/>
      <c r="AZ946" s="32" t="str">
        <f>IFERROR(INDEX('Data Pull-down menus'!$AB$4:$AB$10,MATCH(AY946,'Data Pull-down menus'!$AA$4:$AA$10,0)),"")</f>
        <v/>
      </c>
      <c r="BA946" s="28"/>
      <c r="BB946" s="28"/>
      <c r="BC946" s="28"/>
      <c r="BD946" s="28"/>
      <c r="BE946" s="28"/>
      <c r="BF946" s="28"/>
      <c r="BG946" s="28"/>
      <c r="BH946" s="34"/>
    </row>
    <row r="947" spans="1:60" ht="15">
      <c r="A947" s="28"/>
      <c r="B947" s="28"/>
      <c r="C947" s="27"/>
      <c r="D947" s="27"/>
      <c r="E947" s="28"/>
      <c r="F947" s="27"/>
      <c r="G947" s="29"/>
      <c r="H947" s="28"/>
      <c r="I947" s="30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31"/>
      <c r="W947" s="30"/>
      <c r="X947" s="28"/>
      <c r="Y947" s="32" t="str">
        <f>IFERROR(INDEX([1]term!$B:$B,MATCH(X947,[1]term!$A:$A,0)),"")</f>
        <v/>
      </c>
      <c r="Z947" s="28"/>
      <c r="AA947" s="28"/>
      <c r="AB947" s="30"/>
      <c r="AC947" s="32" t="str">
        <f>IFERROR(INDEX('Data Pull-down menus'!$H$4:$H$6,MATCH(AB947,'Data Pull-down menus'!$G$4:$G$6,0)),"")</f>
        <v/>
      </c>
      <c r="AD947" s="28"/>
      <c r="AE947" s="28"/>
      <c r="AF947" s="28"/>
      <c r="AG947" s="31"/>
      <c r="AH947" s="30"/>
      <c r="AI947" s="33" t="str">
        <f>IFERROR(INDEX('Data Pull-down menus'!$O$4:$O$5,MATCH(AH947,'Data Pull-down menus'!$N$4:$N$5,0)),"")</f>
        <v/>
      </c>
      <c r="AJ947" s="32" t="str">
        <f>IFERROR(INDEX('Data Pull-down menus'!$Q$4:$Q$17,MATCH(AK947,'Data Pull-down menus'!$R$4:$R$17,0)),"")</f>
        <v/>
      </c>
      <c r="AK947" s="31"/>
      <c r="AL947" s="30"/>
      <c r="AM947" s="32" t="str">
        <f>IFERROR(INDEX('Data Pull-down menus'!$U$4:$U$8,MATCH(AL947,'Data Pull-down menus'!$T$4:$T$8,0)),"")</f>
        <v/>
      </c>
      <c r="AN947" s="31"/>
      <c r="AO947" s="30"/>
      <c r="AP947" s="33" t="str">
        <f>IF(IFERROR(INDEX('Data Pull-down menus'!$X$4:$X$34,MATCH(AO947,'Data Pull-down menus'!$W$4:$W$34,0)),"")=0,"",IFERROR(INDEX('Data Pull-down menus'!$X$4:$X$34,MATCH(AO947,'Data Pull-down menus'!$W$4:$W$34,0)),""))</f>
        <v/>
      </c>
      <c r="AQ947" s="32" t="str">
        <f>IF(IFERROR(INDEX('Data Pull-down menus'!$Y$4:$Y$34,MATCH(AO947,'Data Pull-down menus'!$W$4:$W$34,0)),"")=0,"",IFERROR(INDEX('Data Pull-down menus'!$Y$4:$Y$34,MATCH(AO947,'Data Pull-down menus'!$W$4:$W$34,0)),""))</f>
        <v/>
      </c>
      <c r="AR947" s="28"/>
      <c r="AS947" s="28"/>
      <c r="AT947" s="28"/>
      <c r="AU947" s="28"/>
      <c r="AV947" s="28"/>
      <c r="AW947" s="28"/>
      <c r="AX947" s="28"/>
      <c r="AY947" s="30"/>
      <c r="AZ947" s="32" t="str">
        <f>IFERROR(INDEX('Data Pull-down menus'!$AB$4:$AB$10,MATCH(AY947,'Data Pull-down menus'!$AA$4:$AA$10,0)),"")</f>
        <v/>
      </c>
      <c r="BA947" s="28"/>
      <c r="BB947" s="28"/>
      <c r="BC947" s="28"/>
      <c r="BD947" s="28"/>
      <c r="BE947" s="28"/>
      <c r="BF947" s="28"/>
      <c r="BG947" s="28"/>
      <c r="BH947" s="34"/>
    </row>
    <row r="948" spans="1:60" ht="15">
      <c r="A948" s="28"/>
      <c r="B948" s="28"/>
      <c r="C948" s="27"/>
      <c r="D948" s="27"/>
      <c r="E948" s="28"/>
      <c r="F948" s="27"/>
      <c r="G948" s="29"/>
      <c r="H948" s="28"/>
      <c r="I948" s="30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31"/>
      <c r="W948" s="30"/>
      <c r="X948" s="28"/>
      <c r="Y948" s="32" t="str">
        <f>IFERROR(INDEX([1]term!$B:$B,MATCH(X948,[1]term!$A:$A,0)),"")</f>
        <v/>
      </c>
      <c r="Z948" s="28"/>
      <c r="AA948" s="28"/>
      <c r="AB948" s="30"/>
      <c r="AC948" s="32" t="str">
        <f>IFERROR(INDEX('Data Pull-down menus'!$H$4:$H$6,MATCH(AB948,'Data Pull-down menus'!$G$4:$G$6,0)),"")</f>
        <v/>
      </c>
      <c r="AD948" s="28"/>
      <c r="AE948" s="28"/>
      <c r="AF948" s="28"/>
      <c r="AG948" s="31"/>
      <c r="AH948" s="30"/>
      <c r="AI948" s="33" t="str">
        <f>IFERROR(INDEX('Data Pull-down menus'!$O$4:$O$5,MATCH(AH948,'Data Pull-down menus'!$N$4:$N$5,0)),"")</f>
        <v/>
      </c>
      <c r="AJ948" s="32" t="str">
        <f>IFERROR(INDEX('Data Pull-down menus'!$Q$4:$Q$17,MATCH(AK948,'Data Pull-down menus'!$R$4:$R$17,0)),"")</f>
        <v/>
      </c>
      <c r="AK948" s="31"/>
      <c r="AL948" s="30"/>
      <c r="AM948" s="32" t="str">
        <f>IFERROR(INDEX('Data Pull-down menus'!$U$4:$U$8,MATCH(AL948,'Data Pull-down menus'!$T$4:$T$8,0)),"")</f>
        <v/>
      </c>
      <c r="AN948" s="31"/>
      <c r="AO948" s="30"/>
      <c r="AP948" s="33" t="str">
        <f>IF(IFERROR(INDEX('Data Pull-down menus'!$X$4:$X$34,MATCH(AO948,'Data Pull-down menus'!$W$4:$W$34,0)),"")=0,"",IFERROR(INDEX('Data Pull-down menus'!$X$4:$X$34,MATCH(AO948,'Data Pull-down menus'!$W$4:$W$34,0)),""))</f>
        <v/>
      </c>
      <c r="AQ948" s="32" t="str">
        <f>IF(IFERROR(INDEX('Data Pull-down menus'!$Y$4:$Y$34,MATCH(AO948,'Data Pull-down menus'!$W$4:$W$34,0)),"")=0,"",IFERROR(INDEX('Data Pull-down menus'!$Y$4:$Y$34,MATCH(AO948,'Data Pull-down menus'!$W$4:$W$34,0)),""))</f>
        <v/>
      </c>
      <c r="AR948" s="28"/>
      <c r="AS948" s="28"/>
      <c r="AT948" s="28"/>
      <c r="AU948" s="28"/>
      <c r="AV948" s="28"/>
      <c r="AW948" s="28"/>
      <c r="AX948" s="28"/>
      <c r="AY948" s="30"/>
      <c r="AZ948" s="32" t="str">
        <f>IFERROR(INDEX('Data Pull-down menus'!$AB$4:$AB$10,MATCH(AY948,'Data Pull-down menus'!$AA$4:$AA$10,0)),"")</f>
        <v/>
      </c>
      <c r="BA948" s="28"/>
      <c r="BB948" s="28"/>
      <c r="BC948" s="28"/>
      <c r="BD948" s="28"/>
      <c r="BE948" s="28"/>
      <c r="BF948" s="28"/>
      <c r="BG948" s="28"/>
      <c r="BH948" s="34"/>
    </row>
    <row r="949" spans="1:60" ht="15">
      <c r="A949" s="28"/>
      <c r="B949" s="28"/>
      <c r="C949" s="27"/>
      <c r="D949" s="27"/>
      <c r="E949" s="28"/>
      <c r="F949" s="27"/>
      <c r="G949" s="29"/>
      <c r="H949" s="28"/>
      <c r="I949" s="30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31"/>
      <c r="W949" s="30"/>
      <c r="X949" s="28"/>
      <c r="Y949" s="32" t="str">
        <f>IFERROR(INDEX([1]term!$B:$B,MATCH(X949,[1]term!$A:$A,0)),"")</f>
        <v/>
      </c>
      <c r="Z949" s="28"/>
      <c r="AA949" s="28"/>
      <c r="AB949" s="30"/>
      <c r="AC949" s="32" t="str">
        <f>IFERROR(INDEX('Data Pull-down menus'!$H$4:$H$6,MATCH(AB949,'Data Pull-down menus'!$G$4:$G$6,0)),"")</f>
        <v/>
      </c>
      <c r="AD949" s="28"/>
      <c r="AE949" s="28"/>
      <c r="AF949" s="28"/>
      <c r="AG949" s="31"/>
      <c r="AH949" s="30"/>
      <c r="AI949" s="33" t="str">
        <f>IFERROR(INDEX('Data Pull-down menus'!$O$4:$O$5,MATCH(AH949,'Data Pull-down menus'!$N$4:$N$5,0)),"")</f>
        <v/>
      </c>
      <c r="AJ949" s="32" t="str">
        <f>IFERROR(INDEX('Data Pull-down menus'!$Q$4:$Q$17,MATCH(AK949,'Data Pull-down menus'!$R$4:$R$17,0)),"")</f>
        <v/>
      </c>
      <c r="AK949" s="31"/>
      <c r="AL949" s="30"/>
      <c r="AM949" s="32" t="str">
        <f>IFERROR(INDEX('Data Pull-down menus'!$U$4:$U$8,MATCH(AL949,'Data Pull-down menus'!$T$4:$T$8,0)),"")</f>
        <v/>
      </c>
      <c r="AN949" s="31"/>
      <c r="AO949" s="30"/>
      <c r="AP949" s="33" t="str">
        <f>IF(IFERROR(INDEX('Data Pull-down menus'!$X$4:$X$34,MATCH(AO949,'Data Pull-down menus'!$W$4:$W$34,0)),"")=0,"",IFERROR(INDEX('Data Pull-down menus'!$X$4:$X$34,MATCH(AO949,'Data Pull-down menus'!$W$4:$W$34,0)),""))</f>
        <v/>
      </c>
      <c r="AQ949" s="32" t="str">
        <f>IF(IFERROR(INDEX('Data Pull-down menus'!$Y$4:$Y$34,MATCH(AO949,'Data Pull-down menus'!$W$4:$W$34,0)),"")=0,"",IFERROR(INDEX('Data Pull-down menus'!$Y$4:$Y$34,MATCH(AO949,'Data Pull-down menus'!$W$4:$W$34,0)),""))</f>
        <v/>
      </c>
      <c r="AR949" s="28"/>
      <c r="AS949" s="28"/>
      <c r="AT949" s="28"/>
      <c r="AU949" s="28"/>
      <c r="AV949" s="28"/>
      <c r="AW949" s="28"/>
      <c r="AX949" s="28"/>
      <c r="AY949" s="30"/>
      <c r="AZ949" s="32" t="str">
        <f>IFERROR(INDEX('Data Pull-down menus'!$AB$4:$AB$10,MATCH(AY949,'Data Pull-down menus'!$AA$4:$AA$10,0)),"")</f>
        <v/>
      </c>
      <c r="BA949" s="28"/>
      <c r="BB949" s="28"/>
      <c r="BC949" s="28"/>
      <c r="BD949" s="28"/>
      <c r="BE949" s="28"/>
      <c r="BF949" s="28"/>
      <c r="BG949" s="28"/>
      <c r="BH949" s="34"/>
    </row>
    <row r="950" spans="1:60" ht="15">
      <c r="A950" s="28"/>
      <c r="B950" s="28"/>
      <c r="C950" s="27"/>
      <c r="D950" s="27"/>
      <c r="E950" s="28"/>
      <c r="F950" s="27"/>
      <c r="G950" s="29"/>
      <c r="H950" s="28"/>
      <c r="I950" s="30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31"/>
      <c r="W950" s="30"/>
      <c r="X950" s="28"/>
      <c r="Y950" s="32" t="str">
        <f>IFERROR(INDEX([1]term!$B:$B,MATCH(X950,[1]term!$A:$A,0)),"")</f>
        <v/>
      </c>
      <c r="Z950" s="28"/>
      <c r="AA950" s="28"/>
      <c r="AB950" s="30"/>
      <c r="AC950" s="32" t="str">
        <f>IFERROR(INDEX('Data Pull-down menus'!$H$4:$H$6,MATCH(AB950,'Data Pull-down menus'!$G$4:$G$6,0)),"")</f>
        <v/>
      </c>
      <c r="AD950" s="28"/>
      <c r="AE950" s="28"/>
      <c r="AF950" s="28"/>
      <c r="AG950" s="31"/>
      <c r="AH950" s="30"/>
      <c r="AI950" s="33" t="str">
        <f>IFERROR(INDEX('Data Pull-down menus'!$O$4:$O$5,MATCH(AH950,'Data Pull-down menus'!$N$4:$N$5,0)),"")</f>
        <v/>
      </c>
      <c r="AJ950" s="32" t="str">
        <f>IFERROR(INDEX('Data Pull-down menus'!$Q$4:$Q$17,MATCH(AK950,'Data Pull-down menus'!$R$4:$R$17,0)),"")</f>
        <v/>
      </c>
      <c r="AK950" s="31"/>
      <c r="AL950" s="30"/>
      <c r="AM950" s="32" t="str">
        <f>IFERROR(INDEX('Data Pull-down menus'!$U$4:$U$8,MATCH(AL950,'Data Pull-down menus'!$T$4:$T$8,0)),"")</f>
        <v/>
      </c>
      <c r="AN950" s="31"/>
      <c r="AO950" s="30"/>
      <c r="AP950" s="33" t="str">
        <f>IF(IFERROR(INDEX('Data Pull-down menus'!$X$4:$X$34,MATCH(AO950,'Data Pull-down menus'!$W$4:$W$34,0)),"")=0,"",IFERROR(INDEX('Data Pull-down menus'!$X$4:$X$34,MATCH(AO950,'Data Pull-down menus'!$W$4:$W$34,0)),""))</f>
        <v/>
      </c>
      <c r="AQ950" s="32" t="str">
        <f>IF(IFERROR(INDEX('Data Pull-down menus'!$Y$4:$Y$34,MATCH(AO950,'Data Pull-down menus'!$W$4:$W$34,0)),"")=0,"",IFERROR(INDEX('Data Pull-down menus'!$Y$4:$Y$34,MATCH(AO950,'Data Pull-down menus'!$W$4:$W$34,0)),""))</f>
        <v/>
      </c>
      <c r="AR950" s="28"/>
      <c r="AS950" s="28"/>
      <c r="AT950" s="28"/>
      <c r="AU950" s="28"/>
      <c r="AV950" s="28"/>
      <c r="AW950" s="28"/>
      <c r="AX950" s="28"/>
      <c r="AY950" s="30"/>
      <c r="AZ950" s="32" t="str">
        <f>IFERROR(INDEX('Data Pull-down menus'!$AB$4:$AB$10,MATCH(AY950,'Data Pull-down menus'!$AA$4:$AA$10,0)),"")</f>
        <v/>
      </c>
      <c r="BA950" s="28"/>
      <c r="BB950" s="28"/>
      <c r="BC950" s="28"/>
      <c r="BD950" s="28"/>
      <c r="BE950" s="28"/>
      <c r="BF950" s="28"/>
      <c r="BG950" s="28"/>
      <c r="BH950" s="34"/>
    </row>
    <row r="951" spans="1:60" ht="15">
      <c r="A951" s="28"/>
      <c r="B951" s="28"/>
      <c r="C951" s="27"/>
      <c r="D951" s="27"/>
      <c r="E951" s="28"/>
      <c r="F951" s="27"/>
      <c r="G951" s="29"/>
      <c r="H951" s="28"/>
      <c r="I951" s="30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31"/>
      <c r="W951" s="30"/>
      <c r="X951" s="28"/>
      <c r="Y951" s="32" t="str">
        <f>IFERROR(INDEX([1]term!$B:$B,MATCH(X951,[1]term!$A:$A,0)),"")</f>
        <v/>
      </c>
      <c r="Z951" s="28"/>
      <c r="AA951" s="28"/>
      <c r="AB951" s="30"/>
      <c r="AC951" s="32" t="str">
        <f>IFERROR(INDEX('Data Pull-down menus'!$H$4:$H$6,MATCH(AB951,'Data Pull-down menus'!$G$4:$G$6,0)),"")</f>
        <v/>
      </c>
      <c r="AD951" s="28"/>
      <c r="AE951" s="28"/>
      <c r="AF951" s="28"/>
      <c r="AG951" s="31"/>
      <c r="AH951" s="30"/>
      <c r="AI951" s="33" t="str">
        <f>IFERROR(INDEX('Data Pull-down menus'!$O$4:$O$5,MATCH(AH951,'Data Pull-down menus'!$N$4:$N$5,0)),"")</f>
        <v/>
      </c>
      <c r="AJ951" s="32" t="str">
        <f>IFERROR(INDEX('Data Pull-down menus'!$Q$4:$Q$17,MATCH(AK951,'Data Pull-down menus'!$R$4:$R$17,0)),"")</f>
        <v/>
      </c>
      <c r="AK951" s="31"/>
      <c r="AL951" s="30"/>
      <c r="AM951" s="32" t="str">
        <f>IFERROR(INDEX('Data Pull-down menus'!$U$4:$U$8,MATCH(AL951,'Data Pull-down menus'!$T$4:$T$8,0)),"")</f>
        <v/>
      </c>
      <c r="AN951" s="31"/>
      <c r="AO951" s="30"/>
      <c r="AP951" s="33" t="str">
        <f>IF(IFERROR(INDEX('Data Pull-down menus'!$X$4:$X$34,MATCH(AO951,'Data Pull-down menus'!$W$4:$W$34,0)),"")=0,"",IFERROR(INDEX('Data Pull-down menus'!$X$4:$X$34,MATCH(AO951,'Data Pull-down menus'!$W$4:$W$34,0)),""))</f>
        <v/>
      </c>
      <c r="AQ951" s="32" t="str">
        <f>IF(IFERROR(INDEX('Data Pull-down menus'!$Y$4:$Y$34,MATCH(AO951,'Data Pull-down menus'!$W$4:$W$34,0)),"")=0,"",IFERROR(INDEX('Data Pull-down menus'!$Y$4:$Y$34,MATCH(AO951,'Data Pull-down menus'!$W$4:$W$34,0)),""))</f>
        <v/>
      </c>
      <c r="AR951" s="28"/>
      <c r="AS951" s="28"/>
      <c r="AT951" s="28"/>
      <c r="AU951" s="28"/>
      <c r="AV951" s="28"/>
      <c r="AW951" s="28"/>
      <c r="AX951" s="28"/>
      <c r="AY951" s="30"/>
      <c r="AZ951" s="32" t="str">
        <f>IFERROR(INDEX('Data Pull-down menus'!$AB$4:$AB$10,MATCH(AY951,'Data Pull-down menus'!$AA$4:$AA$10,0)),"")</f>
        <v/>
      </c>
      <c r="BA951" s="28"/>
      <c r="BB951" s="28"/>
      <c r="BC951" s="28"/>
      <c r="BD951" s="28"/>
      <c r="BE951" s="28"/>
      <c r="BF951" s="28"/>
      <c r="BG951" s="28"/>
      <c r="BH951" s="34"/>
    </row>
    <row r="952" spans="1:60" ht="15">
      <c r="A952" s="28"/>
      <c r="B952" s="28"/>
      <c r="C952" s="27"/>
      <c r="D952" s="27"/>
      <c r="E952" s="28"/>
      <c r="F952" s="27"/>
      <c r="G952" s="29"/>
      <c r="H952" s="28"/>
      <c r="I952" s="30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31"/>
      <c r="W952" s="30"/>
      <c r="X952" s="28"/>
      <c r="Y952" s="32" t="str">
        <f>IFERROR(INDEX([1]term!$B:$B,MATCH(X952,[1]term!$A:$A,0)),"")</f>
        <v/>
      </c>
      <c r="Z952" s="28"/>
      <c r="AA952" s="28"/>
      <c r="AB952" s="30"/>
      <c r="AC952" s="32" t="str">
        <f>IFERROR(INDEX('Data Pull-down menus'!$H$4:$H$6,MATCH(AB952,'Data Pull-down menus'!$G$4:$G$6,0)),"")</f>
        <v/>
      </c>
      <c r="AD952" s="28"/>
      <c r="AE952" s="28"/>
      <c r="AF952" s="28"/>
      <c r="AG952" s="31"/>
      <c r="AH952" s="30"/>
      <c r="AI952" s="33" t="str">
        <f>IFERROR(INDEX('Data Pull-down menus'!$O$4:$O$5,MATCH(AH952,'Data Pull-down menus'!$N$4:$N$5,0)),"")</f>
        <v/>
      </c>
      <c r="AJ952" s="32" t="str">
        <f>IFERROR(INDEX('Data Pull-down menus'!$Q$4:$Q$17,MATCH(AK952,'Data Pull-down menus'!$R$4:$R$17,0)),"")</f>
        <v/>
      </c>
      <c r="AK952" s="31"/>
      <c r="AL952" s="30"/>
      <c r="AM952" s="32" t="str">
        <f>IFERROR(INDEX('Data Pull-down menus'!$U$4:$U$8,MATCH(AL952,'Data Pull-down menus'!$T$4:$T$8,0)),"")</f>
        <v/>
      </c>
      <c r="AN952" s="31"/>
      <c r="AO952" s="30"/>
      <c r="AP952" s="33" t="str">
        <f>IF(IFERROR(INDEX('Data Pull-down menus'!$X$4:$X$34,MATCH(AO952,'Data Pull-down menus'!$W$4:$W$34,0)),"")=0,"",IFERROR(INDEX('Data Pull-down menus'!$X$4:$X$34,MATCH(AO952,'Data Pull-down menus'!$W$4:$W$34,0)),""))</f>
        <v/>
      </c>
      <c r="AQ952" s="32" t="str">
        <f>IF(IFERROR(INDEX('Data Pull-down menus'!$Y$4:$Y$34,MATCH(AO952,'Data Pull-down menus'!$W$4:$W$34,0)),"")=0,"",IFERROR(INDEX('Data Pull-down menus'!$Y$4:$Y$34,MATCH(AO952,'Data Pull-down menus'!$W$4:$W$34,0)),""))</f>
        <v/>
      </c>
      <c r="AR952" s="28"/>
      <c r="AS952" s="28"/>
      <c r="AT952" s="28"/>
      <c r="AU952" s="28"/>
      <c r="AV952" s="28"/>
      <c r="AW952" s="28"/>
      <c r="AX952" s="28"/>
      <c r="AY952" s="30"/>
      <c r="AZ952" s="32" t="str">
        <f>IFERROR(INDEX('Data Pull-down menus'!$AB$4:$AB$10,MATCH(AY952,'Data Pull-down menus'!$AA$4:$AA$10,0)),"")</f>
        <v/>
      </c>
      <c r="BA952" s="28"/>
      <c r="BB952" s="28"/>
      <c r="BC952" s="28"/>
      <c r="BD952" s="28"/>
      <c r="BE952" s="28"/>
      <c r="BF952" s="28"/>
      <c r="BG952" s="28"/>
      <c r="BH952" s="34"/>
    </row>
    <row r="953" spans="1:60" ht="15">
      <c r="A953" s="28"/>
      <c r="B953" s="28"/>
      <c r="C953" s="27"/>
      <c r="D953" s="27"/>
      <c r="E953" s="28"/>
      <c r="F953" s="27"/>
      <c r="G953" s="29"/>
      <c r="H953" s="28"/>
      <c r="I953" s="30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31"/>
      <c r="W953" s="30"/>
      <c r="X953" s="28"/>
      <c r="Y953" s="32" t="str">
        <f>IFERROR(INDEX([1]term!$B:$B,MATCH(X953,[1]term!$A:$A,0)),"")</f>
        <v/>
      </c>
      <c r="Z953" s="28"/>
      <c r="AA953" s="28"/>
      <c r="AB953" s="30"/>
      <c r="AC953" s="32" t="str">
        <f>IFERROR(INDEX('Data Pull-down menus'!$H$4:$H$6,MATCH(AB953,'Data Pull-down menus'!$G$4:$G$6,0)),"")</f>
        <v/>
      </c>
      <c r="AD953" s="28"/>
      <c r="AE953" s="28"/>
      <c r="AF953" s="28"/>
      <c r="AG953" s="31"/>
      <c r="AH953" s="30"/>
      <c r="AI953" s="33" t="str">
        <f>IFERROR(INDEX('Data Pull-down menus'!$O$4:$O$5,MATCH(AH953,'Data Pull-down menus'!$N$4:$N$5,0)),"")</f>
        <v/>
      </c>
      <c r="AJ953" s="32" t="str">
        <f>IFERROR(INDEX('Data Pull-down menus'!$Q$4:$Q$17,MATCH(AK953,'Data Pull-down menus'!$R$4:$R$17,0)),"")</f>
        <v/>
      </c>
      <c r="AK953" s="31"/>
      <c r="AL953" s="30"/>
      <c r="AM953" s="32" t="str">
        <f>IFERROR(INDEX('Data Pull-down menus'!$U$4:$U$8,MATCH(AL953,'Data Pull-down menus'!$T$4:$T$8,0)),"")</f>
        <v/>
      </c>
      <c r="AN953" s="31"/>
      <c r="AO953" s="30"/>
      <c r="AP953" s="33" t="str">
        <f>IF(IFERROR(INDEX('Data Pull-down menus'!$X$4:$X$34,MATCH(AO953,'Data Pull-down menus'!$W$4:$W$34,0)),"")=0,"",IFERROR(INDEX('Data Pull-down menus'!$X$4:$X$34,MATCH(AO953,'Data Pull-down menus'!$W$4:$W$34,0)),""))</f>
        <v/>
      </c>
      <c r="AQ953" s="32" t="str">
        <f>IF(IFERROR(INDEX('Data Pull-down menus'!$Y$4:$Y$34,MATCH(AO953,'Data Pull-down menus'!$W$4:$W$34,0)),"")=0,"",IFERROR(INDEX('Data Pull-down menus'!$Y$4:$Y$34,MATCH(AO953,'Data Pull-down menus'!$W$4:$W$34,0)),""))</f>
        <v/>
      </c>
      <c r="AR953" s="28"/>
      <c r="AS953" s="28"/>
      <c r="AT953" s="28"/>
      <c r="AU953" s="28"/>
      <c r="AV953" s="28"/>
      <c r="AW953" s="28"/>
      <c r="AX953" s="28"/>
      <c r="AY953" s="30"/>
      <c r="AZ953" s="32" t="str">
        <f>IFERROR(INDEX('Data Pull-down menus'!$AB$4:$AB$10,MATCH(AY953,'Data Pull-down menus'!$AA$4:$AA$10,0)),"")</f>
        <v/>
      </c>
      <c r="BA953" s="28"/>
      <c r="BB953" s="28"/>
      <c r="BC953" s="28"/>
      <c r="BD953" s="28"/>
      <c r="BE953" s="28"/>
      <c r="BF953" s="28"/>
      <c r="BG953" s="28"/>
      <c r="BH953" s="34"/>
    </row>
    <row r="954" spans="1:60" ht="15">
      <c r="A954" s="28"/>
      <c r="B954" s="28"/>
      <c r="C954" s="27"/>
      <c r="D954" s="27"/>
      <c r="E954" s="28"/>
      <c r="F954" s="27"/>
      <c r="G954" s="29"/>
      <c r="H954" s="28"/>
      <c r="I954" s="30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31"/>
      <c r="W954" s="30"/>
      <c r="X954" s="28"/>
      <c r="Y954" s="32" t="str">
        <f>IFERROR(INDEX([1]term!$B:$B,MATCH(X954,[1]term!$A:$A,0)),"")</f>
        <v/>
      </c>
      <c r="Z954" s="28"/>
      <c r="AA954" s="28"/>
      <c r="AB954" s="30"/>
      <c r="AC954" s="32" t="str">
        <f>IFERROR(INDEX('Data Pull-down menus'!$H$4:$H$6,MATCH(AB954,'Data Pull-down menus'!$G$4:$G$6,0)),"")</f>
        <v/>
      </c>
      <c r="AD954" s="28"/>
      <c r="AE954" s="28"/>
      <c r="AF954" s="28"/>
      <c r="AG954" s="31"/>
      <c r="AH954" s="30"/>
      <c r="AI954" s="33" t="str">
        <f>IFERROR(INDEX('Data Pull-down menus'!$O$4:$O$5,MATCH(AH954,'Data Pull-down menus'!$N$4:$N$5,0)),"")</f>
        <v/>
      </c>
      <c r="AJ954" s="32" t="str">
        <f>IFERROR(INDEX('Data Pull-down menus'!$Q$4:$Q$17,MATCH(AK954,'Data Pull-down menus'!$R$4:$R$17,0)),"")</f>
        <v/>
      </c>
      <c r="AK954" s="31"/>
      <c r="AL954" s="30"/>
      <c r="AM954" s="32" t="str">
        <f>IFERROR(INDEX('Data Pull-down menus'!$U$4:$U$8,MATCH(AL954,'Data Pull-down menus'!$T$4:$T$8,0)),"")</f>
        <v/>
      </c>
      <c r="AN954" s="31"/>
      <c r="AO954" s="30"/>
      <c r="AP954" s="33" t="str">
        <f>IF(IFERROR(INDEX('Data Pull-down menus'!$X$4:$X$34,MATCH(AO954,'Data Pull-down menus'!$W$4:$W$34,0)),"")=0,"",IFERROR(INDEX('Data Pull-down menus'!$X$4:$X$34,MATCH(AO954,'Data Pull-down menus'!$W$4:$W$34,0)),""))</f>
        <v/>
      </c>
      <c r="AQ954" s="32" t="str">
        <f>IF(IFERROR(INDEX('Data Pull-down menus'!$Y$4:$Y$34,MATCH(AO954,'Data Pull-down menus'!$W$4:$W$34,0)),"")=0,"",IFERROR(INDEX('Data Pull-down menus'!$Y$4:$Y$34,MATCH(AO954,'Data Pull-down menus'!$W$4:$W$34,0)),""))</f>
        <v/>
      </c>
      <c r="AR954" s="28"/>
      <c r="AS954" s="28"/>
      <c r="AT954" s="28"/>
      <c r="AU954" s="28"/>
      <c r="AV954" s="28"/>
      <c r="AW954" s="28"/>
      <c r="AX954" s="28"/>
      <c r="AY954" s="30"/>
      <c r="AZ954" s="32" t="str">
        <f>IFERROR(INDEX('Data Pull-down menus'!$AB$4:$AB$10,MATCH(AY954,'Data Pull-down menus'!$AA$4:$AA$10,0)),"")</f>
        <v/>
      </c>
      <c r="BA954" s="28"/>
      <c r="BB954" s="28"/>
      <c r="BC954" s="28"/>
      <c r="BD954" s="28"/>
      <c r="BE954" s="28"/>
      <c r="BF954" s="28"/>
      <c r="BG954" s="28"/>
      <c r="BH954" s="34"/>
    </row>
    <row r="955" spans="1:60" ht="15">
      <c r="A955" s="28"/>
      <c r="B955" s="28"/>
      <c r="C955" s="27"/>
      <c r="D955" s="27"/>
      <c r="E955" s="28"/>
      <c r="F955" s="27"/>
      <c r="G955" s="29"/>
      <c r="H955" s="28"/>
      <c r="I955" s="30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31"/>
      <c r="W955" s="30"/>
      <c r="X955" s="28"/>
      <c r="Y955" s="32" t="str">
        <f>IFERROR(INDEX([1]term!$B:$B,MATCH(X955,[1]term!$A:$A,0)),"")</f>
        <v/>
      </c>
      <c r="Z955" s="28"/>
      <c r="AA955" s="28"/>
      <c r="AB955" s="30"/>
      <c r="AC955" s="32" t="str">
        <f>IFERROR(INDEX('Data Pull-down menus'!$H$4:$H$6,MATCH(AB955,'Data Pull-down menus'!$G$4:$G$6,0)),"")</f>
        <v/>
      </c>
      <c r="AD955" s="28"/>
      <c r="AE955" s="28"/>
      <c r="AF955" s="28"/>
      <c r="AG955" s="31"/>
      <c r="AH955" s="30"/>
      <c r="AI955" s="33" t="str">
        <f>IFERROR(INDEX('Data Pull-down menus'!$O$4:$O$5,MATCH(AH955,'Data Pull-down menus'!$N$4:$N$5,0)),"")</f>
        <v/>
      </c>
      <c r="AJ955" s="32" t="str">
        <f>IFERROR(INDEX('Data Pull-down menus'!$Q$4:$Q$17,MATCH(AK955,'Data Pull-down menus'!$R$4:$R$17,0)),"")</f>
        <v/>
      </c>
      <c r="AK955" s="31"/>
      <c r="AL955" s="30"/>
      <c r="AM955" s="32" t="str">
        <f>IFERROR(INDEX('Data Pull-down menus'!$U$4:$U$8,MATCH(AL955,'Data Pull-down menus'!$T$4:$T$8,0)),"")</f>
        <v/>
      </c>
      <c r="AN955" s="31"/>
      <c r="AO955" s="30"/>
      <c r="AP955" s="33" t="str">
        <f>IF(IFERROR(INDEX('Data Pull-down menus'!$X$4:$X$34,MATCH(AO955,'Data Pull-down menus'!$W$4:$W$34,0)),"")=0,"",IFERROR(INDEX('Data Pull-down menus'!$X$4:$X$34,MATCH(AO955,'Data Pull-down menus'!$W$4:$W$34,0)),""))</f>
        <v/>
      </c>
      <c r="AQ955" s="32" t="str">
        <f>IF(IFERROR(INDEX('Data Pull-down menus'!$Y$4:$Y$34,MATCH(AO955,'Data Pull-down menus'!$W$4:$W$34,0)),"")=0,"",IFERROR(INDEX('Data Pull-down menus'!$Y$4:$Y$34,MATCH(AO955,'Data Pull-down menus'!$W$4:$W$34,0)),""))</f>
        <v/>
      </c>
      <c r="AR955" s="28"/>
      <c r="AS955" s="28"/>
      <c r="AT955" s="28"/>
      <c r="AU955" s="28"/>
      <c r="AV955" s="28"/>
      <c r="AW955" s="28"/>
      <c r="AX955" s="28"/>
      <c r="AY955" s="30"/>
      <c r="AZ955" s="32" t="str">
        <f>IFERROR(INDEX('Data Pull-down menus'!$AB$4:$AB$10,MATCH(AY955,'Data Pull-down menus'!$AA$4:$AA$10,0)),"")</f>
        <v/>
      </c>
      <c r="BA955" s="28"/>
      <c r="BB955" s="28"/>
      <c r="BC955" s="28"/>
      <c r="BD955" s="28"/>
      <c r="BE955" s="28"/>
      <c r="BF955" s="28"/>
      <c r="BG955" s="28"/>
      <c r="BH955" s="34"/>
    </row>
    <row r="956" spans="1:60" ht="15">
      <c r="A956" s="28"/>
      <c r="B956" s="28"/>
      <c r="C956" s="27"/>
      <c r="D956" s="27"/>
      <c r="E956" s="28"/>
      <c r="F956" s="27"/>
      <c r="G956" s="29"/>
      <c r="H956" s="28"/>
      <c r="I956" s="30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31"/>
      <c r="W956" s="30"/>
      <c r="X956" s="28"/>
      <c r="Y956" s="32" t="str">
        <f>IFERROR(INDEX([1]term!$B:$B,MATCH(X956,[1]term!$A:$A,0)),"")</f>
        <v/>
      </c>
      <c r="Z956" s="28"/>
      <c r="AA956" s="28"/>
      <c r="AB956" s="30"/>
      <c r="AC956" s="32" t="str">
        <f>IFERROR(INDEX('Data Pull-down menus'!$H$4:$H$6,MATCH(AB956,'Data Pull-down menus'!$G$4:$G$6,0)),"")</f>
        <v/>
      </c>
      <c r="AD956" s="28"/>
      <c r="AE956" s="28"/>
      <c r="AF956" s="28"/>
      <c r="AG956" s="31"/>
      <c r="AH956" s="30"/>
      <c r="AI956" s="33" t="str">
        <f>IFERROR(INDEX('Data Pull-down menus'!$O$4:$O$5,MATCH(AH956,'Data Pull-down menus'!$N$4:$N$5,0)),"")</f>
        <v/>
      </c>
      <c r="AJ956" s="32" t="str">
        <f>IFERROR(INDEX('Data Pull-down menus'!$Q$4:$Q$17,MATCH(AK956,'Data Pull-down menus'!$R$4:$R$17,0)),"")</f>
        <v/>
      </c>
      <c r="AK956" s="31"/>
      <c r="AL956" s="30"/>
      <c r="AM956" s="32" t="str">
        <f>IFERROR(INDEX('Data Pull-down menus'!$U$4:$U$8,MATCH(AL956,'Data Pull-down menus'!$T$4:$T$8,0)),"")</f>
        <v/>
      </c>
      <c r="AN956" s="31"/>
      <c r="AO956" s="30"/>
      <c r="AP956" s="33" t="str">
        <f>IF(IFERROR(INDEX('Data Pull-down menus'!$X$4:$X$34,MATCH(AO956,'Data Pull-down menus'!$W$4:$W$34,0)),"")=0,"",IFERROR(INDEX('Data Pull-down menus'!$X$4:$X$34,MATCH(AO956,'Data Pull-down menus'!$W$4:$W$34,0)),""))</f>
        <v/>
      </c>
      <c r="AQ956" s="32" t="str">
        <f>IF(IFERROR(INDEX('Data Pull-down menus'!$Y$4:$Y$34,MATCH(AO956,'Data Pull-down menus'!$W$4:$W$34,0)),"")=0,"",IFERROR(INDEX('Data Pull-down menus'!$Y$4:$Y$34,MATCH(AO956,'Data Pull-down menus'!$W$4:$W$34,0)),""))</f>
        <v/>
      </c>
      <c r="AR956" s="28"/>
      <c r="AS956" s="28"/>
      <c r="AT956" s="28"/>
      <c r="AU956" s="28"/>
      <c r="AV956" s="28"/>
      <c r="AW956" s="28"/>
      <c r="AX956" s="28"/>
      <c r="AY956" s="30"/>
      <c r="AZ956" s="32" t="str">
        <f>IFERROR(INDEX('Data Pull-down menus'!$AB$4:$AB$10,MATCH(AY956,'Data Pull-down menus'!$AA$4:$AA$10,0)),"")</f>
        <v/>
      </c>
      <c r="BA956" s="28"/>
      <c r="BB956" s="28"/>
      <c r="BC956" s="28"/>
      <c r="BD956" s="28"/>
      <c r="BE956" s="28"/>
      <c r="BF956" s="28"/>
      <c r="BG956" s="28"/>
      <c r="BH956" s="34"/>
    </row>
    <row r="957" spans="1:60" ht="15">
      <c r="A957" s="28"/>
      <c r="B957" s="28"/>
      <c r="C957" s="27"/>
      <c r="D957" s="27"/>
      <c r="E957" s="28"/>
      <c r="F957" s="27"/>
      <c r="G957" s="29"/>
      <c r="H957" s="28"/>
      <c r="I957" s="30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31"/>
      <c r="W957" s="30"/>
      <c r="X957" s="28"/>
      <c r="Y957" s="32" t="str">
        <f>IFERROR(INDEX([1]term!$B:$B,MATCH(X957,[1]term!$A:$A,0)),"")</f>
        <v/>
      </c>
      <c r="Z957" s="28"/>
      <c r="AA957" s="28"/>
      <c r="AB957" s="30"/>
      <c r="AC957" s="32" t="str">
        <f>IFERROR(INDEX('Data Pull-down menus'!$H$4:$H$6,MATCH(AB957,'Data Pull-down menus'!$G$4:$G$6,0)),"")</f>
        <v/>
      </c>
      <c r="AD957" s="28"/>
      <c r="AE957" s="28"/>
      <c r="AF957" s="28"/>
      <c r="AG957" s="31"/>
      <c r="AH957" s="30"/>
      <c r="AI957" s="33" t="str">
        <f>IFERROR(INDEX('Data Pull-down menus'!$O$4:$O$5,MATCH(AH957,'Data Pull-down menus'!$N$4:$N$5,0)),"")</f>
        <v/>
      </c>
      <c r="AJ957" s="32" t="str">
        <f>IFERROR(INDEX('Data Pull-down menus'!$Q$4:$Q$17,MATCH(AK957,'Data Pull-down menus'!$R$4:$R$17,0)),"")</f>
        <v/>
      </c>
      <c r="AK957" s="31"/>
      <c r="AL957" s="30"/>
      <c r="AM957" s="32" t="str">
        <f>IFERROR(INDEX('Data Pull-down menus'!$U$4:$U$8,MATCH(AL957,'Data Pull-down menus'!$T$4:$T$8,0)),"")</f>
        <v/>
      </c>
      <c r="AN957" s="31"/>
      <c r="AO957" s="30"/>
      <c r="AP957" s="33" t="str">
        <f>IF(IFERROR(INDEX('Data Pull-down menus'!$X$4:$X$34,MATCH(AO957,'Data Pull-down menus'!$W$4:$W$34,0)),"")=0,"",IFERROR(INDEX('Data Pull-down menus'!$X$4:$X$34,MATCH(AO957,'Data Pull-down menus'!$W$4:$W$34,0)),""))</f>
        <v/>
      </c>
      <c r="AQ957" s="32" t="str">
        <f>IF(IFERROR(INDEX('Data Pull-down menus'!$Y$4:$Y$34,MATCH(AO957,'Data Pull-down menus'!$W$4:$W$34,0)),"")=0,"",IFERROR(INDEX('Data Pull-down menus'!$Y$4:$Y$34,MATCH(AO957,'Data Pull-down menus'!$W$4:$W$34,0)),""))</f>
        <v/>
      </c>
      <c r="AR957" s="28"/>
      <c r="AS957" s="28"/>
      <c r="AT957" s="28"/>
      <c r="AU957" s="28"/>
      <c r="AV957" s="28"/>
      <c r="AW957" s="28"/>
      <c r="AX957" s="28"/>
      <c r="AY957" s="30"/>
      <c r="AZ957" s="32" t="str">
        <f>IFERROR(INDEX('Data Pull-down menus'!$AB$4:$AB$10,MATCH(AY957,'Data Pull-down menus'!$AA$4:$AA$10,0)),"")</f>
        <v/>
      </c>
      <c r="BA957" s="28"/>
      <c r="BB957" s="28"/>
      <c r="BC957" s="28"/>
      <c r="BD957" s="28"/>
      <c r="BE957" s="28"/>
      <c r="BF957" s="28"/>
      <c r="BG957" s="28"/>
      <c r="BH957" s="34"/>
    </row>
    <row r="958" spans="1:60" ht="15">
      <c r="A958" s="28"/>
      <c r="B958" s="28"/>
      <c r="C958" s="27"/>
      <c r="D958" s="27"/>
      <c r="E958" s="28"/>
      <c r="F958" s="27"/>
      <c r="G958" s="29"/>
      <c r="H958" s="28"/>
      <c r="I958" s="30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31"/>
      <c r="W958" s="30"/>
      <c r="X958" s="28"/>
      <c r="Y958" s="32" t="str">
        <f>IFERROR(INDEX([1]term!$B:$B,MATCH(X958,[1]term!$A:$A,0)),"")</f>
        <v/>
      </c>
      <c r="Z958" s="28"/>
      <c r="AA958" s="28"/>
      <c r="AB958" s="30"/>
      <c r="AC958" s="32" t="str">
        <f>IFERROR(INDEX('Data Pull-down menus'!$H$4:$H$6,MATCH(AB958,'Data Pull-down menus'!$G$4:$G$6,0)),"")</f>
        <v/>
      </c>
      <c r="AD958" s="28"/>
      <c r="AE958" s="28"/>
      <c r="AF958" s="28"/>
      <c r="AG958" s="31"/>
      <c r="AH958" s="30"/>
      <c r="AI958" s="33" t="str">
        <f>IFERROR(INDEX('Data Pull-down menus'!$O$4:$O$5,MATCH(AH958,'Data Pull-down menus'!$N$4:$N$5,0)),"")</f>
        <v/>
      </c>
      <c r="AJ958" s="32" t="str">
        <f>IFERROR(INDEX('Data Pull-down menus'!$Q$4:$Q$17,MATCH(AK958,'Data Pull-down menus'!$R$4:$R$17,0)),"")</f>
        <v/>
      </c>
      <c r="AK958" s="31"/>
      <c r="AL958" s="30"/>
      <c r="AM958" s="32" t="str">
        <f>IFERROR(INDEX('Data Pull-down menus'!$U$4:$U$8,MATCH(AL958,'Data Pull-down menus'!$T$4:$T$8,0)),"")</f>
        <v/>
      </c>
      <c r="AN958" s="31"/>
      <c r="AO958" s="30"/>
      <c r="AP958" s="33" t="str">
        <f>IF(IFERROR(INDEX('Data Pull-down menus'!$X$4:$X$34,MATCH(AO958,'Data Pull-down menus'!$W$4:$W$34,0)),"")=0,"",IFERROR(INDEX('Data Pull-down menus'!$X$4:$X$34,MATCH(AO958,'Data Pull-down menus'!$W$4:$W$34,0)),""))</f>
        <v/>
      </c>
      <c r="AQ958" s="32" t="str">
        <f>IF(IFERROR(INDEX('Data Pull-down menus'!$Y$4:$Y$34,MATCH(AO958,'Data Pull-down menus'!$W$4:$W$34,0)),"")=0,"",IFERROR(INDEX('Data Pull-down menus'!$Y$4:$Y$34,MATCH(AO958,'Data Pull-down menus'!$W$4:$W$34,0)),""))</f>
        <v/>
      </c>
      <c r="AR958" s="28"/>
      <c r="AS958" s="28"/>
      <c r="AT958" s="28"/>
      <c r="AU958" s="28"/>
      <c r="AV958" s="28"/>
      <c r="AW958" s="28"/>
      <c r="AX958" s="28"/>
      <c r="AY958" s="30"/>
      <c r="AZ958" s="32" t="str">
        <f>IFERROR(INDEX('Data Pull-down menus'!$AB$4:$AB$10,MATCH(AY958,'Data Pull-down menus'!$AA$4:$AA$10,0)),"")</f>
        <v/>
      </c>
      <c r="BA958" s="28"/>
      <c r="BB958" s="28"/>
      <c r="BC958" s="28"/>
      <c r="BD958" s="28"/>
      <c r="BE958" s="28"/>
      <c r="BF958" s="28"/>
      <c r="BG958" s="28"/>
      <c r="BH958" s="34"/>
    </row>
    <row r="959" spans="1:60" ht="15">
      <c r="A959" s="28"/>
      <c r="B959" s="28"/>
      <c r="C959" s="27"/>
      <c r="D959" s="27"/>
      <c r="E959" s="28"/>
      <c r="F959" s="27"/>
      <c r="G959" s="29"/>
      <c r="H959" s="28"/>
      <c r="I959" s="30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31"/>
      <c r="W959" s="30"/>
      <c r="X959" s="28"/>
      <c r="Y959" s="32" t="str">
        <f>IFERROR(INDEX([1]term!$B:$B,MATCH(X959,[1]term!$A:$A,0)),"")</f>
        <v/>
      </c>
      <c r="Z959" s="28"/>
      <c r="AA959" s="28"/>
      <c r="AB959" s="30"/>
      <c r="AC959" s="32" t="str">
        <f>IFERROR(INDEX('Data Pull-down menus'!$H$4:$H$6,MATCH(AB959,'Data Pull-down menus'!$G$4:$G$6,0)),"")</f>
        <v/>
      </c>
      <c r="AD959" s="28"/>
      <c r="AE959" s="28"/>
      <c r="AF959" s="28"/>
      <c r="AG959" s="31"/>
      <c r="AH959" s="30"/>
      <c r="AI959" s="33" t="str">
        <f>IFERROR(INDEX('Data Pull-down menus'!$O$4:$O$5,MATCH(AH959,'Data Pull-down menus'!$N$4:$N$5,0)),"")</f>
        <v/>
      </c>
      <c r="AJ959" s="32" t="str">
        <f>IFERROR(INDEX('Data Pull-down menus'!$Q$4:$Q$17,MATCH(AK959,'Data Pull-down menus'!$R$4:$R$17,0)),"")</f>
        <v/>
      </c>
      <c r="AK959" s="31"/>
      <c r="AL959" s="30"/>
      <c r="AM959" s="32" t="str">
        <f>IFERROR(INDEX('Data Pull-down menus'!$U$4:$U$8,MATCH(AL959,'Data Pull-down menus'!$T$4:$T$8,0)),"")</f>
        <v/>
      </c>
      <c r="AN959" s="31"/>
      <c r="AO959" s="30"/>
      <c r="AP959" s="33" t="str">
        <f>IF(IFERROR(INDEX('Data Pull-down menus'!$X$4:$X$34,MATCH(AO959,'Data Pull-down menus'!$W$4:$W$34,0)),"")=0,"",IFERROR(INDEX('Data Pull-down menus'!$X$4:$X$34,MATCH(AO959,'Data Pull-down menus'!$W$4:$W$34,0)),""))</f>
        <v/>
      </c>
      <c r="AQ959" s="32" t="str">
        <f>IF(IFERROR(INDEX('Data Pull-down menus'!$Y$4:$Y$34,MATCH(AO959,'Data Pull-down menus'!$W$4:$W$34,0)),"")=0,"",IFERROR(INDEX('Data Pull-down menus'!$Y$4:$Y$34,MATCH(AO959,'Data Pull-down menus'!$W$4:$W$34,0)),""))</f>
        <v/>
      </c>
      <c r="AR959" s="28"/>
      <c r="AS959" s="28"/>
      <c r="AT959" s="28"/>
      <c r="AU959" s="28"/>
      <c r="AV959" s="28"/>
      <c r="AW959" s="28"/>
      <c r="AX959" s="28"/>
      <c r="AY959" s="30"/>
      <c r="AZ959" s="32" t="str">
        <f>IFERROR(INDEX('Data Pull-down menus'!$AB$4:$AB$10,MATCH(AY959,'Data Pull-down menus'!$AA$4:$AA$10,0)),"")</f>
        <v/>
      </c>
      <c r="BA959" s="28"/>
      <c r="BB959" s="28"/>
      <c r="BC959" s="28"/>
      <c r="BD959" s="28"/>
      <c r="BE959" s="28"/>
      <c r="BF959" s="28"/>
      <c r="BG959" s="28"/>
      <c r="BH959" s="34"/>
    </row>
    <row r="960" spans="1:60" ht="15">
      <c r="A960" s="28"/>
      <c r="B960" s="28"/>
      <c r="C960" s="27"/>
      <c r="D960" s="27"/>
      <c r="E960" s="28"/>
      <c r="F960" s="27"/>
      <c r="G960" s="29"/>
      <c r="H960" s="28"/>
      <c r="I960" s="30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31"/>
      <c r="W960" s="30"/>
      <c r="X960" s="28"/>
      <c r="Y960" s="32" t="str">
        <f>IFERROR(INDEX([1]term!$B:$B,MATCH(X960,[1]term!$A:$A,0)),"")</f>
        <v/>
      </c>
      <c r="Z960" s="28"/>
      <c r="AA960" s="28"/>
      <c r="AB960" s="30"/>
      <c r="AC960" s="32" t="str">
        <f>IFERROR(INDEX('Data Pull-down menus'!$H$4:$H$6,MATCH(AB960,'Data Pull-down menus'!$G$4:$G$6,0)),"")</f>
        <v/>
      </c>
      <c r="AD960" s="28"/>
      <c r="AE960" s="28"/>
      <c r="AF960" s="28"/>
      <c r="AG960" s="31"/>
      <c r="AH960" s="30"/>
      <c r="AI960" s="33" t="str">
        <f>IFERROR(INDEX('Data Pull-down menus'!$O$4:$O$5,MATCH(AH960,'Data Pull-down menus'!$N$4:$N$5,0)),"")</f>
        <v/>
      </c>
      <c r="AJ960" s="32" t="str">
        <f>IFERROR(INDEX('Data Pull-down menus'!$Q$4:$Q$17,MATCH(AK960,'Data Pull-down menus'!$R$4:$R$17,0)),"")</f>
        <v/>
      </c>
      <c r="AK960" s="31"/>
      <c r="AL960" s="30"/>
      <c r="AM960" s="32" t="str">
        <f>IFERROR(INDEX('Data Pull-down menus'!$U$4:$U$8,MATCH(AL960,'Data Pull-down menus'!$T$4:$T$8,0)),"")</f>
        <v/>
      </c>
      <c r="AN960" s="31"/>
      <c r="AO960" s="30"/>
      <c r="AP960" s="33" t="str">
        <f>IF(IFERROR(INDEX('Data Pull-down menus'!$X$4:$X$34,MATCH(AO960,'Data Pull-down menus'!$W$4:$W$34,0)),"")=0,"",IFERROR(INDEX('Data Pull-down menus'!$X$4:$X$34,MATCH(AO960,'Data Pull-down menus'!$W$4:$W$34,0)),""))</f>
        <v/>
      </c>
      <c r="AQ960" s="32" t="str">
        <f>IF(IFERROR(INDEX('Data Pull-down menus'!$Y$4:$Y$34,MATCH(AO960,'Data Pull-down menus'!$W$4:$W$34,0)),"")=0,"",IFERROR(INDEX('Data Pull-down menus'!$Y$4:$Y$34,MATCH(AO960,'Data Pull-down menus'!$W$4:$W$34,0)),""))</f>
        <v/>
      </c>
      <c r="AR960" s="28"/>
      <c r="AS960" s="28"/>
      <c r="AT960" s="28"/>
      <c r="AU960" s="28"/>
      <c r="AV960" s="28"/>
      <c r="AW960" s="28"/>
      <c r="AX960" s="28"/>
      <c r="AY960" s="30"/>
      <c r="AZ960" s="32" t="str">
        <f>IFERROR(INDEX('Data Pull-down menus'!$AB$4:$AB$10,MATCH(AY960,'Data Pull-down menus'!$AA$4:$AA$10,0)),"")</f>
        <v/>
      </c>
      <c r="BA960" s="28"/>
      <c r="BB960" s="28"/>
      <c r="BC960" s="28"/>
      <c r="BD960" s="28"/>
      <c r="BE960" s="28"/>
      <c r="BF960" s="28"/>
      <c r="BG960" s="28"/>
      <c r="BH960" s="34"/>
    </row>
    <row r="961" spans="1:60" ht="15">
      <c r="A961" s="28"/>
      <c r="B961" s="28"/>
      <c r="C961" s="27"/>
      <c r="D961" s="27"/>
      <c r="E961" s="28"/>
      <c r="F961" s="27"/>
      <c r="G961" s="29"/>
      <c r="H961" s="28"/>
      <c r="I961" s="30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31"/>
      <c r="W961" s="30"/>
      <c r="X961" s="28"/>
      <c r="Y961" s="32" t="str">
        <f>IFERROR(INDEX([1]term!$B:$B,MATCH(X961,[1]term!$A:$A,0)),"")</f>
        <v/>
      </c>
      <c r="Z961" s="28"/>
      <c r="AA961" s="28"/>
      <c r="AB961" s="30"/>
      <c r="AC961" s="32" t="str">
        <f>IFERROR(INDEX('Data Pull-down menus'!$H$4:$H$6,MATCH(AB961,'Data Pull-down menus'!$G$4:$G$6,0)),"")</f>
        <v/>
      </c>
      <c r="AD961" s="28"/>
      <c r="AE961" s="28"/>
      <c r="AF961" s="28"/>
      <c r="AG961" s="31"/>
      <c r="AH961" s="30"/>
      <c r="AI961" s="33" t="str">
        <f>IFERROR(INDEX('Data Pull-down menus'!$O$4:$O$5,MATCH(AH961,'Data Pull-down menus'!$N$4:$N$5,0)),"")</f>
        <v/>
      </c>
      <c r="AJ961" s="32" t="str">
        <f>IFERROR(INDEX('Data Pull-down menus'!$Q$4:$Q$17,MATCH(AK961,'Data Pull-down menus'!$R$4:$R$17,0)),"")</f>
        <v/>
      </c>
      <c r="AK961" s="31"/>
      <c r="AL961" s="30"/>
      <c r="AM961" s="32" t="str">
        <f>IFERROR(INDEX('Data Pull-down menus'!$U$4:$U$8,MATCH(AL961,'Data Pull-down menus'!$T$4:$T$8,0)),"")</f>
        <v/>
      </c>
      <c r="AN961" s="31"/>
      <c r="AO961" s="30"/>
      <c r="AP961" s="33" t="str">
        <f>IF(IFERROR(INDEX('Data Pull-down menus'!$X$4:$X$34,MATCH(AO961,'Data Pull-down menus'!$W$4:$W$34,0)),"")=0,"",IFERROR(INDEX('Data Pull-down menus'!$X$4:$X$34,MATCH(AO961,'Data Pull-down menus'!$W$4:$W$34,0)),""))</f>
        <v/>
      </c>
      <c r="AQ961" s="32" t="str">
        <f>IF(IFERROR(INDEX('Data Pull-down menus'!$Y$4:$Y$34,MATCH(AO961,'Data Pull-down menus'!$W$4:$W$34,0)),"")=0,"",IFERROR(INDEX('Data Pull-down menus'!$Y$4:$Y$34,MATCH(AO961,'Data Pull-down menus'!$W$4:$W$34,0)),""))</f>
        <v/>
      </c>
      <c r="AR961" s="28"/>
      <c r="AS961" s="28"/>
      <c r="AT961" s="28"/>
      <c r="AU961" s="28"/>
      <c r="AV961" s="28"/>
      <c r="AW961" s="28"/>
      <c r="AX961" s="28"/>
      <c r="AY961" s="30"/>
      <c r="AZ961" s="32" t="str">
        <f>IFERROR(INDEX('Data Pull-down menus'!$AB$4:$AB$10,MATCH(AY961,'Data Pull-down menus'!$AA$4:$AA$10,0)),"")</f>
        <v/>
      </c>
      <c r="BA961" s="28"/>
      <c r="BB961" s="28"/>
      <c r="BC961" s="28"/>
      <c r="BD961" s="28"/>
      <c r="BE961" s="28"/>
      <c r="BF961" s="28"/>
      <c r="BG961" s="28"/>
      <c r="BH961" s="34"/>
    </row>
    <row r="962" spans="1:60" ht="15">
      <c r="A962" s="28"/>
      <c r="B962" s="28"/>
      <c r="C962" s="27"/>
      <c r="D962" s="27"/>
      <c r="E962" s="28"/>
      <c r="F962" s="27"/>
      <c r="G962" s="29"/>
      <c r="H962" s="28"/>
      <c r="I962" s="30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31"/>
      <c r="W962" s="30"/>
      <c r="X962" s="28"/>
      <c r="Y962" s="32" t="str">
        <f>IFERROR(INDEX([1]term!$B:$B,MATCH(X962,[1]term!$A:$A,0)),"")</f>
        <v/>
      </c>
      <c r="Z962" s="28"/>
      <c r="AA962" s="28"/>
      <c r="AB962" s="30"/>
      <c r="AC962" s="32" t="str">
        <f>IFERROR(INDEX('Data Pull-down menus'!$H$4:$H$6,MATCH(AB962,'Data Pull-down menus'!$G$4:$G$6,0)),"")</f>
        <v/>
      </c>
      <c r="AD962" s="28"/>
      <c r="AE962" s="28"/>
      <c r="AF962" s="28"/>
      <c r="AG962" s="31"/>
      <c r="AH962" s="30"/>
      <c r="AI962" s="33" t="str">
        <f>IFERROR(INDEX('Data Pull-down menus'!$O$4:$O$5,MATCH(AH962,'Data Pull-down menus'!$N$4:$N$5,0)),"")</f>
        <v/>
      </c>
      <c r="AJ962" s="32" t="str">
        <f>IFERROR(INDEX('Data Pull-down menus'!$Q$4:$Q$17,MATCH(AK962,'Data Pull-down menus'!$R$4:$R$17,0)),"")</f>
        <v/>
      </c>
      <c r="AK962" s="31"/>
      <c r="AL962" s="30"/>
      <c r="AM962" s="32" t="str">
        <f>IFERROR(INDEX('Data Pull-down menus'!$U$4:$U$8,MATCH(AL962,'Data Pull-down menus'!$T$4:$T$8,0)),"")</f>
        <v/>
      </c>
      <c r="AN962" s="31"/>
      <c r="AO962" s="30"/>
      <c r="AP962" s="33" t="str">
        <f>IF(IFERROR(INDEX('Data Pull-down menus'!$X$4:$X$34,MATCH(AO962,'Data Pull-down menus'!$W$4:$W$34,0)),"")=0,"",IFERROR(INDEX('Data Pull-down menus'!$X$4:$X$34,MATCH(AO962,'Data Pull-down menus'!$W$4:$W$34,0)),""))</f>
        <v/>
      </c>
      <c r="AQ962" s="32" t="str">
        <f>IF(IFERROR(INDEX('Data Pull-down menus'!$Y$4:$Y$34,MATCH(AO962,'Data Pull-down menus'!$W$4:$W$34,0)),"")=0,"",IFERROR(INDEX('Data Pull-down menus'!$Y$4:$Y$34,MATCH(AO962,'Data Pull-down menus'!$W$4:$W$34,0)),""))</f>
        <v/>
      </c>
      <c r="AR962" s="28"/>
      <c r="AS962" s="28"/>
      <c r="AT962" s="28"/>
      <c r="AU962" s="28"/>
      <c r="AV962" s="28"/>
      <c r="AW962" s="28"/>
      <c r="AX962" s="28"/>
      <c r="AY962" s="30"/>
      <c r="AZ962" s="32" t="str">
        <f>IFERROR(INDEX('Data Pull-down menus'!$AB$4:$AB$10,MATCH(AY962,'Data Pull-down menus'!$AA$4:$AA$10,0)),"")</f>
        <v/>
      </c>
      <c r="BA962" s="28"/>
      <c r="BB962" s="28"/>
      <c r="BC962" s="28"/>
      <c r="BD962" s="28"/>
      <c r="BE962" s="28"/>
      <c r="BF962" s="28"/>
      <c r="BG962" s="28"/>
      <c r="BH962" s="34"/>
    </row>
    <row r="963" spans="1:60" ht="15">
      <c r="A963" s="28"/>
      <c r="B963" s="28"/>
      <c r="C963" s="27"/>
      <c r="D963" s="27"/>
      <c r="E963" s="28"/>
      <c r="F963" s="27"/>
      <c r="G963" s="29"/>
      <c r="H963" s="28"/>
      <c r="I963" s="30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31"/>
      <c r="W963" s="30"/>
      <c r="X963" s="28"/>
      <c r="Y963" s="32" t="str">
        <f>IFERROR(INDEX([1]term!$B:$B,MATCH(X963,[1]term!$A:$A,0)),"")</f>
        <v/>
      </c>
      <c r="Z963" s="28"/>
      <c r="AA963" s="28"/>
      <c r="AB963" s="30"/>
      <c r="AC963" s="32" t="str">
        <f>IFERROR(INDEX('Data Pull-down menus'!$H$4:$H$6,MATCH(AB963,'Data Pull-down menus'!$G$4:$G$6,0)),"")</f>
        <v/>
      </c>
      <c r="AD963" s="28"/>
      <c r="AE963" s="28"/>
      <c r="AF963" s="28"/>
      <c r="AG963" s="31"/>
      <c r="AH963" s="30"/>
      <c r="AI963" s="33" t="str">
        <f>IFERROR(INDEX('Data Pull-down menus'!$O$4:$O$5,MATCH(AH963,'Data Pull-down menus'!$N$4:$N$5,0)),"")</f>
        <v/>
      </c>
      <c r="AJ963" s="32" t="str">
        <f>IFERROR(INDEX('Data Pull-down menus'!$Q$4:$Q$17,MATCH(AK963,'Data Pull-down menus'!$R$4:$R$17,0)),"")</f>
        <v/>
      </c>
      <c r="AK963" s="31"/>
      <c r="AL963" s="30"/>
      <c r="AM963" s="32" t="str">
        <f>IFERROR(INDEX('Data Pull-down menus'!$U$4:$U$8,MATCH(AL963,'Data Pull-down menus'!$T$4:$T$8,0)),"")</f>
        <v/>
      </c>
      <c r="AN963" s="31"/>
      <c r="AO963" s="30"/>
      <c r="AP963" s="33" t="str">
        <f>IF(IFERROR(INDEX('Data Pull-down menus'!$X$4:$X$34,MATCH(AO963,'Data Pull-down menus'!$W$4:$W$34,0)),"")=0,"",IFERROR(INDEX('Data Pull-down menus'!$X$4:$X$34,MATCH(AO963,'Data Pull-down menus'!$W$4:$W$34,0)),""))</f>
        <v/>
      </c>
      <c r="AQ963" s="32" t="str">
        <f>IF(IFERROR(INDEX('Data Pull-down menus'!$Y$4:$Y$34,MATCH(AO963,'Data Pull-down menus'!$W$4:$W$34,0)),"")=0,"",IFERROR(INDEX('Data Pull-down menus'!$Y$4:$Y$34,MATCH(AO963,'Data Pull-down menus'!$W$4:$W$34,0)),""))</f>
        <v/>
      </c>
      <c r="AR963" s="28"/>
      <c r="AS963" s="28"/>
      <c r="AT963" s="28"/>
      <c r="AU963" s="28"/>
      <c r="AV963" s="28"/>
      <c r="AW963" s="28"/>
      <c r="AX963" s="28"/>
      <c r="AY963" s="30"/>
      <c r="AZ963" s="32" t="str">
        <f>IFERROR(INDEX('Data Pull-down menus'!$AB$4:$AB$10,MATCH(AY963,'Data Pull-down menus'!$AA$4:$AA$10,0)),"")</f>
        <v/>
      </c>
      <c r="BA963" s="28"/>
      <c r="BB963" s="28"/>
      <c r="BC963" s="28"/>
      <c r="BD963" s="28"/>
      <c r="BE963" s="28"/>
      <c r="BF963" s="28"/>
      <c r="BG963" s="28"/>
      <c r="BH963" s="34"/>
    </row>
    <row r="964" spans="1:60" ht="15">
      <c r="A964" s="28"/>
      <c r="B964" s="28"/>
      <c r="C964" s="27"/>
      <c r="D964" s="27"/>
      <c r="E964" s="28"/>
      <c r="F964" s="27"/>
      <c r="G964" s="29"/>
      <c r="H964" s="28"/>
      <c r="I964" s="30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31"/>
      <c r="W964" s="30"/>
      <c r="X964" s="28"/>
      <c r="Y964" s="32" t="str">
        <f>IFERROR(INDEX([1]term!$B:$B,MATCH(X964,[1]term!$A:$A,0)),"")</f>
        <v/>
      </c>
      <c r="Z964" s="28"/>
      <c r="AA964" s="28"/>
      <c r="AB964" s="30"/>
      <c r="AC964" s="32" t="str">
        <f>IFERROR(INDEX('Data Pull-down menus'!$H$4:$H$6,MATCH(AB964,'Data Pull-down menus'!$G$4:$G$6,0)),"")</f>
        <v/>
      </c>
      <c r="AD964" s="28"/>
      <c r="AE964" s="28"/>
      <c r="AF964" s="28"/>
      <c r="AG964" s="31"/>
      <c r="AH964" s="30"/>
      <c r="AI964" s="33" t="str">
        <f>IFERROR(INDEX('Data Pull-down menus'!$O$4:$O$5,MATCH(AH964,'Data Pull-down menus'!$N$4:$N$5,0)),"")</f>
        <v/>
      </c>
      <c r="AJ964" s="32" t="str">
        <f>IFERROR(INDEX('Data Pull-down menus'!$Q$4:$Q$17,MATCH(AK964,'Data Pull-down menus'!$R$4:$R$17,0)),"")</f>
        <v/>
      </c>
      <c r="AK964" s="31"/>
      <c r="AL964" s="30"/>
      <c r="AM964" s="32" t="str">
        <f>IFERROR(INDEX('Data Pull-down menus'!$U$4:$U$8,MATCH(AL964,'Data Pull-down menus'!$T$4:$T$8,0)),"")</f>
        <v/>
      </c>
      <c r="AN964" s="31"/>
      <c r="AO964" s="30"/>
      <c r="AP964" s="33" t="str">
        <f>IF(IFERROR(INDEX('Data Pull-down menus'!$X$4:$X$34,MATCH(AO964,'Data Pull-down menus'!$W$4:$W$34,0)),"")=0,"",IFERROR(INDEX('Data Pull-down menus'!$X$4:$X$34,MATCH(AO964,'Data Pull-down menus'!$W$4:$W$34,0)),""))</f>
        <v/>
      </c>
      <c r="AQ964" s="32" t="str">
        <f>IF(IFERROR(INDEX('Data Pull-down menus'!$Y$4:$Y$34,MATCH(AO964,'Data Pull-down menus'!$W$4:$W$34,0)),"")=0,"",IFERROR(INDEX('Data Pull-down menus'!$Y$4:$Y$34,MATCH(AO964,'Data Pull-down menus'!$W$4:$W$34,0)),""))</f>
        <v/>
      </c>
      <c r="AR964" s="28"/>
      <c r="AS964" s="28"/>
      <c r="AT964" s="28"/>
      <c r="AU964" s="28"/>
      <c r="AV964" s="28"/>
      <c r="AW964" s="28"/>
      <c r="AX964" s="28"/>
      <c r="AY964" s="30"/>
      <c r="AZ964" s="32" t="str">
        <f>IFERROR(INDEX('Data Pull-down menus'!$AB$4:$AB$10,MATCH(AY964,'Data Pull-down menus'!$AA$4:$AA$10,0)),"")</f>
        <v/>
      </c>
      <c r="BA964" s="28"/>
      <c r="BB964" s="28"/>
      <c r="BC964" s="28"/>
      <c r="BD964" s="28"/>
      <c r="BE964" s="28"/>
      <c r="BF964" s="28"/>
      <c r="BG964" s="28"/>
      <c r="BH964" s="34"/>
    </row>
    <row r="965" spans="1:60" ht="15">
      <c r="A965" s="28"/>
      <c r="B965" s="28"/>
      <c r="C965" s="27"/>
      <c r="D965" s="27"/>
      <c r="E965" s="28"/>
      <c r="F965" s="27"/>
      <c r="G965" s="29"/>
      <c r="H965" s="28"/>
      <c r="I965" s="30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31"/>
      <c r="W965" s="30"/>
      <c r="X965" s="28"/>
      <c r="Y965" s="32" t="str">
        <f>IFERROR(INDEX([1]term!$B:$B,MATCH(X965,[1]term!$A:$A,0)),"")</f>
        <v/>
      </c>
      <c r="Z965" s="28"/>
      <c r="AA965" s="28"/>
      <c r="AB965" s="30"/>
      <c r="AC965" s="32" t="str">
        <f>IFERROR(INDEX('Data Pull-down menus'!$H$4:$H$6,MATCH(AB965,'Data Pull-down menus'!$G$4:$G$6,0)),"")</f>
        <v/>
      </c>
      <c r="AD965" s="28"/>
      <c r="AE965" s="28"/>
      <c r="AF965" s="28"/>
      <c r="AG965" s="31"/>
      <c r="AH965" s="30"/>
      <c r="AI965" s="33" t="str">
        <f>IFERROR(INDEX('Data Pull-down menus'!$O$4:$O$5,MATCH(AH965,'Data Pull-down menus'!$N$4:$N$5,0)),"")</f>
        <v/>
      </c>
      <c r="AJ965" s="32" t="str">
        <f>IFERROR(INDEX('Data Pull-down menus'!$Q$4:$Q$17,MATCH(AK965,'Data Pull-down menus'!$R$4:$R$17,0)),"")</f>
        <v/>
      </c>
      <c r="AK965" s="31"/>
      <c r="AL965" s="30"/>
      <c r="AM965" s="32" t="str">
        <f>IFERROR(INDEX('Data Pull-down menus'!$U$4:$U$8,MATCH(AL965,'Data Pull-down menus'!$T$4:$T$8,0)),"")</f>
        <v/>
      </c>
      <c r="AN965" s="31"/>
      <c r="AO965" s="30"/>
      <c r="AP965" s="33" t="str">
        <f>IF(IFERROR(INDEX('Data Pull-down menus'!$X$4:$X$34,MATCH(AO965,'Data Pull-down menus'!$W$4:$W$34,0)),"")=0,"",IFERROR(INDEX('Data Pull-down menus'!$X$4:$X$34,MATCH(AO965,'Data Pull-down menus'!$W$4:$W$34,0)),""))</f>
        <v/>
      </c>
      <c r="AQ965" s="32" t="str">
        <f>IF(IFERROR(INDEX('Data Pull-down menus'!$Y$4:$Y$34,MATCH(AO965,'Data Pull-down menus'!$W$4:$W$34,0)),"")=0,"",IFERROR(INDEX('Data Pull-down menus'!$Y$4:$Y$34,MATCH(AO965,'Data Pull-down menus'!$W$4:$W$34,0)),""))</f>
        <v/>
      </c>
      <c r="AR965" s="28"/>
      <c r="AS965" s="28"/>
      <c r="AT965" s="28"/>
      <c r="AU965" s="28"/>
      <c r="AV965" s="28"/>
      <c r="AW965" s="28"/>
      <c r="AX965" s="28"/>
      <c r="AY965" s="30"/>
      <c r="AZ965" s="32" t="str">
        <f>IFERROR(INDEX('Data Pull-down menus'!$AB$4:$AB$10,MATCH(AY965,'Data Pull-down menus'!$AA$4:$AA$10,0)),"")</f>
        <v/>
      </c>
      <c r="BA965" s="28"/>
      <c r="BB965" s="28"/>
      <c r="BC965" s="28"/>
      <c r="BD965" s="28"/>
      <c r="BE965" s="28"/>
      <c r="BF965" s="28"/>
      <c r="BG965" s="28"/>
      <c r="BH965" s="34"/>
    </row>
    <row r="966" spans="1:60" ht="15">
      <c r="A966" s="28"/>
      <c r="B966" s="28"/>
      <c r="C966" s="27"/>
      <c r="D966" s="27"/>
      <c r="E966" s="28"/>
      <c r="F966" s="27"/>
      <c r="G966" s="29"/>
      <c r="H966" s="28"/>
      <c r="I966" s="30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31"/>
      <c r="W966" s="30"/>
      <c r="X966" s="28"/>
      <c r="Y966" s="32" t="str">
        <f>IFERROR(INDEX([1]term!$B:$B,MATCH(X966,[1]term!$A:$A,0)),"")</f>
        <v/>
      </c>
      <c r="Z966" s="28"/>
      <c r="AA966" s="28"/>
      <c r="AB966" s="30"/>
      <c r="AC966" s="32" t="str">
        <f>IFERROR(INDEX('Data Pull-down menus'!$H$4:$H$6,MATCH(AB966,'Data Pull-down menus'!$G$4:$G$6,0)),"")</f>
        <v/>
      </c>
      <c r="AD966" s="28"/>
      <c r="AE966" s="28"/>
      <c r="AF966" s="28"/>
      <c r="AG966" s="31"/>
      <c r="AH966" s="30"/>
      <c r="AI966" s="33" t="str">
        <f>IFERROR(INDEX('Data Pull-down menus'!$O$4:$O$5,MATCH(AH966,'Data Pull-down menus'!$N$4:$N$5,0)),"")</f>
        <v/>
      </c>
      <c r="AJ966" s="32" t="str">
        <f>IFERROR(INDEX('Data Pull-down menus'!$Q$4:$Q$17,MATCH(AK966,'Data Pull-down menus'!$R$4:$R$17,0)),"")</f>
        <v/>
      </c>
      <c r="AK966" s="31"/>
      <c r="AL966" s="30"/>
      <c r="AM966" s="32" t="str">
        <f>IFERROR(INDEX('Data Pull-down menus'!$U$4:$U$8,MATCH(AL966,'Data Pull-down menus'!$T$4:$T$8,0)),"")</f>
        <v/>
      </c>
      <c r="AN966" s="31"/>
      <c r="AO966" s="30"/>
      <c r="AP966" s="33" t="str">
        <f>IF(IFERROR(INDEX('Data Pull-down menus'!$X$4:$X$34,MATCH(AO966,'Data Pull-down menus'!$W$4:$W$34,0)),"")=0,"",IFERROR(INDEX('Data Pull-down menus'!$X$4:$X$34,MATCH(AO966,'Data Pull-down menus'!$W$4:$W$34,0)),""))</f>
        <v/>
      </c>
      <c r="AQ966" s="32" t="str">
        <f>IF(IFERROR(INDEX('Data Pull-down menus'!$Y$4:$Y$34,MATCH(AO966,'Data Pull-down menus'!$W$4:$W$34,0)),"")=0,"",IFERROR(INDEX('Data Pull-down menus'!$Y$4:$Y$34,MATCH(AO966,'Data Pull-down menus'!$W$4:$W$34,0)),""))</f>
        <v/>
      </c>
      <c r="AR966" s="28"/>
      <c r="AS966" s="28"/>
      <c r="AT966" s="28"/>
      <c r="AU966" s="28"/>
      <c r="AV966" s="28"/>
      <c r="AW966" s="28"/>
      <c r="AX966" s="28"/>
      <c r="AY966" s="30"/>
      <c r="AZ966" s="32" t="str">
        <f>IFERROR(INDEX('Data Pull-down menus'!$AB$4:$AB$10,MATCH(AY966,'Data Pull-down menus'!$AA$4:$AA$10,0)),"")</f>
        <v/>
      </c>
      <c r="BA966" s="28"/>
      <c r="BB966" s="28"/>
      <c r="BC966" s="28"/>
      <c r="BD966" s="28"/>
      <c r="BE966" s="28"/>
      <c r="BF966" s="28"/>
      <c r="BG966" s="28"/>
      <c r="BH966" s="34"/>
    </row>
    <row r="967" spans="1:60" ht="15">
      <c r="A967" s="28"/>
      <c r="B967" s="28"/>
      <c r="C967" s="27"/>
      <c r="D967" s="27"/>
      <c r="E967" s="28"/>
      <c r="F967" s="27"/>
      <c r="G967" s="29"/>
      <c r="H967" s="28"/>
      <c r="I967" s="30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31"/>
      <c r="W967" s="30"/>
      <c r="X967" s="28"/>
      <c r="Y967" s="32" t="str">
        <f>IFERROR(INDEX([1]term!$B:$B,MATCH(X967,[1]term!$A:$A,0)),"")</f>
        <v/>
      </c>
      <c r="Z967" s="28"/>
      <c r="AA967" s="28"/>
      <c r="AB967" s="30"/>
      <c r="AC967" s="32" t="str">
        <f>IFERROR(INDEX('Data Pull-down menus'!$H$4:$H$6,MATCH(AB967,'Data Pull-down menus'!$G$4:$G$6,0)),"")</f>
        <v/>
      </c>
      <c r="AD967" s="28"/>
      <c r="AE967" s="28"/>
      <c r="AF967" s="28"/>
      <c r="AG967" s="31"/>
      <c r="AH967" s="30"/>
      <c r="AI967" s="33" t="str">
        <f>IFERROR(INDEX('Data Pull-down menus'!$O$4:$O$5,MATCH(AH967,'Data Pull-down menus'!$N$4:$N$5,0)),"")</f>
        <v/>
      </c>
      <c r="AJ967" s="32" t="str">
        <f>IFERROR(INDEX('Data Pull-down menus'!$Q$4:$Q$17,MATCH(AK967,'Data Pull-down menus'!$R$4:$R$17,0)),"")</f>
        <v/>
      </c>
      <c r="AK967" s="31"/>
      <c r="AL967" s="30"/>
      <c r="AM967" s="32" t="str">
        <f>IFERROR(INDEX('Data Pull-down menus'!$U$4:$U$8,MATCH(AL967,'Data Pull-down menus'!$T$4:$T$8,0)),"")</f>
        <v/>
      </c>
      <c r="AN967" s="31"/>
      <c r="AO967" s="30"/>
      <c r="AP967" s="33" t="str">
        <f>IF(IFERROR(INDEX('Data Pull-down menus'!$X$4:$X$34,MATCH(AO967,'Data Pull-down menus'!$W$4:$W$34,0)),"")=0,"",IFERROR(INDEX('Data Pull-down menus'!$X$4:$X$34,MATCH(AO967,'Data Pull-down menus'!$W$4:$W$34,0)),""))</f>
        <v/>
      </c>
      <c r="AQ967" s="32" t="str">
        <f>IF(IFERROR(INDEX('Data Pull-down menus'!$Y$4:$Y$34,MATCH(AO967,'Data Pull-down menus'!$W$4:$W$34,0)),"")=0,"",IFERROR(INDEX('Data Pull-down menus'!$Y$4:$Y$34,MATCH(AO967,'Data Pull-down menus'!$W$4:$W$34,0)),""))</f>
        <v/>
      </c>
      <c r="AR967" s="28"/>
      <c r="AS967" s="28"/>
      <c r="AT967" s="28"/>
      <c r="AU967" s="28"/>
      <c r="AV967" s="28"/>
      <c r="AW967" s="28"/>
      <c r="AX967" s="28"/>
      <c r="AY967" s="30"/>
      <c r="AZ967" s="32" t="str">
        <f>IFERROR(INDEX('Data Pull-down menus'!$AB$4:$AB$10,MATCH(AY967,'Data Pull-down menus'!$AA$4:$AA$10,0)),"")</f>
        <v/>
      </c>
      <c r="BA967" s="28"/>
      <c r="BB967" s="28"/>
      <c r="BC967" s="28"/>
      <c r="BD967" s="28"/>
      <c r="BE967" s="28"/>
      <c r="BF967" s="28"/>
      <c r="BG967" s="28"/>
      <c r="BH967" s="34"/>
    </row>
    <row r="968" spans="1:60" ht="15">
      <c r="A968" s="28"/>
      <c r="B968" s="28"/>
      <c r="C968" s="27"/>
      <c r="D968" s="27"/>
      <c r="E968" s="28"/>
      <c r="F968" s="27"/>
      <c r="G968" s="29"/>
      <c r="H968" s="28"/>
      <c r="I968" s="30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31"/>
      <c r="W968" s="30"/>
      <c r="X968" s="28"/>
      <c r="Y968" s="32" t="str">
        <f>IFERROR(INDEX([1]term!$B:$B,MATCH(X968,[1]term!$A:$A,0)),"")</f>
        <v/>
      </c>
      <c r="Z968" s="28"/>
      <c r="AA968" s="28"/>
      <c r="AB968" s="30"/>
      <c r="AC968" s="32" t="str">
        <f>IFERROR(INDEX('Data Pull-down menus'!$H$4:$H$6,MATCH(AB968,'Data Pull-down menus'!$G$4:$G$6,0)),"")</f>
        <v/>
      </c>
      <c r="AD968" s="28"/>
      <c r="AE968" s="28"/>
      <c r="AF968" s="28"/>
      <c r="AG968" s="31"/>
      <c r="AH968" s="30"/>
      <c r="AI968" s="33" t="str">
        <f>IFERROR(INDEX('Data Pull-down menus'!$O$4:$O$5,MATCH(AH968,'Data Pull-down menus'!$N$4:$N$5,0)),"")</f>
        <v/>
      </c>
      <c r="AJ968" s="32" t="str">
        <f>IFERROR(INDEX('Data Pull-down menus'!$Q$4:$Q$17,MATCH(AK968,'Data Pull-down menus'!$R$4:$R$17,0)),"")</f>
        <v/>
      </c>
      <c r="AK968" s="31"/>
      <c r="AL968" s="30"/>
      <c r="AM968" s="32" t="str">
        <f>IFERROR(INDEX('Data Pull-down menus'!$U$4:$U$8,MATCH(AL968,'Data Pull-down menus'!$T$4:$T$8,0)),"")</f>
        <v/>
      </c>
      <c r="AN968" s="31"/>
      <c r="AO968" s="30"/>
      <c r="AP968" s="33" t="str">
        <f>IF(IFERROR(INDEX('Data Pull-down menus'!$X$4:$X$34,MATCH(AO968,'Data Pull-down menus'!$W$4:$W$34,0)),"")=0,"",IFERROR(INDEX('Data Pull-down menus'!$X$4:$X$34,MATCH(AO968,'Data Pull-down menus'!$W$4:$W$34,0)),""))</f>
        <v/>
      </c>
      <c r="AQ968" s="32" t="str">
        <f>IF(IFERROR(INDEX('Data Pull-down menus'!$Y$4:$Y$34,MATCH(AO968,'Data Pull-down menus'!$W$4:$W$34,0)),"")=0,"",IFERROR(INDEX('Data Pull-down menus'!$Y$4:$Y$34,MATCH(AO968,'Data Pull-down menus'!$W$4:$W$34,0)),""))</f>
        <v/>
      </c>
      <c r="AR968" s="28"/>
      <c r="AS968" s="28"/>
      <c r="AT968" s="28"/>
      <c r="AU968" s="28"/>
      <c r="AV968" s="28"/>
      <c r="AW968" s="28"/>
      <c r="AX968" s="28"/>
      <c r="AY968" s="30"/>
      <c r="AZ968" s="32" t="str">
        <f>IFERROR(INDEX('Data Pull-down menus'!$AB$4:$AB$10,MATCH(AY968,'Data Pull-down menus'!$AA$4:$AA$10,0)),"")</f>
        <v/>
      </c>
      <c r="BA968" s="28"/>
      <c r="BB968" s="28"/>
      <c r="BC968" s="28"/>
      <c r="BD968" s="28"/>
      <c r="BE968" s="28"/>
      <c r="BF968" s="28"/>
      <c r="BG968" s="28"/>
      <c r="BH968" s="34"/>
    </row>
    <row r="969" spans="1:60" ht="15">
      <c r="A969" s="28"/>
      <c r="B969" s="28"/>
      <c r="C969" s="27"/>
      <c r="D969" s="27"/>
      <c r="E969" s="28"/>
      <c r="F969" s="27"/>
      <c r="G969" s="29"/>
      <c r="H969" s="28"/>
      <c r="I969" s="30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31"/>
      <c r="W969" s="30"/>
      <c r="X969" s="28"/>
      <c r="Y969" s="32" t="str">
        <f>IFERROR(INDEX([1]term!$B:$B,MATCH(X969,[1]term!$A:$A,0)),"")</f>
        <v/>
      </c>
      <c r="Z969" s="28"/>
      <c r="AA969" s="28"/>
      <c r="AB969" s="30"/>
      <c r="AC969" s="32" t="str">
        <f>IFERROR(INDEX('Data Pull-down menus'!$H$4:$H$6,MATCH(AB969,'Data Pull-down menus'!$G$4:$G$6,0)),"")</f>
        <v/>
      </c>
      <c r="AD969" s="28"/>
      <c r="AE969" s="28"/>
      <c r="AF969" s="28"/>
      <c r="AG969" s="31"/>
      <c r="AH969" s="30"/>
      <c r="AI969" s="33" t="str">
        <f>IFERROR(INDEX('Data Pull-down menus'!$O$4:$O$5,MATCH(AH969,'Data Pull-down menus'!$N$4:$N$5,0)),"")</f>
        <v/>
      </c>
      <c r="AJ969" s="32" t="str">
        <f>IFERROR(INDEX('Data Pull-down menus'!$Q$4:$Q$17,MATCH(AK969,'Data Pull-down menus'!$R$4:$R$17,0)),"")</f>
        <v/>
      </c>
      <c r="AK969" s="31"/>
      <c r="AL969" s="30"/>
      <c r="AM969" s="32" t="str">
        <f>IFERROR(INDEX('Data Pull-down menus'!$U$4:$U$8,MATCH(AL969,'Data Pull-down menus'!$T$4:$T$8,0)),"")</f>
        <v/>
      </c>
      <c r="AN969" s="31"/>
      <c r="AO969" s="30"/>
      <c r="AP969" s="33" t="str">
        <f>IF(IFERROR(INDEX('Data Pull-down menus'!$X$4:$X$34,MATCH(AO969,'Data Pull-down menus'!$W$4:$W$34,0)),"")=0,"",IFERROR(INDEX('Data Pull-down menus'!$X$4:$X$34,MATCH(AO969,'Data Pull-down menus'!$W$4:$W$34,0)),""))</f>
        <v/>
      </c>
      <c r="AQ969" s="32" t="str">
        <f>IF(IFERROR(INDEX('Data Pull-down menus'!$Y$4:$Y$34,MATCH(AO969,'Data Pull-down menus'!$W$4:$W$34,0)),"")=0,"",IFERROR(INDEX('Data Pull-down menus'!$Y$4:$Y$34,MATCH(AO969,'Data Pull-down menus'!$W$4:$W$34,0)),""))</f>
        <v/>
      </c>
      <c r="AR969" s="28"/>
      <c r="AS969" s="28"/>
      <c r="AT969" s="28"/>
      <c r="AU969" s="28"/>
      <c r="AV969" s="28"/>
      <c r="AW969" s="28"/>
      <c r="AX969" s="28"/>
      <c r="AY969" s="30"/>
      <c r="AZ969" s="32" t="str">
        <f>IFERROR(INDEX('Data Pull-down menus'!$AB$4:$AB$10,MATCH(AY969,'Data Pull-down menus'!$AA$4:$AA$10,0)),"")</f>
        <v/>
      </c>
      <c r="BA969" s="28"/>
      <c r="BB969" s="28"/>
      <c r="BC969" s="28"/>
      <c r="BD969" s="28"/>
      <c r="BE969" s="28"/>
      <c r="BF969" s="28"/>
      <c r="BG969" s="28"/>
      <c r="BH969" s="34"/>
    </row>
    <row r="970" spans="1:60" ht="15">
      <c r="A970" s="28"/>
      <c r="B970" s="28"/>
      <c r="C970" s="27"/>
      <c r="D970" s="27"/>
      <c r="E970" s="28"/>
      <c r="F970" s="27"/>
      <c r="G970" s="29"/>
      <c r="H970" s="28"/>
      <c r="I970" s="30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31"/>
      <c r="W970" s="30"/>
      <c r="X970" s="28"/>
      <c r="Y970" s="32" t="str">
        <f>IFERROR(INDEX([1]term!$B:$B,MATCH(X970,[1]term!$A:$A,0)),"")</f>
        <v/>
      </c>
      <c r="Z970" s="28"/>
      <c r="AA970" s="28"/>
      <c r="AB970" s="30"/>
      <c r="AC970" s="32" t="str">
        <f>IFERROR(INDEX('Data Pull-down menus'!$H$4:$H$6,MATCH(AB970,'Data Pull-down menus'!$G$4:$G$6,0)),"")</f>
        <v/>
      </c>
      <c r="AD970" s="28"/>
      <c r="AE970" s="28"/>
      <c r="AF970" s="28"/>
      <c r="AG970" s="31"/>
      <c r="AH970" s="30"/>
      <c r="AI970" s="33" t="str">
        <f>IFERROR(INDEX('Data Pull-down menus'!$O$4:$O$5,MATCH(AH970,'Data Pull-down menus'!$N$4:$N$5,0)),"")</f>
        <v/>
      </c>
      <c r="AJ970" s="32" t="str">
        <f>IFERROR(INDEX('Data Pull-down menus'!$Q$4:$Q$17,MATCH(AK970,'Data Pull-down menus'!$R$4:$R$17,0)),"")</f>
        <v/>
      </c>
      <c r="AK970" s="31"/>
      <c r="AL970" s="30"/>
      <c r="AM970" s="32" t="str">
        <f>IFERROR(INDEX('Data Pull-down menus'!$U$4:$U$8,MATCH(AL970,'Data Pull-down menus'!$T$4:$T$8,0)),"")</f>
        <v/>
      </c>
      <c r="AN970" s="31"/>
      <c r="AO970" s="30"/>
      <c r="AP970" s="33" t="str">
        <f>IF(IFERROR(INDEX('Data Pull-down menus'!$X$4:$X$34,MATCH(AO970,'Data Pull-down menus'!$W$4:$W$34,0)),"")=0,"",IFERROR(INDEX('Data Pull-down menus'!$X$4:$X$34,MATCH(AO970,'Data Pull-down menus'!$W$4:$W$34,0)),""))</f>
        <v/>
      </c>
      <c r="AQ970" s="32" t="str">
        <f>IF(IFERROR(INDEX('Data Pull-down menus'!$Y$4:$Y$34,MATCH(AO970,'Data Pull-down menus'!$W$4:$W$34,0)),"")=0,"",IFERROR(INDEX('Data Pull-down menus'!$Y$4:$Y$34,MATCH(AO970,'Data Pull-down menus'!$W$4:$W$34,0)),""))</f>
        <v/>
      </c>
      <c r="AR970" s="28"/>
      <c r="AS970" s="28"/>
      <c r="AT970" s="28"/>
      <c r="AU970" s="28"/>
      <c r="AV970" s="28"/>
      <c r="AW970" s="28"/>
      <c r="AX970" s="28"/>
      <c r="AY970" s="30"/>
      <c r="AZ970" s="32" t="str">
        <f>IFERROR(INDEX('Data Pull-down menus'!$AB$4:$AB$10,MATCH(AY970,'Data Pull-down menus'!$AA$4:$AA$10,0)),"")</f>
        <v/>
      </c>
      <c r="BA970" s="28"/>
      <c r="BB970" s="28"/>
      <c r="BC970" s="28"/>
      <c r="BD970" s="28"/>
      <c r="BE970" s="28"/>
      <c r="BF970" s="28"/>
      <c r="BG970" s="28"/>
      <c r="BH970" s="34"/>
    </row>
    <row r="971" spans="1:60" ht="15">
      <c r="A971" s="28"/>
      <c r="B971" s="28"/>
      <c r="C971" s="27"/>
      <c r="D971" s="27"/>
      <c r="E971" s="28"/>
      <c r="F971" s="27"/>
      <c r="G971" s="29"/>
      <c r="H971" s="28"/>
      <c r="I971" s="30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31"/>
      <c r="W971" s="30"/>
      <c r="X971" s="28"/>
      <c r="Y971" s="32" t="str">
        <f>IFERROR(INDEX([1]term!$B:$B,MATCH(X971,[1]term!$A:$A,0)),"")</f>
        <v/>
      </c>
      <c r="Z971" s="28"/>
      <c r="AA971" s="28"/>
      <c r="AB971" s="30"/>
      <c r="AC971" s="32" t="str">
        <f>IFERROR(INDEX('Data Pull-down menus'!$H$4:$H$6,MATCH(AB971,'Data Pull-down menus'!$G$4:$G$6,0)),"")</f>
        <v/>
      </c>
      <c r="AD971" s="28"/>
      <c r="AE971" s="28"/>
      <c r="AF971" s="28"/>
      <c r="AG971" s="31"/>
      <c r="AH971" s="30"/>
      <c r="AI971" s="33" t="str">
        <f>IFERROR(INDEX('Data Pull-down menus'!$O$4:$O$5,MATCH(AH971,'Data Pull-down menus'!$N$4:$N$5,0)),"")</f>
        <v/>
      </c>
      <c r="AJ971" s="32" t="str">
        <f>IFERROR(INDEX('Data Pull-down menus'!$Q$4:$Q$17,MATCH(AK971,'Data Pull-down menus'!$R$4:$R$17,0)),"")</f>
        <v/>
      </c>
      <c r="AK971" s="31"/>
      <c r="AL971" s="30"/>
      <c r="AM971" s="32" t="str">
        <f>IFERROR(INDEX('Data Pull-down menus'!$U$4:$U$8,MATCH(AL971,'Data Pull-down menus'!$T$4:$T$8,0)),"")</f>
        <v/>
      </c>
      <c r="AN971" s="31"/>
      <c r="AO971" s="30"/>
      <c r="AP971" s="33" t="str">
        <f>IF(IFERROR(INDEX('Data Pull-down menus'!$X$4:$X$34,MATCH(AO971,'Data Pull-down menus'!$W$4:$W$34,0)),"")=0,"",IFERROR(INDEX('Data Pull-down menus'!$X$4:$X$34,MATCH(AO971,'Data Pull-down menus'!$W$4:$W$34,0)),""))</f>
        <v/>
      </c>
      <c r="AQ971" s="32" t="str">
        <f>IF(IFERROR(INDEX('Data Pull-down menus'!$Y$4:$Y$34,MATCH(AO971,'Data Pull-down menus'!$W$4:$W$34,0)),"")=0,"",IFERROR(INDEX('Data Pull-down menus'!$Y$4:$Y$34,MATCH(AO971,'Data Pull-down menus'!$W$4:$W$34,0)),""))</f>
        <v/>
      </c>
      <c r="AR971" s="28"/>
      <c r="AS971" s="28"/>
      <c r="AT971" s="28"/>
      <c r="AU971" s="28"/>
      <c r="AV971" s="28"/>
      <c r="AW971" s="28"/>
      <c r="AX971" s="28"/>
      <c r="AY971" s="30"/>
      <c r="AZ971" s="32" t="str">
        <f>IFERROR(INDEX('Data Pull-down menus'!$AB$4:$AB$10,MATCH(AY971,'Data Pull-down menus'!$AA$4:$AA$10,0)),"")</f>
        <v/>
      </c>
      <c r="BA971" s="28"/>
      <c r="BB971" s="28"/>
      <c r="BC971" s="28"/>
      <c r="BD971" s="28"/>
      <c r="BE971" s="28"/>
      <c r="BF971" s="28"/>
      <c r="BG971" s="28"/>
      <c r="BH971" s="34"/>
    </row>
    <row r="972" spans="1:60" ht="15">
      <c r="A972" s="28"/>
      <c r="B972" s="28"/>
      <c r="C972" s="27"/>
      <c r="D972" s="27"/>
      <c r="E972" s="28"/>
      <c r="F972" s="27"/>
      <c r="G972" s="29"/>
      <c r="H972" s="28"/>
      <c r="I972" s="30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31"/>
      <c r="W972" s="30"/>
      <c r="X972" s="28"/>
      <c r="Y972" s="32" t="str">
        <f>IFERROR(INDEX([1]term!$B:$B,MATCH(X972,[1]term!$A:$A,0)),"")</f>
        <v/>
      </c>
      <c r="Z972" s="28"/>
      <c r="AA972" s="28"/>
      <c r="AB972" s="30"/>
      <c r="AC972" s="32" t="str">
        <f>IFERROR(INDEX('Data Pull-down menus'!$H$4:$H$6,MATCH(AB972,'Data Pull-down menus'!$G$4:$G$6,0)),"")</f>
        <v/>
      </c>
      <c r="AD972" s="28"/>
      <c r="AE972" s="28"/>
      <c r="AF972" s="28"/>
      <c r="AG972" s="31"/>
      <c r="AH972" s="30"/>
      <c r="AI972" s="33" t="str">
        <f>IFERROR(INDEX('Data Pull-down menus'!$O$4:$O$5,MATCH(AH972,'Data Pull-down menus'!$N$4:$N$5,0)),"")</f>
        <v/>
      </c>
      <c r="AJ972" s="32" t="str">
        <f>IFERROR(INDEX('Data Pull-down menus'!$Q$4:$Q$17,MATCH(AK972,'Data Pull-down menus'!$R$4:$R$17,0)),"")</f>
        <v/>
      </c>
      <c r="AK972" s="31"/>
      <c r="AL972" s="30"/>
      <c r="AM972" s="32" t="str">
        <f>IFERROR(INDEX('Data Pull-down menus'!$U$4:$U$8,MATCH(AL972,'Data Pull-down menus'!$T$4:$T$8,0)),"")</f>
        <v/>
      </c>
      <c r="AN972" s="31"/>
      <c r="AO972" s="30"/>
      <c r="AP972" s="33" t="str">
        <f>IF(IFERROR(INDEX('Data Pull-down menus'!$X$4:$X$34,MATCH(AO972,'Data Pull-down menus'!$W$4:$W$34,0)),"")=0,"",IFERROR(INDEX('Data Pull-down menus'!$X$4:$X$34,MATCH(AO972,'Data Pull-down menus'!$W$4:$W$34,0)),""))</f>
        <v/>
      </c>
      <c r="AQ972" s="32" t="str">
        <f>IF(IFERROR(INDEX('Data Pull-down menus'!$Y$4:$Y$34,MATCH(AO972,'Data Pull-down menus'!$W$4:$W$34,0)),"")=0,"",IFERROR(INDEX('Data Pull-down menus'!$Y$4:$Y$34,MATCH(AO972,'Data Pull-down menus'!$W$4:$W$34,0)),""))</f>
        <v/>
      </c>
      <c r="AR972" s="28"/>
      <c r="AS972" s="28"/>
      <c r="AT972" s="28"/>
      <c r="AU972" s="28"/>
      <c r="AV972" s="28"/>
      <c r="AW972" s="28"/>
      <c r="AX972" s="28"/>
      <c r="AY972" s="30"/>
      <c r="AZ972" s="32" t="str">
        <f>IFERROR(INDEX('Data Pull-down menus'!$AB$4:$AB$10,MATCH(AY972,'Data Pull-down menus'!$AA$4:$AA$10,0)),"")</f>
        <v/>
      </c>
      <c r="BA972" s="28"/>
      <c r="BB972" s="28"/>
      <c r="BC972" s="28"/>
      <c r="BD972" s="28"/>
      <c r="BE972" s="28"/>
      <c r="BF972" s="28"/>
      <c r="BG972" s="28"/>
      <c r="BH972" s="34"/>
    </row>
    <row r="973" spans="1:60" ht="15">
      <c r="A973" s="28"/>
      <c r="B973" s="28"/>
      <c r="C973" s="27"/>
      <c r="D973" s="27"/>
      <c r="E973" s="28"/>
      <c r="F973" s="27"/>
      <c r="G973" s="29"/>
      <c r="H973" s="28"/>
      <c r="I973" s="30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31"/>
      <c r="W973" s="30"/>
      <c r="X973" s="28"/>
      <c r="Y973" s="32" t="str">
        <f>IFERROR(INDEX([1]term!$B:$B,MATCH(X973,[1]term!$A:$A,0)),"")</f>
        <v/>
      </c>
      <c r="Z973" s="28"/>
      <c r="AA973" s="28"/>
      <c r="AB973" s="30"/>
      <c r="AC973" s="32" t="str">
        <f>IFERROR(INDEX('Data Pull-down menus'!$H$4:$H$6,MATCH(AB973,'Data Pull-down menus'!$G$4:$G$6,0)),"")</f>
        <v/>
      </c>
      <c r="AD973" s="28"/>
      <c r="AE973" s="28"/>
      <c r="AF973" s="28"/>
      <c r="AG973" s="31"/>
      <c r="AH973" s="30"/>
      <c r="AI973" s="33" t="str">
        <f>IFERROR(INDEX('Data Pull-down menus'!$O$4:$O$5,MATCH(AH973,'Data Pull-down menus'!$N$4:$N$5,0)),"")</f>
        <v/>
      </c>
      <c r="AJ973" s="32" t="str">
        <f>IFERROR(INDEX('Data Pull-down menus'!$Q$4:$Q$17,MATCH(AK973,'Data Pull-down menus'!$R$4:$R$17,0)),"")</f>
        <v/>
      </c>
      <c r="AK973" s="31"/>
      <c r="AL973" s="30"/>
      <c r="AM973" s="32" t="str">
        <f>IFERROR(INDEX('Data Pull-down menus'!$U$4:$U$8,MATCH(AL973,'Data Pull-down menus'!$T$4:$T$8,0)),"")</f>
        <v/>
      </c>
      <c r="AN973" s="31"/>
      <c r="AO973" s="30"/>
      <c r="AP973" s="33" t="str">
        <f>IF(IFERROR(INDEX('Data Pull-down menus'!$X$4:$X$34,MATCH(AO973,'Data Pull-down menus'!$W$4:$W$34,0)),"")=0,"",IFERROR(INDEX('Data Pull-down menus'!$X$4:$X$34,MATCH(AO973,'Data Pull-down menus'!$W$4:$W$34,0)),""))</f>
        <v/>
      </c>
      <c r="AQ973" s="32" t="str">
        <f>IF(IFERROR(INDEX('Data Pull-down menus'!$Y$4:$Y$34,MATCH(AO973,'Data Pull-down menus'!$W$4:$W$34,0)),"")=0,"",IFERROR(INDEX('Data Pull-down menus'!$Y$4:$Y$34,MATCH(AO973,'Data Pull-down menus'!$W$4:$W$34,0)),""))</f>
        <v/>
      </c>
      <c r="AR973" s="28"/>
      <c r="AS973" s="28"/>
      <c r="AT973" s="28"/>
      <c r="AU973" s="28"/>
      <c r="AV973" s="28"/>
      <c r="AW973" s="28"/>
      <c r="AX973" s="28"/>
      <c r="AY973" s="30"/>
      <c r="AZ973" s="32" t="str">
        <f>IFERROR(INDEX('Data Pull-down menus'!$AB$4:$AB$10,MATCH(AY973,'Data Pull-down menus'!$AA$4:$AA$10,0)),"")</f>
        <v/>
      </c>
      <c r="BA973" s="28"/>
      <c r="BB973" s="28"/>
      <c r="BC973" s="28"/>
      <c r="BD973" s="28"/>
      <c r="BE973" s="28"/>
      <c r="BF973" s="28"/>
      <c r="BG973" s="28"/>
      <c r="BH973" s="34"/>
    </row>
    <row r="974" spans="1:60" ht="15">
      <c r="A974" s="28"/>
      <c r="B974" s="28"/>
      <c r="C974" s="27"/>
      <c r="D974" s="27"/>
      <c r="E974" s="28"/>
      <c r="F974" s="27"/>
      <c r="G974" s="29"/>
      <c r="H974" s="28"/>
      <c r="I974" s="30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31"/>
      <c r="W974" s="30"/>
      <c r="X974" s="28"/>
      <c r="Y974" s="32" t="str">
        <f>IFERROR(INDEX([1]term!$B:$B,MATCH(X974,[1]term!$A:$A,0)),"")</f>
        <v/>
      </c>
      <c r="Z974" s="28"/>
      <c r="AA974" s="28"/>
      <c r="AB974" s="30"/>
      <c r="AC974" s="32" t="str">
        <f>IFERROR(INDEX('Data Pull-down menus'!$H$4:$H$6,MATCH(AB974,'Data Pull-down menus'!$G$4:$G$6,0)),"")</f>
        <v/>
      </c>
      <c r="AD974" s="28"/>
      <c r="AE974" s="28"/>
      <c r="AF974" s="28"/>
      <c r="AG974" s="31"/>
      <c r="AH974" s="30"/>
      <c r="AI974" s="33" t="str">
        <f>IFERROR(INDEX('Data Pull-down menus'!$O$4:$O$5,MATCH(AH974,'Data Pull-down menus'!$N$4:$N$5,0)),"")</f>
        <v/>
      </c>
      <c r="AJ974" s="32" t="str">
        <f>IFERROR(INDEX('Data Pull-down menus'!$Q$4:$Q$17,MATCH(AK974,'Data Pull-down menus'!$R$4:$R$17,0)),"")</f>
        <v/>
      </c>
      <c r="AK974" s="31"/>
      <c r="AL974" s="30"/>
      <c r="AM974" s="32" t="str">
        <f>IFERROR(INDEX('Data Pull-down menus'!$U$4:$U$8,MATCH(AL974,'Data Pull-down menus'!$T$4:$T$8,0)),"")</f>
        <v/>
      </c>
      <c r="AN974" s="31"/>
      <c r="AO974" s="30"/>
      <c r="AP974" s="33" t="str">
        <f>IF(IFERROR(INDEX('Data Pull-down menus'!$X$4:$X$34,MATCH(AO974,'Data Pull-down menus'!$W$4:$W$34,0)),"")=0,"",IFERROR(INDEX('Data Pull-down menus'!$X$4:$X$34,MATCH(AO974,'Data Pull-down menus'!$W$4:$W$34,0)),""))</f>
        <v/>
      </c>
      <c r="AQ974" s="32" t="str">
        <f>IF(IFERROR(INDEX('Data Pull-down menus'!$Y$4:$Y$34,MATCH(AO974,'Data Pull-down menus'!$W$4:$W$34,0)),"")=0,"",IFERROR(INDEX('Data Pull-down menus'!$Y$4:$Y$34,MATCH(AO974,'Data Pull-down menus'!$W$4:$W$34,0)),""))</f>
        <v/>
      </c>
      <c r="AR974" s="28"/>
      <c r="AS974" s="28"/>
      <c r="AT974" s="28"/>
      <c r="AU974" s="28"/>
      <c r="AV974" s="28"/>
      <c r="AW974" s="28"/>
      <c r="AX974" s="28"/>
      <c r="AY974" s="30"/>
      <c r="AZ974" s="32" t="str">
        <f>IFERROR(INDEX('Data Pull-down menus'!$AB$4:$AB$10,MATCH(AY974,'Data Pull-down menus'!$AA$4:$AA$10,0)),"")</f>
        <v/>
      </c>
      <c r="BA974" s="28"/>
      <c r="BB974" s="28"/>
      <c r="BC974" s="28"/>
      <c r="BD974" s="28"/>
      <c r="BE974" s="28"/>
      <c r="BF974" s="28"/>
      <c r="BG974" s="28"/>
      <c r="BH974" s="34"/>
    </row>
    <row r="975" spans="1:60" ht="15">
      <c r="A975" s="28"/>
      <c r="B975" s="28"/>
      <c r="C975" s="27"/>
      <c r="D975" s="27"/>
      <c r="E975" s="28"/>
      <c r="F975" s="27"/>
      <c r="G975" s="29"/>
      <c r="H975" s="28"/>
      <c r="I975" s="30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31"/>
      <c r="W975" s="30"/>
      <c r="X975" s="28"/>
      <c r="Y975" s="32" t="str">
        <f>IFERROR(INDEX([1]term!$B:$B,MATCH(X975,[1]term!$A:$A,0)),"")</f>
        <v/>
      </c>
      <c r="Z975" s="28"/>
      <c r="AA975" s="28"/>
      <c r="AB975" s="30"/>
      <c r="AC975" s="32" t="str">
        <f>IFERROR(INDEX('Data Pull-down menus'!$H$4:$H$6,MATCH(AB975,'Data Pull-down menus'!$G$4:$G$6,0)),"")</f>
        <v/>
      </c>
      <c r="AD975" s="28"/>
      <c r="AE975" s="28"/>
      <c r="AF975" s="28"/>
      <c r="AG975" s="31"/>
      <c r="AH975" s="30"/>
      <c r="AI975" s="33" t="str">
        <f>IFERROR(INDEX('Data Pull-down menus'!$O$4:$O$5,MATCH(AH975,'Data Pull-down menus'!$N$4:$N$5,0)),"")</f>
        <v/>
      </c>
      <c r="AJ975" s="32" t="str">
        <f>IFERROR(INDEX('Data Pull-down menus'!$Q$4:$Q$17,MATCH(AK975,'Data Pull-down menus'!$R$4:$R$17,0)),"")</f>
        <v/>
      </c>
      <c r="AK975" s="31"/>
      <c r="AL975" s="30"/>
      <c r="AM975" s="32" t="str">
        <f>IFERROR(INDEX('Data Pull-down menus'!$U$4:$U$8,MATCH(AL975,'Data Pull-down menus'!$T$4:$T$8,0)),"")</f>
        <v/>
      </c>
      <c r="AN975" s="31"/>
      <c r="AO975" s="30"/>
      <c r="AP975" s="33" t="str">
        <f>IF(IFERROR(INDEX('Data Pull-down menus'!$X$4:$X$34,MATCH(AO975,'Data Pull-down menus'!$W$4:$W$34,0)),"")=0,"",IFERROR(INDEX('Data Pull-down menus'!$X$4:$X$34,MATCH(AO975,'Data Pull-down menus'!$W$4:$W$34,0)),""))</f>
        <v/>
      </c>
      <c r="AQ975" s="32" t="str">
        <f>IF(IFERROR(INDEX('Data Pull-down menus'!$Y$4:$Y$34,MATCH(AO975,'Data Pull-down menus'!$W$4:$W$34,0)),"")=0,"",IFERROR(INDEX('Data Pull-down menus'!$Y$4:$Y$34,MATCH(AO975,'Data Pull-down menus'!$W$4:$W$34,0)),""))</f>
        <v/>
      </c>
      <c r="AR975" s="28"/>
      <c r="AS975" s="28"/>
      <c r="AT975" s="28"/>
      <c r="AU975" s="28"/>
      <c r="AV975" s="28"/>
      <c r="AW975" s="28"/>
      <c r="AX975" s="28"/>
      <c r="AY975" s="30"/>
      <c r="AZ975" s="32" t="str">
        <f>IFERROR(INDEX('Data Pull-down menus'!$AB$4:$AB$10,MATCH(AY975,'Data Pull-down menus'!$AA$4:$AA$10,0)),"")</f>
        <v/>
      </c>
      <c r="BA975" s="28"/>
      <c r="BB975" s="28"/>
      <c r="BC975" s="28"/>
      <c r="BD975" s="28"/>
      <c r="BE975" s="28"/>
      <c r="BF975" s="28"/>
      <c r="BG975" s="28"/>
      <c r="BH975" s="34"/>
    </row>
    <row r="976" spans="1:60" ht="15">
      <c r="A976" s="28"/>
      <c r="B976" s="28"/>
      <c r="C976" s="27"/>
      <c r="D976" s="27"/>
      <c r="E976" s="28"/>
      <c r="F976" s="27"/>
      <c r="G976" s="29"/>
      <c r="H976" s="28"/>
      <c r="I976" s="30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31"/>
      <c r="W976" s="30"/>
      <c r="X976" s="28"/>
      <c r="Y976" s="32" t="str">
        <f>IFERROR(INDEX([1]term!$B:$B,MATCH(X976,[1]term!$A:$A,0)),"")</f>
        <v/>
      </c>
      <c r="Z976" s="28"/>
      <c r="AA976" s="28"/>
      <c r="AB976" s="30"/>
      <c r="AC976" s="32" t="str">
        <f>IFERROR(INDEX('Data Pull-down menus'!$H$4:$H$6,MATCH(AB976,'Data Pull-down menus'!$G$4:$G$6,0)),"")</f>
        <v/>
      </c>
      <c r="AD976" s="28"/>
      <c r="AE976" s="28"/>
      <c r="AF976" s="28"/>
      <c r="AG976" s="31"/>
      <c r="AH976" s="30"/>
      <c r="AI976" s="33" t="str">
        <f>IFERROR(INDEX('Data Pull-down menus'!$O$4:$O$5,MATCH(AH976,'Data Pull-down menus'!$N$4:$N$5,0)),"")</f>
        <v/>
      </c>
      <c r="AJ976" s="32" t="str">
        <f>IFERROR(INDEX('Data Pull-down menus'!$Q$4:$Q$17,MATCH(AK976,'Data Pull-down menus'!$R$4:$R$17,0)),"")</f>
        <v/>
      </c>
      <c r="AK976" s="31"/>
      <c r="AL976" s="30"/>
      <c r="AM976" s="32" t="str">
        <f>IFERROR(INDEX('Data Pull-down menus'!$U$4:$U$8,MATCH(AL976,'Data Pull-down menus'!$T$4:$T$8,0)),"")</f>
        <v/>
      </c>
      <c r="AN976" s="31"/>
      <c r="AO976" s="30"/>
      <c r="AP976" s="33" t="str">
        <f>IF(IFERROR(INDEX('Data Pull-down menus'!$X$4:$X$34,MATCH(AO976,'Data Pull-down menus'!$W$4:$W$34,0)),"")=0,"",IFERROR(INDEX('Data Pull-down menus'!$X$4:$X$34,MATCH(AO976,'Data Pull-down menus'!$W$4:$W$34,0)),""))</f>
        <v/>
      </c>
      <c r="AQ976" s="32" t="str">
        <f>IF(IFERROR(INDEX('Data Pull-down menus'!$Y$4:$Y$34,MATCH(AO976,'Data Pull-down menus'!$W$4:$W$34,0)),"")=0,"",IFERROR(INDEX('Data Pull-down menus'!$Y$4:$Y$34,MATCH(AO976,'Data Pull-down menus'!$W$4:$W$34,0)),""))</f>
        <v/>
      </c>
      <c r="AR976" s="28"/>
      <c r="AS976" s="28"/>
      <c r="AT976" s="28"/>
      <c r="AU976" s="28"/>
      <c r="AV976" s="28"/>
      <c r="AW976" s="28"/>
      <c r="AX976" s="28"/>
      <c r="AY976" s="30"/>
      <c r="AZ976" s="32" t="str">
        <f>IFERROR(INDEX('Data Pull-down menus'!$AB$4:$AB$10,MATCH(AY976,'Data Pull-down menus'!$AA$4:$AA$10,0)),"")</f>
        <v/>
      </c>
      <c r="BA976" s="28"/>
      <c r="BB976" s="28"/>
      <c r="BC976" s="28"/>
      <c r="BD976" s="28"/>
      <c r="BE976" s="28"/>
      <c r="BF976" s="28"/>
      <c r="BG976" s="28"/>
      <c r="BH976" s="34"/>
    </row>
    <row r="977" spans="1:60" ht="15">
      <c r="A977" s="28"/>
      <c r="B977" s="28"/>
      <c r="C977" s="27"/>
      <c r="D977" s="27"/>
      <c r="E977" s="28"/>
      <c r="F977" s="27"/>
      <c r="G977" s="29"/>
      <c r="H977" s="28"/>
      <c r="I977" s="30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31"/>
      <c r="W977" s="30"/>
      <c r="X977" s="28"/>
      <c r="Y977" s="32" t="str">
        <f>IFERROR(INDEX([1]term!$B:$B,MATCH(X977,[1]term!$A:$A,0)),"")</f>
        <v/>
      </c>
      <c r="Z977" s="28"/>
      <c r="AA977" s="28"/>
      <c r="AB977" s="30"/>
      <c r="AC977" s="32" t="str">
        <f>IFERROR(INDEX('Data Pull-down menus'!$H$4:$H$6,MATCH(AB977,'Data Pull-down menus'!$G$4:$G$6,0)),"")</f>
        <v/>
      </c>
      <c r="AD977" s="28"/>
      <c r="AE977" s="28"/>
      <c r="AF977" s="28"/>
      <c r="AG977" s="31"/>
      <c r="AH977" s="30"/>
      <c r="AI977" s="33" t="str">
        <f>IFERROR(INDEX('Data Pull-down menus'!$O$4:$O$5,MATCH(AH977,'Data Pull-down menus'!$N$4:$N$5,0)),"")</f>
        <v/>
      </c>
      <c r="AJ977" s="32" t="str">
        <f>IFERROR(INDEX('Data Pull-down menus'!$Q$4:$Q$17,MATCH(AK977,'Data Pull-down menus'!$R$4:$R$17,0)),"")</f>
        <v/>
      </c>
      <c r="AK977" s="31"/>
      <c r="AL977" s="30"/>
      <c r="AM977" s="32" t="str">
        <f>IFERROR(INDEX('Data Pull-down menus'!$U$4:$U$8,MATCH(AL977,'Data Pull-down menus'!$T$4:$T$8,0)),"")</f>
        <v/>
      </c>
      <c r="AN977" s="31"/>
      <c r="AO977" s="30"/>
      <c r="AP977" s="33" t="str">
        <f>IF(IFERROR(INDEX('Data Pull-down menus'!$X$4:$X$34,MATCH(AO977,'Data Pull-down menus'!$W$4:$W$34,0)),"")=0,"",IFERROR(INDEX('Data Pull-down menus'!$X$4:$X$34,MATCH(AO977,'Data Pull-down menus'!$W$4:$W$34,0)),""))</f>
        <v/>
      </c>
      <c r="AQ977" s="32" t="str">
        <f>IF(IFERROR(INDEX('Data Pull-down menus'!$Y$4:$Y$34,MATCH(AO977,'Data Pull-down menus'!$W$4:$W$34,0)),"")=0,"",IFERROR(INDEX('Data Pull-down menus'!$Y$4:$Y$34,MATCH(AO977,'Data Pull-down menus'!$W$4:$W$34,0)),""))</f>
        <v/>
      </c>
      <c r="AR977" s="28"/>
      <c r="AS977" s="28"/>
      <c r="AT977" s="28"/>
      <c r="AU977" s="28"/>
      <c r="AV977" s="28"/>
      <c r="AW977" s="28"/>
      <c r="AX977" s="28"/>
      <c r="AY977" s="30"/>
      <c r="AZ977" s="32" t="str">
        <f>IFERROR(INDEX('Data Pull-down menus'!$AB$4:$AB$10,MATCH(AY977,'Data Pull-down menus'!$AA$4:$AA$10,0)),"")</f>
        <v/>
      </c>
      <c r="BA977" s="28"/>
      <c r="BB977" s="28"/>
      <c r="BC977" s="28"/>
      <c r="BD977" s="28"/>
      <c r="BE977" s="28"/>
      <c r="BF977" s="28"/>
      <c r="BG977" s="28"/>
      <c r="BH977" s="34"/>
    </row>
    <row r="978" spans="1:60" ht="15">
      <c r="A978" s="28"/>
      <c r="B978" s="28"/>
      <c r="C978" s="27"/>
      <c r="D978" s="27"/>
      <c r="E978" s="28"/>
      <c r="F978" s="27"/>
      <c r="G978" s="29"/>
      <c r="H978" s="28"/>
      <c r="I978" s="30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31"/>
      <c r="W978" s="30"/>
      <c r="X978" s="28"/>
      <c r="Y978" s="32" t="str">
        <f>IFERROR(INDEX([1]term!$B:$B,MATCH(X978,[1]term!$A:$A,0)),"")</f>
        <v/>
      </c>
      <c r="Z978" s="28"/>
      <c r="AA978" s="28"/>
      <c r="AB978" s="30"/>
      <c r="AC978" s="32" t="str">
        <f>IFERROR(INDEX('Data Pull-down menus'!$H$4:$H$6,MATCH(AB978,'Data Pull-down menus'!$G$4:$G$6,0)),"")</f>
        <v/>
      </c>
      <c r="AD978" s="28"/>
      <c r="AE978" s="28"/>
      <c r="AF978" s="28"/>
      <c r="AG978" s="31"/>
      <c r="AH978" s="30"/>
      <c r="AI978" s="33" t="str">
        <f>IFERROR(INDEX('Data Pull-down menus'!$O$4:$O$5,MATCH(AH978,'Data Pull-down menus'!$N$4:$N$5,0)),"")</f>
        <v/>
      </c>
      <c r="AJ978" s="32" t="str">
        <f>IFERROR(INDEX('Data Pull-down menus'!$Q$4:$Q$17,MATCH(AK978,'Data Pull-down menus'!$R$4:$R$17,0)),"")</f>
        <v/>
      </c>
      <c r="AK978" s="31"/>
      <c r="AL978" s="30"/>
      <c r="AM978" s="32" t="str">
        <f>IFERROR(INDEX('Data Pull-down menus'!$U$4:$U$8,MATCH(AL978,'Data Pull-down menus'!$T$4:$T$8,0)),"")</f>
        <v/>
      </c>
      <c r="AN978" s="31"/>
      <c r="AO978" s="30"/>
      <c r="AP978" s="33" t="str">
        <f>IF(IFERROR(INDEX('Data Pull-down menus'!$X$4:$X$34,MATCH(AO978,'Data Pull-down menus'!$W$4:$W$34,0)),"")=0,"",IFERROR(INDEX('Data Pull-down menus'!$X$4:$X$34,MATCH(AO978,'Data Pull-down menus'!$W$4:$W$34,0)),""))</f>
        <v/>
      </c>
      <c r="AQ978" s="32" t="str">
        <f>IF(IFERROR(INDEX('Data Pull-down menus'!$Y$4:$Y$34,MATCH(AO978,'Data Pull-down menus'!$W$4:$W$34,0)),"")=0,"",IFERROR(INDEX('Data Pull-down menus'!$Y$4:$Y$34,MATCH(AO978,'Data Pull-down menus'!$W$4:$W$34,0)),""))</f>
        <v/>
      </c>
      <c r="AR978" s="28"/>
      <c r="AS978" s="28"/>
      <c r="AT978" s="28"/>
      <c r="AU978" s="28"/>
      <c r="AV978" s="28"/>
      <c r="AW978" s="28"/>
      <c r="AX978" s="28"/>
      <c r="AY978" s="30"/>
      <c r="AZ978" s="32" t="str">
        <f>IFERROR(INDEX('Data Pull-down menus'!$AB$4:$AB$10,MATCH(AY978,'Data Pull-down menus'!$AA$4:$AA$10,0)),"")</f>
        <v/>
      </c>
      <c r="BA978" s="28"/>
      <c r="BB978" s="28"/>
      <c r="BC978" s="28"/>
      <c r="BD978" s="28"/>
      <c r="BE978" s="28"/>
      <c r="BF978" s="28"/>
      <c r="BG978" s="28"/>
      <c r="BH978" s="34"/>
    </row>
    <row r="979" spans="1:60" ht="15">
      <c r="A979" s="28"/>
      <c r="B979" s="28"/>
      <c r="C979" s="27"/>
      <c r="D979" s="27"/>
      <c r="E979" s="28"/>
      <c r="F979" s="27"/>
      <c r="G979" s="29"/>
      <c r="H979" s="28"/>
      <c r="I979" s="30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31"/>
      <c r="W979" s="30"/>
      <c r="X979" s="28"/>
      <c r="Y979" s="32" t="str">
        <f>IFERROR(INDEX([1]term!$B:$B,MATCH(X979,[1]term!$A:$A,0)),"")</f>
        <v/>
      </c>
      <c r="Z979" s="28"/>
      <c r="AA979" s="28"/>
      <c r="AB979" s="30"/>
      <c r="AC979" s="32" t="str">
        <f>IFERROR(INDEX('Data Pull-down menus'!$H$4:$H$6,MATCH(AB979,'Data Pull-down menus'!$G$4:$G$6,0)),"")</f>
        <v/>
      </c>
      <c r="AD979" s="28"/>
      <c r="AE979" s="28"/>
      <c r="AF979" s="28"/>
      <c r="AG979" s="31"/>
      <c r="AH979" s="30"/>
      <c r="AI979" s="33" t="str">
        <f>IFERROR(INDEX('Data Pull-down menus'!$O$4:$O$5,MATCH(AH979,'Data Pull-down menus'!$N$4:$N$5,0)),"")</f>
        <v/>
      </c>
      <c r="AJ979" s="32" t="str">
        <f>IFERROR(INDEX('Data Pull-down menus'!$Q$4:$Q$17,MATCH(AK979,'Data Pull-down menus'!$R$4:$R$17,0)),"")</f>
        <v/>
      </c>
      <c r="AK979" s="31"/>
      <c r="AL979" s="30"/>
      <c r="AM979" s="32" t="str">
        <f>IFERROR(INDEX('Data Pull-down menus'!$U$4:$U$8,MATCH(AL979,'Data Pull-down menus'!$T$4:$T$8,0)),"")</f>
        <v/>
      </c>
      <c r="AN979" s="31"/>
      <c r="AO979" s="30"/>
      <c r="AP979" s="33" t="str">
        <f>IF(IFERROR(INDEX('Data Pull-down menus'!$X$4:$X$34,MATCH(AO979,'Data Pull-down menus'!$W$4:$W$34,0)),"")=0,"",IFERROR(INDEX('Data Pull-down menus'!$X$4:$X$34,MATCH(AO979,'Data Pull-down menus'!$W$4:$W$34,0)),""))</f>
        <v/>
      </c>
      <c r="AQ979" s="32" t="str">
        <f>IF(IFERROR(INDEX('Data Pull-down menus'!$Y$4:$Y$34,MATCH(AO979,'Data Pull-down menus'!$W$4:$W$34,0)),"")=0,"",IFERROR(INDEX('Data Pull-down menus'!$Y$4:$Y$34,MATCH(AO979,'Data Pull-down menus'!$W$4:$W$34,0)),""))</f>
        <v/>
      </c>
      <c r="AR979" s="28"/>
      <c r="AS979" s="28"/>
      <c r="AT979" s="28"/>
      <c r="AU979" s="28"/>
      <c r="AV979" s="28"/>
      <c r="AW979" s="28"/>
      <c r="AX979" s="28"/>
      <c r="AY979" s="30"/>
      <c r="AZ979" s="32" t="str">
        <f>IFERROR(INDEX('Data Pull-down menus'!$AB$4:$AB$10,MATCH(AY979,'Data Pull-down menus'!$AA$4:$AA$10,0)),"")</f>
        <v/>
      </c>
      <c r="BA979" s="28"/>
      <c r="BB979" s="28"/>
      <c r="BC979" s="28"/>
      <c r="BD979" s="28"/>
      <c r="BE979" s="28"/>
      <c r="BF979" s="28"/>
      <c r="BG979" s="28"/>
      <c r="BH979" s="34"/>
    </row>
    <row r="980" spans="1:60" ht="15">
      <c r="A980" s="28"/>
      <c r="B980" s="28"/>
      <c r="C980" s="27"/>
      <c r="D980" s="27"/>
      <c r="E980" s="28"/>
      <c r="F980" s="27"/>
      <c r="G980" s="29"/>
      <c r="H980" s="28"/>
      <c r="I980" s="30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31"/>
      <c r="W980" s="30"/>
      <c r="X980" s="28"/>
      <c r="Y980" s="32" t="str">
        <f>IFERROR(INDEX([1]term!$B:$B,MATCH(X980,[1]term!$A:$A,0)),"")</f>
        <v/>
      </c>
      <c r="Z980" s="28"/>
      <c r="AA980" s="28"/>
      <c r="AB980" s="30"/>
      <c r="AC980" s="32" t="str">
        <f>IFERROR(INDEX('Data Pull-down menus'!$H$4:$H$6,MATCH(AB980,'Data Pull-down menus'!$G$4:$G$6,0)),"")</f>
        <v/>
      </c>
      <c r="AD980" s="28"/>
      <c r="AE980" s="28"/>
      <c r="AF980" s="28"/>
      <c r="AG980" s="31"/>
      <c r="AH980" s="30"/>
      <c r="AI980" s="33" t="str">
        <f>IFERROR(INDEX('Data Pull-down menus'!$O$4:$O$5,MATCH(AH980,'Data Pull-down menus'!$N$4:$N$5,0)),"")</f>
        <v/>
      </c>
      <c r="AJ980" s="32" t="str">
        <f>IFERROR(INDEX('Data Pull-down menus'!$Q$4:$Q$17,MATCH(AK980,'Data Pull-down menus'!$R$4:$R$17,0)),"")</f>
        <v/>
      </c>
      <c r="AK980" s="31"/>
      <c r="AL980" s="30"/>
      <c r="AM980" s="32" t="str">
        <f>IFERROR(INDEX('Data Pull-down menus'!$U$4:$U$8,MATCH(AL980,'Data Pull-down menus'!$T$4:$T$8,0)),"")</f>
        <v/>
      </c>
      <c r="AN980" s="31"/>
      <c r="AO980" s="30"/>
      <c r="AP980" s="33" t="str">
        <f>IF(IFERROR(INDEX('Data Pull-down menus'!$X$4:$X$34,MATCH(AO980,'Data Pull-down menus'!$W$4:$W$34,0)),"")=0,"",IFERROR(INDEX('Data Pull-down menus'!$X$4:$X$34,MATCH(AO980,'Data Pull-down menus'!$W$4:$W$34,0)),""))</f>
        <v/>
      </c>
      <c r="AQ980" s="32" t="str">
        <f>IF(IFERROR(INDEX('Data Pull-down menus'!$Y$4:$Y$34,MATCH(AO980,'Data Pull-down menus'!$W$4:$W$34,0)),"")=0,"",IFERROR(INDEX('Data Pull-down menus'!$Y$4:$Y$34,MATCH(AO980,'Data Pull-down menus'!$W$4:$W$34,0)),""))</f>
        <v/>
      </c>
      <c r="AR980" s="28"/>
      <c r="AS980" s="28"/>
      <c r="AT980" s="28"/>
      <c r="AU980" s="28"/>
      <c r="AV980" s="28"/>
      <c r="AW980" s="28"/>
      <c r="AX980" s="28"/>
      <c r="AY980" s="30"/>
      <c r="AZ980" s="32" t="str">
        <f>IFERROR(INDEX('Data Pull-down menus'!$AB$4:$AB$10,MATCH(AY980,'Data Pull-down menus'!$AA$4:$AA$10,0)),"")</f>
        <v/>
      </c>
      <c r="BA980" s="28"/>
      <c r="BB980" s="28"/>
      <c r="BC980" s="28"/>
      <c r="BD980" s="28"/>
      <c r="BE980" s="28"/>
      <c r="BF980" s="28"/>
      <c r="BG980" s="28"/>
      <c r="BH980" s="34"/>
    </row>
    <row r="981" spans="1:60" ht="15">
      <c r="A981" s="28"/>
      <c r="B981" s="28"/>
      <c r="C981" s="27"/>
      <c r="D981" s="27"/>
      <c r="E981" s="28"/>
      <c r="F981" s="27"/>
      <c r="G981" s="29"/>
      <c r="H981" s="28"/>
      <c r="I981" s="30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31"/>
      <c r="W981" s="30"/>
      <c r="X981" s="28"/>
      <c r="Y981" s="32" t="str">
        <f>IFERROR(INDEX([1]term!$B:$B,MATCH(X981,[1]term!$A:$A,0)),"")</f>
        <v/>
      </c>
      <c r="Z981" s="28"/>
      <c r="AA981" s="28"/>
      <c r="AB981" s="30"/>
      <c r="AC981" s="32" t="str">
        <f>IFERROR(INDEX('Data Pull-down menus'!$H$4:$H$6,MATCH(AB981,'Data Pull-down menus'!$G$4:$G$6,0)),"")</f>
        <v/>
      </c>
      <c r="AD981" s="28"/>
      <c r="AE981" s="28"/>
      <c r="AF981" s="28"/>
      <c r="AG981" s="31"/>
      <c r="AH981" s="30"/>
      <c r="AI981" s="33" t="str">
        <f>IFERROR(INDEX('Data Pull-down menus'!$O$4:$O$5,MATCH(AH981,'Data Pull-down menus'!$N$4:$N$5,0)),"")</f>
        <v/>
      </c>
      <c r="AJ981" s="32" t="str">
        <f>IFERROR(INDEX('Data Pull-down menus'!$Q$4:$Q$17,MATCH(AK981,'Data Pull-down menus'!$R$4:$R$17,0)),"")</f>
        <v/>
      </c>
      <c r="AK981" s="31"/>
      <c r="AL981" s="30"/>
      <c r="AM981" s="32" t="str">
        <f>IFERROR(INDEX('Data Pull-down menus'!$U$4:$U$8,MATCH(AL981,'Data Pull-down menus'!$T$4:$T$8,0)),"")</f>
        <v/>
      </c>
      <c r="AN981" s="31"/>
      <c r="AO981" s="30"/>
      <c r="AP981" s="33" t="str">
        <f>IF(IFERROR(INDEX('Data Pull-down menus'!$X$4:$X$34,MATCH(AO981,'Data Pull-down menus'!$W$4:$W$34,0)),"")=0,"",IFERROR(INDEX('Data Pull-down menus'!$X$4:$X$34,MATCH(AO981,'Data Pull-down menus'!$W$4:$W$34,0)),""))</f>
        <v/>
      </c>
      <c r="AQ981" s="32" t="str">
        <f>IF(IFERROR(INDEX('Data Pull-down menus'!$Y$4:$Y$34,MATCH(AO981,'Data Pull-down menus'!$W$4:$W$34,0)),"")=0,"",IFERROR(INDEX('Data Pull-down menus'!$Y$4:$Y$34,MATCH(AO981,'Data Pull-down menus'!$W$4:$W$34,0)),""))</f>
        <v/>
      </c>
      <c r="AR981" s="28"/>
      <c r="AS981" s="28"/>
      <c r="AT981" s="28"/>
      <c r="AU981" s="28"/>
      <c r="AV981" s="28"/>
      <c r="AW981" s="28"/>
      <c r="AX981" s="28"/>
      <c r="AY981" s="30"/>
      <c r="AZ981" s="32" t="str">
        <f>IFERROR(INDEX('Data Pull-down menus'!$AB$4:$AB$10,MATCH(AY981,'Data Pull-down menus'!$AA$4:$AA$10,0)),"")</f>
        <v/>
      </c>
      <c r="BA981" s="28"/>
      <c r="BB981" s="28"/>
      <c r="BC981" s="28"/>
      <c r="BD981" s="28"/>
      <c r="BE981" s="28"/>
      <c r="BF981" s="28"/>
      <c r="BG981" s="28"/>
      <c r="BH981" s="34"/>
    </row>
    <row r="982" spans="1:60" ht="15">
      <c r="A982" s="28"/>
      <c r="B982" s="28"/>
      <c r="C982" s="27"/>
      <c r="D982" s="27"/>
      <c r="E982" s="28"/>
      <c r="F982" s="27"/>
      <c r="G982" s="29"/>
      <c r="H982" s="28"/>
      <c r="I982" s="30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31"/>
      <c r="W982" s="30"/>
      <c r="X982" s="28"/>
      <c r="Y982" s="32" t="str">
        <f>IFERROR(INDEX([1]term!$B:$B,MATCH(X982,[1]term!$A:$A,0)),"")</f>
        <v/>
      </c>
      <c r="Z982" s="28"/>
      <c r="AA982" s="28"/>
      <c r="AB982" s="30"/>
      <c r="AC982" s="32" t="str">
        <f>IFERROR(INDEX('Data Pull-down menus'!$H$4:$H$6,MATCH(AB982,'Data Pull-down menus'!$G$4:$G$6,0)),"")</f>
        <v/>
      </c>
      <c r="AD982" s="28"/>
      <c r="AE982" s="28"/>
      <c r="AF982" s="28"/>
      <c r="AG982" s="31"/>
      <c r="AH982" s="30"/>
      <c r="AI982" s="33" t="str">
        <f>IFERROR(INDEX('Data Pull-down menus'!$O$4:$O$5,MATCH(AH982,'Data Pull-down menus'!$N$4:$N$5,0)),"")</f>
        <v/>
      </c>
      <c r="AJ982" s="32" t="str">
        <f>IFERROR(INDEX('Data Pull-down menus'!$Q$4:$Q$17,MATCH(AK982,'Data Pull-down menus'!$R$4:$R$17,0)),"")</f>
        <v/>
      </c>
      <c r="AK982" s="31"/>
      <c r="AL982" s="30"/>
      <c r="AM982" s="32" t="str">
        <f>IFERROR(INDEX('Data Pull-down menus'!$U$4:$U$8,MATCH(AL982,'Data Pull-down menus'!$T$4:$T$8,0)),"")</f>
        <v/>
      </c>
      <c r="AN982" s="31"/>
      <c r="AO982" s="30"/>
      <c r="AP982" s="33" t="str">
        <f>IF(IFERROR(INDEX('Data Pull-down menus'!$X$4:$X$34,MATCH(AO982,'Data Pull-down menus'!$W$4:$W$34,0)),"")=0,"",IFERROR(INDEX('Data Pull-down menus'!$X$4:$X$34,MATCH(AO982,'Data Pull-down menus'!$W$4:$W$34,0)),""))</f>
        <v/>
      </c>
      <c r="AQ982" s="32" t="str">
        <f>IF(IFERROR(INDEX('Data Pull-down menus'!$Y$4:$Y$34,MATCH(AO982,'Data Pull-down menus'!$W$4:$W$34,0)),"")=0,"",IFERROR(INDEX('Data Pull-down menus'!$Y$4:$Y$34,MATCH(AO982,'Data Pull-down menus'!$W$4:$W$34,0)),""))</f>
        <v/>
      </c>
      <c r="AR982" s="28"/>
      <c r="AS982" s="28"/>
      <c r="AT982" s="28"/>
      <c r="AU982" s="28"/>
      <c r="AV982" s="28"/>
      <c r="AW982" s="28"/>
      <c r="AX982" s="28"/>
      <c r="AY982" s="30"/>
      <c r="AZ982" s="32" t="str">
        <f>IFERROR(INDEX('Data Pull-down menus'!$AB$4:$AB$10,MATCH(AY982,'Data Pull-down menus'!$AA$4:$AA$10,0)),"")</f>
        <v/>
      </c>
      <c r="BA982" s="28"/>
      <c r="BB982" s="28"/>
      <c r="BC982" s="28"/>
      <c r="BD982" s="28"/>
      <c r="BE982" s="28"/>
      <c r="BF982" s="28"/>
      <c r="BG982" s="28"/>
      <c r="BH982" s="34"/>
    </row>
    <row r="983" spans="1:60" ht="15">
      <c r="A983" s="28"/>
      <c r="B983" s="28"/>
      <c r="C983" s="27"/>
      <c r="D983" s="27"/>
      <c r="E983" s="28"/>
      <c r="F983" s="27"/>
      <c r="G983" s="29"/>
      <c r="H983" s="28"/>
      <c r="I983" s="30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31"/>
      <c r="W983" s="30"/>
      <c r="X983" s="28"/>
      <c r="Y983" s="32" t="str">
        <f>IFERROR(INDEX([1]term!$B:$B,MATCH(X983,[1]term!$A:$A,0)),"")</f>
        <v/>
      </c>
      <c r="Z983" s="28"/>
      <c r="AA983" s="28"/>
      <c r="AB983" s="30"/>
      <c r="AC983" s="32" t="str">
        <f>IFERROR(INDEX('Data Pull-down menus'!$H$4:$H$6,MATCH(AB983,'Data Pull-down menus'!$G$4:$G$6,0)),"")</f>
        <v/>
      </c>
      <c r="AD983" s="28"/>
      <c r="AE983" s="28"/>
      <c r="AF983" s="28"/>
      <c r="AG983" s="31"/>
      <c r="AH983" s="30"/>
      <c r="AI983" s="33" t="str">
        <f>IFERROR(INDEX('Data Pull-down menus'!$O$4:$O$5,MATCH(AH983,'Data Pull-down menus'!$N$4:$N$5,0)),"")</f>
        <v/>
      </c>
      <c r="AJ983" s="32" t="str">
        <f>IFERROR(INDEX('Data Pull-down menus'!$Q$4:$Q$17,MATCH(AK983,'Data Pull-down menus'!$R$4:$R$17,0)),"")</f>
        <v/>
      </c>
      <c r="AK983" s="31"/>
      <c r="AL983" s="30"/>
      <c r="AM983" s="32" t="str">
        <f>IFERROR(INDEX('Data Pull-down menus'!$U$4:$U$8,MATCH(AL983,'Data Pull-down menus'!$T$4:$T$8,0)),"")</f>
        <v/>
      </c>
      <c r="AN983" s="31"/>
      <c r="AO983" s="30"/>
      <c r="AP983" s="33" t="str">
        <f>IF(IFERROR(INDEX('Data Pull-down menus'!$X$4:$X$34,MATCH(AO983,'Data Pull-down menus'!$W$4:$W$34,0)),"")=0,"",IFERROR(INDEX('Data Pull-down menus'!$X$4:$X$34,MATCH(AO983,'Data Pull-down menus'!$W$4:$W$34,0)),""))</f>
        <v/>
      </c>
      <c r="AQ983" s="32" t="str">
        <f>IF(IFERROR(INDEX('Data Pull-down menus'!$Y$4:$Y$34,MATCH(AO983,'Data Pull-down menus'!$W$4:$W$34,0)),"")=0,"",IFERROR(INDEX('Data Pull-down menus'!$Y$4:$Y$34,MATCH(AO983,'Data Pull-down menus'!$W$4:$W$34,0)),""))</f>
        <v/>
      </c>
      <c r="AR983" s="28"/>
      <c r="AS983" s="28"/>
      <c r="AT983" s="28"/>
      <c r="AU983" s="28"/>
      <c r="AV983" s="28"/>
      <c r="AW983" s="28"/>
      <c r="AX983" s="28"/>
      <c r="AY983" s="30"/>
      <c r="AZ983" s="32" t="str">
        <f>IFERROR(INDEX('Data Pull-down menus'!$AB$4:$AB$10,MATCH(AY983,'Data Pull-down menus'!$AA$4:$AA$10,0)),"")</f>
        <v/>
      </c>
      <c r="BA983" s="28"/>
      <c r="BB983" s="28"/>
      <c r="BC983" s="28"/>
      <c r="BD983" s="28"/>
      <c r="BE983" s="28"/>
      <c r="BF983" s="28"/>
      <c r="BG983" s="28"/>
      <c r="BH983" s="34"/>
    </row>
    <row r="984" spans="1:60" ht="15">
      <c r="A984" s="28"/>
      <c r="B984" s="28"/>
      <c r="C984" s="27"/>
      <c r="D984" s="27"/>
      <c r="E984" s="28"/>
      <c r="F984" s="27"/>
      <c r="G984" s="29"/>
      <c r="H984" s="28"/>
      <c r="I984" s="30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31"/>
      <c r="W984" s="30"/>
      <c r="X984" s="28"/>
      <c r="Y984" s="32" t="str">
        <f>IFERROR(INDEX([1]term!$B:$B,MATCH(X984,[1]term!$A:$A,0)),"")</f>
        <v/>
      </c>
      <c r="Z984" s="28"/>
      <c r="AA984" s="28"/>
      <c r="AB984" s="30"/>
      <c r="AC984" s="32" t="str">
        <f>IFERROR(INDEX('Data Pull-down menus'!$H$4:$H$6,MATCH(AB984,'Data Pull-down menus'!$G$4:$G$6,0)),"")</f>
        <v/>
      </c>
      <c r="AD984" s="28"/>
      <c r="AE984" s="28"/>
      <c r="AF984" s="28"/>
      <c r="AG984" s="31"/>
      <c r="AH984" s="30"/>
      <c r="AI984" s="33" t="str">
        <f>IFERROR(INDEX('Data Pull-down menus'!$O$4:$O$5,MATCH(AH984,'Data Pull-down menus'!$N$4:$N$5,0)),"")</f>
        <v/>
      </c>
      <c r="AJ984" s="32" t="str">
        <f>IFERROR(INDEX('Data Pull-down menus'!$Q$4:$Q$17,MATCH(AK984,'Data Pull-down menus'!$R$4:$R$17,0)),"")</f>
        <v/>
      </c>
      <c r="AK984" s="31"/>
      <c r="AL984" s="30"/>
      <c r="AM984" s="32" t="str">
        <f>IFERROR(INDEX('Data Pull-down menus'!$U$4:$U$8,MATCH(AL984,'Data Pull-down menus'!$T$4:$T$8,0)),"")</f>
        <v/>
      </c>
      <c r="AN984" s="31"/>
      <c r="AO984" s="30"/>
      <c r="AP984" s="33" t="str">
        <f>IF(IFERROR(INDEX('Data Pull-down menus'!$X$4:$X$34,MATCH(AO984,'Data Pull-down menus'!$W$4:$W$34,0)),"")=0,"",IFERROR(INDEX('Data Pull-down menus'!$X$4:$X$34,MATCH(AO984,'Data Pull-down menus'!$W$4:$W$34,0)),""))</f>
        <v/>
      </c>
      <c r="AQ984" s="32" t="str">
        <f>IF(IFERROR(INDEX('Data Pull-down menus'!$Y$4:$Y$34,MATCH(AO984,'Data Pull-down menus'!$W$4:$W$34,0)),"")=0,"",IFERROR(INDEX('Data Pull-down menus'!$Y$4:$Y$34,MATCH(AO984,'Data Pull-down menus'!$W$4:$W$34,0)),""))</f>
        <v/>
      </c>
      <c r="AR984" s="28"/>
      <c r="AS984" s="28"/>
      <c r="AT984" s="28"/>
      <c r="AU984" s="28"/>
      <c r="AV984" s="28"/>
      <c r="AW984" s="28"/>
      <c r="AX984" s="28"/>
      <c r="AY984" s="30"/>
      <c r="AZ984" s="32" t="str">
        <f>IFERROR(INDEX('Data Pull-down menus'!$AB$4:$AB$10,MATCH(AY984,'Data Pull-down menus'!$AA$4:$AA$10,0)),"")</f>
        <v/>
      </c>
      <c r="BA984" s="28"/>
      <c r="BB984" s="28"/>
      <c r="BC984" s="28"/>
      <c r="BD984" s="28"/>
      <c r="BE984" s="28"/>
      <c r="BF984" s="28"/>
      <c r="BG984" s="28"/>
      <c r="BH984" s="34"/>
    </row>
    <row r="985" spans="1:60" ht="15">
      <c r="A985" s="28"/>
      <c r="B985" s="28"/>
      <c r="C985" s="27"/>
      <c r="D985" s="27"/>
      <c r="E985" s="28"/>
      <c r="F985" s="27"/>
      <c r="G985" s="29"/>
      <c r="H985" s="28"/>
      <c r="I985" s="30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31"/>
      <c r="W985" s="30"/>
      <c r="X985" s="28"/>
      <c r="Y985" s="32" t="str">
        <f>IFERROR(INDEX([1]term!$B:$B,MATCH(X985,[1]term!$A:$A,0)),"")</f>
        <v/>
      </c>
      <c r="Z985" s="28"/>
      <c r="AA985" s="28"/>
      <c r="AB985" s="30"/>
      <c r="AC985" s="32" t="str">
        <f>IFERROR(INDEX('Data Pull-down menus'!$H$4:$H$6,MATCH(AB985,'Data Pull-down menus'!$G$4:$G$6,0)),"")</f>
        <v/>
      </c>
      <c r="AD985" s="28"/>
      <c r="AE985" s="28"/>
      <c r="AF985" s="28"/>
      <c r="AG985" s="31"/>
      <c r="AH985" s="30"/>
      <c r="AI985" s="33" t="str">
        <f>IFERROR(INDEX('Data Pull-down menus'!$O$4:$O$5,MATCH(AH985,'Data Pull-down menus'!$N$4:$N$5,0)),"")</f>
        <v/>
      </c>
      <c r="AJ985" s="32" t="str">
        <f>IFERROR(INDEX('Data Pull-down menus'!$Q$4:$Q$17,MATCH(AK985,'Data Pull-down menus'!$R$4:$R$17,0)),"")</f>
        <v/>
      </c>
      <c r="AK985" s="31"/>
      <c r="AL985" s="30"/>
      <c r="AM985" s="32" t="str">
        <f>IFERROR(INDEX('Data Pull-down menus'!$U$4:$U$8,MATCH(AL985,'Data Pull-down menus'!$T$4:$T$8,0)),"")</f>
        <v/>
      </c>
      <c r="AN985" s="31"/>
      <c r="AO985" s="30"/>
      <c r="AP985" s="33" t="str">
        <f>IF(IFERROR(INDEX('Data Pull-down menus'!$X$4:$X$34,MATCH(AO985,'Data Pull-down menus'!$W$4:$W$34,0)),"")=0,"",IFERROR(INDEX('Data Pull-down menus'!$X$4:$X$34,MATCH(AO985,'Data Pull-down menus'!$W$4:$W$34,0)),""))</f>
        <v/>
      </c>
      <c r="AQ985" s="32" t="str">
        <f>IF(IFERROR(INDEX('Data Pull-down menus'!$Y$4:$Y$34,MATCH(AO985,'Data Pull-down menus'!$W$4:$W$34,0)),"")=0,"",IFERROR(INDEX('Data Pull-down menus'!$Y$4:$Y$34,MATCH(AO985,'Data Pull-down menus'!$W$4:$W$34,0)),""))</f>
        <v/>
      </c>
      <c r="AR985" s="28"/>
      <c r="AS985" s="28"/>
      <c r="AT985" s="28"/>
      <c r="AU985" s="28"/>
      <c r="AV985" s="28"/>
      <c r="AW985" s="28"/>
      <c r="AX985" s="28"/>
      <c r="AY985" s="30"/>
      <c r="AZ985" s="32" t="str">
        <f>IFERROR(INDEX('Data Pull-down menus'!$AB$4:$AB$10,MATCH(AY985,'Data Pull-down menus'!$AA$4:$AA$10,0)),"")</f>
        <v/>
      </c>
      <c r="BA985" s="28"/>
      <c r="BB985" s="28"/>
      <c r="BC985" s="28"/>
      <c r="BD985" s="28"/>
      <c r="BE985" s="28"/>
      <c r="BF985" s="28"/>
      <c r="BG985" s="28"/>
      <c r="BH985" s="34"/>
    </row>
    <row r="986" spans="1:60" ht="15">
      <c r="A986" s="28"/>
      <c r="B986" s="28"/>
      <c r="C986" s="27"/>
      <c r="D986" s="27"/>
      <c r="E986" s="28"/>
      <c r="F986" s="27"/>
      <c r="G986" s="29"/>
      <c r="H986" s="28"/>
      <c r="I986" s="30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31"/>
      <c r="W986" s="30"/>
      <c r="X986" s="28"/>
      <c r="Y986" s="32" t="str">
        <f>IFERROR(INDEX([1]term!$B:$B,MATCH(X986,[1]term!$A:$A,0)),"")</f>
        <v/>
      </c>
      <c r="Z986" s="28"/>
      <c r="AA986" s="28"/>
      <c r="AB986" s="30"/>
      <c r="AC986" s="32" t="str">
        <f>IFERROR(INDEX('Data Pull-down menus'!$H$4:$H$6,MATCH(AB986,'Data Pull-down menus'!$G$4:$G$6,0)),"")</f>
        <v/>
      </c>
      <c r="AD986" s="28"/>
      <c r="AE986" s="28"/>
      <c r="AF986" s="28"/>
      <c r="AG986" s="31"/>
      <c r="AH986" s="30"/>
      <c r="AI986" s="33" t="str">
        <f>IFERROR(INDEX('Data Pull-down menus'!$O$4:$O$5,MATCH(AH986,'Data Pull-down menus'!$N$4:$N$5,0)),"")</f>
        <v/>
      </c>
      <c r="AJ986" s="32" t="str">
        <f>IFERROR(INDEX('Data Pull-down menus'!$Q$4:$Q$17,MATCH(AK986,'Data Pull-down menus'!$R$4:$R$17,0)),"")</f>
        <v/>
      </c>
      <c r="AK986" s="31"/>
      <c r="AL986" s="30"/>
      <c r="AM986" s="32" t="str">
        <f>IFERROR(INDEX('Data Pull-down menus'!$U$4:$U$8,MATCH(AL986,'Data Pull-down menus'!$T$4:$T$8,0)),"")</f>
        <v/>
      </c>
      <c r="AN986" s="31"/>
      <c r="AO986" s="30"/>
      <c r="AP986" s="33" t="str">
        <f>IF(IFERROR(INDEX('Data Pull-down menus'!$X$4:$X$34,MATCH(AO986,'Data Pull-down menus'!$W$4:$W$34,0)),"")=0,"",IFERROR(INDEX('Data Pull-down menus'!$X$4:$X$34,MATCH(AO986,'Data Pull-down menus'!$W$4:$W$34,0)),""))</f>
        <v/>
      </c>
      <c r="AQ986" s="32" t="str">
        <f>IF(IFERROR(INDEX('Data Pull-down menus'!$Y$4:$Y$34,MATCH(AO986,'Data Pull-down menus'!$W$4:$W$34,0)),"")=0,"",IFERROR(INDEX('Data Pull-down menus'!$Y$4:$Y$34,MATCH(AO986,'Data Pull-down menus'!$W$4:$W$34,0)),""))</f>
        <v/>
      </c>
      <c r="AR986" s="28"/>
      <c r="AS986" s="28"/>
      <c r="AT986" s="28"/>
      <c r="AU986" s="28"/>
      <c r="AV986" s="28"/>
      <c r="AW986" s="28"/>
      <c r="AX986" s="28"/>
      <c r="AY986" s="30"/>
      <c r="AZ986" s="32" t="str">
        <f>IFERROR(INDEX('Data Pull-down menus'!$AB$4:$AB$10,MATCH(AY986,'Data Pull-down menus'!$AA$4:$AA$10,0)),"")</f>
        <v/>
      </c>
      <c r="BA986" s="28"/>
      <c r="BB986" s="28"/>
      <c r="BC986" s="28"/>
      <c r="BD986" s="28"/>
      <c r="BE986" s="28"/>
      <c r="BF986" s="28"/>
      <c r="BG986" s="28"/>
      <c r="BH986" s="34"/>
    </row>
    <row r="987" spans="1:60" ht="15">
      <c r="A987" s="28"/>
      <c r="B987" s="28"/>
      <c r="C987" s="27"/>
      <c r="D987" s="27"/>
      <c r="E987" s="28"/>
      <c r="F987" s="27"/>
      <c r="G987" s="29"/>
      <c r="H987" s="28"/>
      <c r="I987" s="30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31"/>
      <c r="W987" s="30"/>
      <c r="X987" s="28"/>
      <c r="Y987" s="32" t="str">
        <f>IFERROR(INDEX([1]term!$B:$B,MATCH(X987,[1]term!$A:$A,0)),"")</f>
        <v/>
      </c>
      <c r="Z987" s="28"/>
      <c r="AA987" s="28"/>
      <c r="AB987" s="30"/>
      <c r="AC987" s="32" t="str">
        <f>IFERROR(INDEX('Data Pull-down menus'!$H$4:$H$6,MATCH(AB987,'Data Pull-down menus'!$G$4:$G$6,0)),"")</f>
        <v/>
      </c>
      <c r="AD987" s="28"/>
      <c r="AE987" s="28"/>
      <c r="AF987" s="28"/>
      <c r="AG987" s="31"/>
      <c r="AH987" s="30"/>
      <c r="AI987" s="33" t="str">
        <f>IFERROR(INDEX('Data Pull-down menus'!$O$4:$O$5,MATCH(AH987,'Data Pull-down menus'!$N$4:$N$5,0)),"")</f>
        <v/>
      </c>
      <c r="AJ987" s="32" t="str">
        <f>IFERROR(INDEX('Data Pull-down menus'!$Q$4:$Q$17,MATCH(AK987,'Data Pull-down menus'!$R$4:$R$17,0)),"")</f>
        <v/>
      </c>
      <c r="AK987" s="31"/>
      <c r="AL987" s="30"/>
      <c r="AM987" s="32" t="str">
        <f>IFERROR(INDEX('Data Pull-down menus'!$U$4:$U$8,MATCH(AL987,'Data Pull-down menus'!$T$4:$T$8,0)),"")</f>
        <v/>
      </c>
      <c r="AN987" s="31"/>
      <c r="AO987" s="30"/>
      <c r="AP987" s="33" t="str">
        <f>IF(IFERROR(INDEX('Data Pull-down menus'!$X$4:$X$34,MATCH(AO987,'Data Pull-down menus'!$W$4:$W$34,0)),"")=0,"",IFERROR(INDEX('Data Pull-down menus'!$X$4:$X$34,MATCH(AO987,'Data Pull-down menus'!$W$4:$W$34,0)),""))</f>
        <v/>
      </c>
      <c r="AQ987" s="32" t="str">
        <f>IF(IFERROR(INDEX('Data Pull-down menus'!$Y$4:$Y$34,MATCH(AO987,'Data Pull-down menus'!$W$4:$W$34,0)),"")=0,"",IFERROR(INDEX('Data Pull-down menus'!$Y$4:$Y$34,MATCH(AO987,'Data Pull-down menus'!$W$4:$W$34,0)),""))</f>
        <v/>
      </c>
      <c r="AR987" s="28"/>
      <c r="AS987" s="28"/>
      <c r="AT987" s="28"/>
      <c r="AU987" s="28"/>
      <c r="AV987" s="28"/>
      <c r="AW987" s="28"/>
      <c r="AX987" s="28"/>
      <c r="AY987" s="30"/>
      <c r="AZ987" s="32" t="str">
        <f>IFERROR(INDEX('Data Pull-down menus'!$AB$4:$AB$10,MATCH(AY987,'Data Pull-down menus'!$AA$4:$AA$10,0)),"")</f>
        <v/>
      </c>
      <c r="BA987" s="28"/>
      <c r="BB987" s="28"/>
      <c r="BC987" s="28"/>
      <c r="BD987" s="28"/>
      <c r="BE987" s="28"/>
      <c r="BF987" s="28"/>
      <c r="BG987" s="28"/>
      <c r="BH987" s="34"/>
    </row>
    <row r="988" spans="1:60" ht="15">
      <c r="A988" s="28"/>
      <c r="B988" s="28"/>
      <c r="C988" s="27"/>
      <c r="D988" s="27"/>
      <c r="E988" s="28"/>
      <c r="F988" s="27"/>
      <c r="G988" s="29"/>
      <c r="H988" s="28"/>
      <c r="I988" s="30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31"/>
      <c r="W988" s="30"/>
      <c r="X988" s="28"/>
      <c r="Y988" s="32" t="str">
        <f>IFERROR(INDEX([1]term!$B:$B,MATCH(X988,[1]term!$A:$A,0)),"")</f>
        <v/>
      </c>
      <c r="Z988" s="28"/>
      <c r="AA988" s="28"/>
      <c r="AB988" s="30"/>
      <c r="AC988" s="32" t="str">
        <f>IFERROR(INDEX('Data Pull-down menus'!$H$4:$H$6,MATCH(AB988,'Data Pull-down menus'!$G$4:$G$6,0)),"")</f>
        <v/>
      </c>
      <c r="AD988" s="28"/>
      <c r="AE988" s="28"/>
      <c r="AF988" s="28"/>
      <c r="AG988" s="31"/>
      <c r="AH988" s="30"/>
      <c r="AI988" s="33" t="str">
        <f>IFERROR(INDEX('Data Pull-down menus'!$O$4:$O$5,MATCH(AH988,'Data Pull-down menus'!$N$4:$N$5,0)),"")</f>
        <v/>
      </c>
      <c r="AJ988" s="32" t="str">
        <f>IFERROR(INDEX('Data Pull-down menus'!$Q$4:$Q$17,MATCH(AK988,'Data Pull-down menus'!$R$4:$R$17,0)),"")</f>
        <v/>
      </c>
      <c r="AK988" s="31"/>
      <c r="AL988" s="30"/>
      <c r="AM988" s="32" t="str">
        <f>IFERROR(INDEX('Data Pull-down menus'!$U$4:$U$8,MATCH(AL988,'Data Pull-down menus'!$T$4:$T$8,0)),"")</f>
        <v/>
      </c>
      <c r="AN988" s="31"/>
      <c r="AO988" s="30"/>
      <c r="AP988" s="33" t="str">
        <f>IF(IFERROR(INDEX('Data Pull-down menus'!$X$4:$X$34,MATCH(AO988,'Data Pull-down menus'!$W$4:$W$34,0)),"")=0,"",IFERROR(INDEX('Data Pull-down menus'!$X$4:$X$34,MATCH(AO988,'Data Pull-down menus'!$W$4:$W$34,0)),""))</f>
        <v/>
      </c>
      <c r="AQ988" s="32" t="str">
        <f>IF(IFERROR(INDEX('Data Pull-down menus'!$Y$4:$Y$34,MATCH(AO988,'Data Pull-down menus'!$W$4:$W$34,0)),"")=0,"",IFERROR(INDEX('Data Pull-down menus'!$Y$4:$Y$34,MATCH(AO988,'Data Pull-down menus'!$W$4:$W$34,0)),""))</f>
        <v/>
      </c>
      <c r="AR988" s="28"/>
      <c r="AS988" s="28"/>
      <c r="AT988" s="28"/>
      <c r="AU988" s="28"/>
      <c r="AV988" s="28"/>
      <c r="AW988" s="28"/>
      <c r="AX988" s="28"/>
      <c r="AY988" s="30"/>
      <c r="AZ988" s="32" t="str">
        <f>IFERROR(INDEX('Data Pull-down menus'!$AB$4:$AB$10,MATCH(AY988,'Data Pull-down menus'!$AA$4:$AA$10,0)),"")</f>
        <v/>
      </c>
      <c r="BA988" s="28"/>
      <c r="BB988" s="28"/>
      <c r="BC988" s="28"/>
      <c r="BD988" s="28"/>
      <c r="BE988" s="28"/>
      <c r="BF988" s="28"/>
      <c r="BG988" s="28"/>
      <c r="BH988" s="34"/>
    </row>
    <row r="989" spans="1:60" ht="15">
      <c r="A989" s="28"/>
      <c r="B989" s="28"/>
      <c r="C989" s="27"/>
      <c r="D989" s="27"/>
      <c r="E989" s="28"/>
      <c r="F989" s="27"/>
      <c r="G989" s="29"/>
      <c r="H989" s="28"/>
      <c r="I989" s="30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31"/>
      <c r="W989" s="30"/>
      <c r="X989" s="28"/>
      <c r="Y989" s="32" t="str">
        <f>IFERROR(INDEX([1]term!$B:$B,MATCH(X989,[1]term!$A:$A,0)),"")</f>
        <v/>
      </c>
      <c r="Z989" s="28"/>
      <c r="AA989" s="28"/>
      <c r="AB989" s="30"/>
      <c r="AC989" s="32" t="str">
        <f>IFERROR(INDEX('Data Pull-down menus'!$H$4:$H$6,MATCH(AB989,'Data Pull-down menus'!$G$4:$G$6,0)),"")</f>
        <v/>
      </c>
      <c r="AD989" s="28"/>
      <c r="AE989" s="28"/>
      <c r="AF989" s="28"/>
      <c r="AG989" s="31"/>
      <c r="AH989" s="30"/>
      <c r="AI989" s="33" t="str">
        <f>IFERROR(INDEX('Data Pull-down menus'!$O$4:$O$5,MATCH(AH989,'Data Pull-down menus'!$N$4:$N$5,0)),"")</f>
        <v/>
      </c>
      <c r="AJ989" s="32" t="str">
        <f>IFERROR(INDEX('Data Pull-down menus'!$Q$4:$Q$17,MATCH(AK989,'Data Pull-down menus'!$R$4:$R$17,0)),"")</f>
        <v/>
      </c>
      <c r="AK989" s="31"/>
      <c r="AL989" s="30"/>
      <c r="AM989" s="32" t="str">
        <f>IFERROR(INDEX('Data Pull-down menus'!$U$4:$U$8,MATCH(AL989,'Data Pull-down menus'!$T$4:$T$8,0)),"")</f>
        <v/>
      </c>
      <c r="AN989" s="31"/>
      <c r="AO989" s="30"/>
      <c r="AP989" s="33" t="str">
        <f>IF(IFERROR(INDEX('Data Pull-down menus'!$X$4:$X$34,MATCH(AO989,'Data Pull-down menus'!$W$4:$W$34,0)),"")=0,"",IFERROR(INDEX('Data Pull-down menus'!$X$4:$X$34,MATCH(AO989,'Data Pull-down menus'!$W$4:$W$34,0)),""))</f>
        <v/>
      </c>
      <c r="AQ989" s="32" t="str">
        <f>IF(IFERROR(INDEX('Data Pull-down menus'!$Y$4:$Y$34,MATCH(AO989,'Data Pull-down menus'!$W$4:$W$34,0)),"")=0,"",IFERROR(INDEX('Data Pull-down menus'!$Y$4:$Y$34,MATCH(AO989,'Data Pull-down menus'!$W$4:$W$34,0)),""))</f>
        <v/>
      </c>
      <c r="AR989" s="28"/>
      <c r="AS989" s="28"/>
      <c r="AT989" s="28"/>
      <c r="AU989" s="28"/>
      <c r="AV989" s="28"/>
      <c r="AW989" s="28"/>
      <c r="AX989" s="28"/>
      <c r="AY989" s="30"/>
      <c r="AZ989" s="32" t="str">
        <f>IFERROR(INDEX('Data Pull-down menus'!$AB$4:$AB$10,MATCH(AY989,'Data Pull-down menus'!$AA$4:$AA$10,0)),"")</f>
        <v/>
      </c>
      <c r="BA989" s="28"/>
      <c r="BB989" s="28"/>
      <c r="BC989" s="28"/>
      <c r="BD989" s="28"/>
      <c r="BE989" s="28"/>
      <c r="BF989" s="28"/>
      <c r="BG989" s="28"/>
      <c r="BH989" s="34"/>
    </row>
    <row r="990" spans="1:60" ht="15">
      <c r="A990" s="28"/>
      <c r="B990" s="28"/>
      <c r="C990" s="27"/>
      <c r="D990" s="27"/>
      <c r="E990" s="28"/>
      <c r="F990" s="27"/>
      <c r="G990" s="29"/>
      <c r="H990" s="28"/>
      <c r="I990" s="30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31"/>
      <c r="W990" s="30"/>
      <c r="X990" s="28"/>
      <c r="Y990" s="32" t="str">
        <f>IFERROR(INDEX([1]term!$B:$B,MATCH(X990,[1]term!$A:$A,0)),"")</f>
        <v/>
      </c>
      <c r="Z990" s="28"/>
      <c r="AA990" s="28"/>
      <c r="AB990" s="30"/>
      <c r="AC990" s="32" t="str">
        <f>IFERROR(INDEX('Data Pull-down menus'!$H$4:$H$6,MATCH(AB990,'Data Pull-down menus'!$G$4:$G$6,0)),"")</f>
        <v/>
      </c>
      <c r="AD990" s="28"/>
      <c r="AE990" s="28"/>
      <c r="AF990" s="28"/>
      <c r="AG990" s="31"/>
      <c r="AH990" s="30"/>
      <c r="AI990" s="33" t="str">
        <f>IFERROR(INDEX('Data Pull-down menus'!$O$4:$O$5,MATCH(AH990,'Data Pull-down menus'!$N$4:$N$5,0)),"")</f>
        <v/>
      </c>
      <c r="AJ990" s="32" t="str">
        <f>IFERROR(INDEX('Data Pull-down menus'!$Q$4:$Q$17,MATCH(AK990,'Data Pull-down menus'!$R$4:$R$17,0)),"")</f>
        <v/>
      </c>
      <c r="AK990" s="31"/>
      <c r="AL990" s="30"/>
      <c r="AM990" s="32" t="str">
        <f>IFERROR(INDEX('Data Pull-down menus'!$U$4:$U$8,MATCH(AL990,'Data Pull-down menus'!$T$4:$T$8,0)),"")</f>
        <v/>
      </c>
      <c r="AN990" s="31"/>
      <c r="AO990" s="30"/>
      <c r="AP990" s="33" t="str">
        <f>IF(IFERROR(INDEX('Data Pull-down menus'!$X$4:$X$34,MATCH(AO990,'Data Pull-down menus'!$W$4:$W$34,0)),"")=0,"",IFERROR(INDEX('Data Pull-down menus'!$X$4:$X$34,MATCH(AO990,'Data Pull-down menus'!$W$4:$W$34,0)),""))</f>
        <v/>
      </c>
      <c r="AQ990" s="32" t="str">
        <f>IF(IFERROR(INDEX('Data Pull-down menus'!$Y$4:$Y$34,MATCH(AO990,'Data Pull-down menus'!$W$4:$W$34,0)),"")=0,"",IFERROR(INDEX('Data Pull-down menus'!$Y$4:$Y$34,MATCH(AO990,'Data Pull-down menus'!$W$4:$W$34,0)),""))</f>
        <v/>
      </c>
      <c r="AR990" s="28"/>
      <c r="AS990" s="28"/>
      <c r="AT990" s="28"/>
      <c r="AU990" s="28"/>
      <c r="AV990" s="28"/>
      <c r="AW990" s="28"/>
      <c r="AX990" s="28"/>
      <c r="AY990" s="30"/>
      <c r="AZ990" s="32" t="str">
        <f>IFERROR(INDEX('Data Pull-down menus'!$AB$4:$AB$10,MATCH(AY990,'Data Pull-down menus'!$AA$4:$AA$10,0)),"")</f>
        <v/>
      </c>
      <c r="BA990" s="28"/>
      <c r="BB990" s="28"/>
      <c r="BC990" s="28"/>
      <c r="BD990" s="28"/>
      <c r="BE990" s="28"/>
      <c r="BF990" s="28"/>
      <c r="BG990" s="28"/>
      <c r="BH990" s="34"/>
    </row>
    <row r="991" spans="1:60" ht="15">
      <c r="A991" s="28"/>
      <c r="B991" s="28"/>
      <c r="C991" s="27"/>
      <c r="D991" s="27"/>
      <c r="E991" s="28"/>
      <c r="F991" s="27"/>
      <c r="G991" s="29"/>
      <c r="H991" s="28"/>
      <c r="I991" s="30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31"/>
      <c r="W991" s="30"/>
      <c r="X991" s="28"/>
      <c r="Y991" s="32" t="str">
        <f>IFERROR(INDEX([1]term!$B:$B,MATCH(X991,[1]term!$A:$A,0)),"")</f>
        <v/>
      </c>
      <c r="Z991" s="28"/>
      <c r="AA991" s="28"/>
      <c r="AB991" s="30"/>
      <c r="AC991" s="32" t="str">
        <f>IFERROR(INDEX('Data Pull-down menus'!$H$4:$H$6,MATCH(AB991,'Data Pull-down menus'!$G$4:$G$6,0)),"")</f>
        <v/>
      </c>
      <c r="AD991" s="28"/>
      <c r="AE991" s="28"/>
      <c r="AF991" s="28"/>
      <c r="AG991" s="31"/>
      <c r="AH991" s="30"/>
      <c r="AI991" s="33" t="str">
        <f>IFERROR(INDEX('Data Pull-down menus'!$O$4:$O$5,MATCH(AH991,'Data Pull-down menus'!$N$4:$N$5,0)),"")</f>
        <v/>
      </c>
      <c r="AJ991" s="32" t="str">
        <f>IFERROR(INDEX('Data Pull-down menus'!$Q$4:$Q$17,MATCH(AK991,'Data Pull-down menus'!$R$4:$R$17,0)),"")</f>
        <v/>
      </c>
      <c r="AK991" s="31"/>
      <c r="AL991" s="30"/>
      <c r="AM991" s="32" t="str">
        <f>IFERROR(INDEX('Data Pull-down menus'!$U$4:$U$8,MATCH(AL991,'Data Pull-down menus'!$T$4:$T$8,0)),"")</f>
        <v/>
      </c>
      <c r="AN991" s="31"/>
      <c r="AO991" s="30"/>
      <c r="AP991" s="33" t="str">
        <f>IF(IFERROR(INDEX('Data Pull-down menus'!$X$4:$X$34,MATCH(AO991,'Data Pull-down menus'!$W$4:$W$34,0)),"")=0,"",IFERROR(INDEX('Data Pull-down menus'!$X$4:$X$34,MATCH(AO991,'Data Pull-down menus'!$W$4:$W$34,0)),""))</f>
        <v/>
      </c>
      <c r="AQ991" s="32" t="str">
        <f>IF(IFERROR(INDEX('Data Pull-down menus'!$Y$4:$Y$34,MATCH(AO991,'Data Pull-down menus'!$W$4:$W$34,0)),"")=0,"",IFERROR(INDEX('Data Pull-down menus'!$Y$4:$Y$34,MATCH(AO991,'Data Pull-down menus'!$W$4:$W$34,0)),""))</f>
        <v/>
      </c>
      <c r="AR991" s="28"/>
      <c r="AS991" s="28"/>
      <c r="AT991" s="28"/>
      <c r="AU991" s="28"/>
      <c r="AV991" s="28"/>
      <c r="AW991" s="28"/>
      <c r="AX991" s="28"/>
      <c r="AY991" s="30"/>
      <c r="AZ991" s="32" t="str">
        <f>IFERROR(INDEX('Data Pull-down menus'!$AB$4:$AB$10,MATCH(AY991,'Data Pull-down menus'!$AA$4:$AA$10,0)),"")</f>
        <v/>
      </c>
      <c r="BA991" s="28"/>
      <c r="BB991" s="28"/>
      <c r="BC991" s="28"/>
      <c r="BD991" s="28"/>
      <c r="BE991" s="28"/>
      <c r="BF991" s="28"/>
      <c r="BG991" s="28"/>
      <c r="BH991" s="34"/>
    </row>
    <row r="992" spans="1:60" ht="15">
      <c r="A992" s="28"/>
      <c r="B992" s="28"/>
      <c r="C992" s="27"/>
      <c r="D992" s="27"/>
      <c r="E992" s="28"/>
      <c r="F992" s="27"/>
      <c r="G992" s="29"/>
      <c r="H992" s="28"/>
      <c r="I992" s="30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31"/>
      <c r="W992" s="30"/>
      <c r="X992" s="28"/>
      <c r="Y992" s="32" t="str">
        <f>IFERROR(INDEX([1]term!$B:$B,MATCH(X992,[1]term!$A:$A,0)),"")</f>
        <v/>
      </c>
      <c r="Z992" s="28"/>
      <c r="AA992" s="28"/>
      <c r="AB992" s="30"/>
      <c r="AC992" s="32" t="str">
        <f>IFERROR(INDEX('Data Pull-down menus'!$H$4:$H$6,MATCH(AB992,'Data Pull-down menus'!$G$4:$G$6,0)),"")</f>
        <v/>
      </c>
      <c r="AD992" s="28"/>
      <c r="AE992" s="28"/>
      <c r="AF992" s="28"/>
      <c r="AG992" s="31"/>
      <c r="AH992" s="30"/>
      <c r="AI992" s="33" t="str">
        <f>IFERROR(INDEX('Data Pull-down menus'!$O$4:$O$5,MATCH(AH992,'Data Pull-down menus'!$N$4:$N$5,0)),"")</f>
        <v/>
      </c>
      <c r="AJ992" s="32" t="str">
        <f>IFERROR(INDEX('Data Pull-down menus'!$Q$4:$Q$17,MATCH(AK992,'Data Pull-down menus'!$R$4:$R$17,0)),"")</f>
        <v/>
      </c>
      <c r="AK992" s="31"/>
      <c r="AL992" s="30"/>
      <c r="AM992" s="32" t="str">
        <f>IFERROR(INDEX('Data Pull-down menus'!$U$4:$U$8,MATCH(AL992,'Data Pull-down menus'!$T$4:$T$8,0)),"")</f>
        <v/>
      </c>
      <c r="AN992" s="31"/>
      <c r="AO992" s="30"/>
      <c r="AP992" s="33" t="str">
        <f>IF(IFERROR(INDEX('Data Pull-down menus'!$X$4:$X$34,MATCH(AO992,'Data Pull-down menus'!$W$4:$W$34,0)),"")=0,"",IFERROR(INDEX('Data Pull-down menus'!$X$4:$X$34,MATCH(AO992,'Data Pull-down menus'!$W$4:$W$34,0)),""))</f>
        <v/>
      </c>
      <c r="AQ992" s="32" t="str">
        <f>IF(IFERROR(INDEX('Data Pull-down menus'!$Y$4:$Y$34,MATCH(AO992,'Data Pull-down menus'!$W$4:$W$34,0)),"")=0,"",IFERROR(INDEX('Data Pull-down menus'!$Y$4:$Y$34,MATCH(AO992,'Data Pull-down menus'!$W$4:$W$34,0)),""))</f>
        <v/>
      </c>
      <c r="AR992" s="28"/>
      <c r="AS992" s="28"/>
      <c r="AT992" s="28"/>
      <c r="AU992" s="28"/>
      <c r="AV992" s="28"/>
      <c r="AW992" s="28"/>
      <c r="AX992" s="28"/>
      <c r="AY992" s="30"/>
      <c r="AZ992" s="32" t="str">
        <f>IFERROR(INDEX('Data Pull-down menus'!$AB$4:$AB$10,MATCH(AY992,'Data Pull-down menus'!$AA$4:$AA$10,0)),"")</f>
        <v/>
      </c>
      <c r="BA992" s="28"/>
      <c r="BB992" s="28"/>
      <c r="BC992" s="28"/>
      <c r="BD992" s="28"/>
      <c r="BE992" s="28"/>
      <c r="BF992" s="28"/>
      <c r="BG992" s="28"/>
      <c r="BH992" s="34"/>
    </row>
    <row r="993" spans="1:60" ht="15">
      <c r="A993" s="28"/>
      <c r="B993" s="28"/>
      <c r="C993" s="27"/>
      <c r="D993" s="27"/>
      <c r="E993" s="28"/>
      <c r="F993" s="27"/>
      <c r="G993" s="29"/>
      <c r="H993" s="28"/>
      <c r="I993" s="30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31"/>
      <c r="W993" s="30"/>
      <c r="X993" s="28"/>
      <c r="Y993" s="32" t="str">
        <f>IFERROR(INDEX([1]term!$B:$B,MATCH(X993,[1]term!$A:$A,0)),"")</f>
        <v/>
      </c>
      <c r="Z993" s="28"/>
      <c r="AA993" s="28"/>
      <c r="AB993" s="30"/>
      <c r="AC993" s="32" t="str">
        <f>IFERROR(INDEX('Data Pull-down menus'!$H$4:$H$6,MATCH(AB993,'Data Pull-down menus'!$G$4:$G$6,0)),"")</f>
        <v/>
      </c>
      <c r="AD993" s="28"/>
      <c r="AE993" s="28"/>
      <c r="AF993" s="28"/>
      <c r="AG993" s="31"/>
      <c r="AH993" s="30"/>
      <c r="AI993" s="33" t="str">
        <f>IFERROR(INDEX('Data Pull-down menus'!$O$4:$O$5,MATCH(AH993,'Data Pull-down menus'!$N$4:$N$5,0)),"")</f>
        <v/>
      </c>
      <c r="AJ993" s="32" t="str">
        <f>IFERROR(INDEX('Data Pull-down menus'!$Q$4:$Q$17,MATCH(AK993,'Data Pull-down menus'!$R$4:$R$17,0)),"")</f>
        <v/>
      </c>
      <c r="AK993" s="31"/>
      <c r="AL993" s="30"/>
      <c r="AM993" s="32" t="str">
        <f>IFERROR(INDEX('Data Pull-down menus'!$U$4:$U$8,MATCH(AL993,'Data Pull-down menus'!$T$4:$T$8,0)),"")</f>
        <v/>
      </c>
      <c r="AN993" s="31"/>
      <c r="AO993" s="30"/>
      <c r="AP993" s="33" t="str">
        <f>IF(IFERROR(INDEX('Data Pull-down menus'!$X$4:$X$34,MATCH(AO993,'Data Pull-down menus'!$W$4:$W$34,0)),"")=0,"",IFERROR(INDEX('Data Pull-down menus'!$X$4:$X$34,MATCH(AO993,'Data Pull-down menus'!$W$4:$W$34,0)),""))</f>
        <v/>
      </c>
      <c r="AQ993" s="32" t="str">
        <f>IF(IFERROR(INDEX('Data Pull-down menus'!$Y$4:$Y$34,MATCH(AO993,'Data Pull-down menus'!$W$4:$W$34,0)),"")=0,"",IFERROR(INDEX('Data Pull-down menus'!$Y$4:$Y$34,MATCH(AO993,'Data Pull-down menus'!$W$4:$W$34,0)),""))</f>
        <v/>
      </c>
      <c r="AR993" s="28"/>
      <c r="AS993" s="28"/>
      <c r="AT993" s="28"/>
      <c r="AU993" s="28"/>
      <c r="AV993" s="28"/>
      <c r="AW993" s="28"/>
      <c r="AX993" s="28"/>
      <c r="AY993" s="30"/>
      <c r="AZ993" s="32" t="str">
        <f>IFERROR(INDEX('Data Pull-down menus'!$AB$4:$AB$10,MATCH(AY993,'Data Pull-down menus'!$AA$4:$AA$10,0)),"")</f>
        <v/>
      </c>
      <c r="BA993" s="28"/>
      <c r="BB993" s="28"/>
      <c r="BC993" s="28"/>
      <c r="BD993" s="28"/>
      <c r="BE993" s="28"/>
      <c r="BF993" s="28"/>
      <c r="BG993" s="28"/>
      <c r="BH993" s="34"/>
    </row>
    <row r="994" spans="1:60" ht="15">
      <c r="A994" s="28"/>
      <c r="B994" s="28"/>
      <c r="C994" s="27"/>
      <c r="D994" s="27"/>
      <c r="E994" s="28"/>
      <c r="F994" s="27"/>
      <c r="G994" s="29"/>
      <c r="H994" s="28"/>
      <c r="I994" s="30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31"/>
      <c r="W994" s="30"/>
      <c r="X994" s="28"/>
      <c r="Y994" s="32" t="str">
        <f>IFERROR(INDEX([1]term!$B:$B,MATCH(X994,[1]term!$A:$A,0)),"")</f>
        <v/>
      </c>
      <c r="Z994" s="28"/>
      <c r="AA994" s="28"/>
      <c r="AB994" s="30"/>
      <c r="AC994" s="32" t="str">
        <f>IFERROR(INDEX('Data Pull-down menus'!$H$4:$H$6,MATCH(AB994,'Data Pull-down menus'!$G$4:$G$6,0)),"")</f>
        <v/>
      </c>
      <c r="AD994" s="28"/>
      <c r="AE994" s="28"/>
      <c r="AF994" s="28"/>
      <c r="AG994" s="31"/>
      <c r="AH994" s="30"/>
      <c r="AI994" s="33" t="str">
        <f>IFERROR(INDEX('Data Pull-down menus'!$O$4:$O$5,MATCH(AH994,'Data Pull-down menus'!$N$4:$N$5,0)),"")</f>
        <v/>
      </c>
      <c r="AJ994" s="32" t="str">
        <f>IFERROR(INDEX('Data Pull-down menus'!$Q$4:$Q$17,MATCH(AK994,'Data Pull-down menus'!$R$4:$R$17,0)),"")</f>
        <v/>
      </c>
      <c r="AK994" s="31"/>
      <c r="AL994" s="30"/>
      <c r="AM994" s="32" t="str">
        <f>IFERROR(INDEX('Data Pull-down menus'!$U$4:$U$8,MATCH(AL994,'Data Pull-down menus'!$T$4:$T$8,0)),"")</f>
        <v/>
      </c>
      <c r="AN994" s="31"/>
      <c r="AO994" s="30"/>
      <c r="AP994" s="33" t="str">
        <f>IF(IFERROR(INDEX('Data Pull-down menus'!$X$4:$X$34,MATCH(AO994,'Data Pull-down menus'!$W$4:$W$34,0)),"")=0,"",IFERROR(INDEX('Data Pull-down menus'!$X$4:$X$34,MATCH(AO994,'Data Pull-down menus'!$W$4:$W$34,0)),""))</f>
        <v/>
      </c>
      <c r="AQ994" s="32" t="str">
        <f>IF(IFERROR(INDEX('Data Pull-down menus'!$Y$4:$Y$34,MATCH(AO994,'Data Pull-down menus'!$W$4:$W$34,0)),"")=0,"",IFERROR(INDEX('Data Pull-down menus'!$Y$4:$Y$34,MATCH(AO994,'Data Pull-down menus'!$W$4:$W$34,0)),""))</f>
        <v/>
      </c>
      <c r="AR994" s="28"/>
      <c r="AS994" s="28"/>
      <c r="AT994" s="28"/>
      <c r="AU994" s="28"/>
      <c r="AV994" s="28"/>
      <c r="AW994" s="28"/>
      <c r="AX994" s="28"/>
      <c r="AY994" s="30"/>
      <c r="AZ994" s="32" t="str">
        <f>IFERROR(INDEX('Data Pull-down menus'!$AB$4:$AB$10,MATCH(AY994,'Data Pull-down menus'!$AA$4:$AA$10,0)),"")</f>
        <v/>
      </c>
      <c r="BA994" s="28"/>
      <c r="BB994" s="28"/>
      <c r="BC994" s="28"/>
      <c r="BD994" s="28"/>
      <c r="BE994" s="28"/>
      <c r="BF994" s="28"/>
      <c r="BG994" s="28"/>
      <c r="BH994" s="34"/>
    </row>
    <row r="995" spans="1:60" ht="15">
      <c r="A995" s="28"/>
      <c r="B995" s="28"/>
      <c r="C995" s="27"/>
      <c r="D995" s="27"/>
      <c r="E995" s="28"/>
      <c r="F995" s="27"/>
      <c r="G995" s="29"/>
      <c r="H995" s="28"/>
      <c r="I995" s="30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31"/>
      <c r="W995" s="30"/>
      <c r="X995" s="28"/>
      <c r="Y995" s="32" t="str">
        <f>IFERROR(INDEX([1]term!$B:$B,MATCH(X995,[1]term!$A:$A,0)),"")</f>
        <v/>
      </c>
      <c r="Z995" s="28"/>
      <c r="AA995" s="28"/>
      <c r="AB995" s="30"/>
      <c r="AC995" s="32" t="str">
        <f>IFERROR(INDEX('Data Pull-down menus'!$H$4:$H$6,MATCH(AB995,'Data Pull-down menus'!$G$4:$G$6,0)),"")</f>
        <v/>
      </c>
      <c r="AD995" s="28"/>
      <c r="AE995" s="28"/>
      <c r="AF995" s="28"/>
      <c r="AG995" s="31"/>
      <c r="AH995" s="30"/>
      <c r="AI995" s="33" t="str">
        <f>IFERROR(INDEX('Data Pull-down menus'!$O$4:$O$5,MATCH(AH995,'Data Pull-down menus'!$N$4:$N$5,0)),"")</f>
        <v/>
      </c>
      <c r="AJ995" s="32" t="str">
        <f>IFERROR(INDEX('Data Pull-down menus'!$Q$4:$Q$17,MATCH(AK995,'Data Pull-down menus'!$R$4:$R$17,0)),"")</f>
        <v/>
      </c>
      <c r="AK995" s="31"/>
      <c r="AL995" s="30"/>
      <c r="AM995" s="32" t="str">
        <f>IFERROR(INDEX('Data Pull-down menus'!$U$4:$U$8,MATCH(AL995,'Data Pull-down menus'!$T$4:$T$8,0)),"")</f>
        <v/>
      </c>
      <c r="AN995" s="31"/>
      <c r="AO995" s="30"/>
      <c r="AP995" s="33" t="str">
        <f>IF(IFERROR(INDEX('Data Pull-down menus'!$X$4:$X$34,MATCH(AO995,'Data Pull-down menus'!$W$4:$W$34,0)),"")=0,"",IFERROR(INDEX('Data Pull-down menus'!$X$4:$X$34,MATCH(AO995,'Data Pull-down menus'!$W$4:$W$34,0)),""))</f>
        <v/>
      </c>
      <c r="AQ995" s="32" t="str">
        <f>IF(IFERROR(INDEX('Data Pull-down menus'!$Y$4:$Y$34,MATCH(AO995,'Data Pull-down menus'!$W$4:$W$34,0)),"")=0,"",IFERROR(INDEX('Data Pull-down menus'!$Y$4:$Y$34,MATCH(AO995,'Data Pull-down menus'!$W$4:$W$34,0)),""))</f>
        <v/>
      </c>
      <c r="AR995" s="28"/>
      <c r="AS995" s="28"/>
      <c r="AT995" s="28"/>
      <c r="AU995" s="28"/>
      <c r="AV995" s="28"/>
      <c r="AW995" s="28"/>
      <c r="AX995" s="28"/>
      <c r="AY995" s="30"/>
      <c r="AZ995" s="32" t="str">
        <f>IFERROR(INDEX('Data Pull-down menus'!$AB$4:$AB$10,MATCH(AY995,'Data Pull-down menus'!$AA$4:$AA$10,0)),"")</f>
        <v/>
      </c>
      <c r="BA995" s="28"/>
      <c r="BB995" s="28"/>
      <c r="BC995" s="28"/>
      <c r="BD995" s="28"/>
      <c r="BE995" s="28"/>
      <c r="BF995" s="28"/>
      <c r="BG995" s="28"/>
      <c r="BH995" s="34"/>
    </row>
    <row r="996" spans="1:60" ht="15">
      <c r="A996" s="28"/>
      <c r="B996" s="28"/>
      <c r="C996" s="27"/>
      <c r="D996" s="27"/>
      <c r="E996" s="28"/>
      <c r="F996" s="27"/>
      <c r="G996" s="29"/>
      <c r="H996" s="28"/>
      <c r="I996" s="30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31"/>
      <c r="W996" s="30"/>
      <c r="X996" s="28"/>
      <c r="Y996" s="32" t="str">
        <f>IFERROR(INDEX([1]term!$B:$B,MATCH(X996,[1]term!$A:$A,0)),"")</f>
        <v/>
      </c>
      <c r="Z996" s="28"/>
      <c r="AA996" s="28"/>
      <c r="AB996" s="30"/>
      <c r="AC996" s="32" t="str">
        <f>IFERROR(INDEX('Data Pull-down menus'!$H$4:$H$6,MATCH(AB996,'Data Pull-down menus'!$G$4:$G$6,0)),"")</f>
        <v/>
      </c>
      <c r="AD996" s="28"/>
      <c r="AE996" s="28"/>
      <c r="AF996" s="28"/>
      <c r="AG996" s="31"/>
      <c r="AH996" s="30"/>
      <c r="AI996" s="33" t="str">
        <f>IFERROR(INDEX('Data Pull-down menus'!$O$4:$O$5,MATCH(AH996,'Data Pull-down menus'!$N$4:$N$5,0)),"")</f>
        <v/>
      </c>
      <c r="AJ996" s="32" t="str">
        <f>IFERROR(INDEX('Data Pull-down menus'!$Q$4:$Q$17,MATCH(AK996,'Data Pull-down menus'!$R$4:$R$17,0)),"")</f>
        <v/>
      </c>
      <c r="AK996" s="31"/>
      <c r="AL996" s="30"/>
      <c r="AM996" s="32" t="str">
        <f>IFERROR(INDEX('Data Pull-down menus'!$U$4:$U$8,MATCH(AL996,'Data Pull-down menus'!$T$4:$T$8,0)),"")</f>
        <v/>
      </c>
      <c r="AN996" s="31"/>
      <c r="AO996" s="30"/>
      <c r="AP996" s="33" t="str">
        <f>IF(IFERROR(INDEX('Data Pull-down menus'!$X$4:$X$34,MATCH(AO996,'Data Pull-down menus'!$W$4:$W$34,0)),"")=0,"",IFERROR(INDEX('Data Pull-down menus'!$X$4:$X$34,MATCH(AO996,'Data Pull-down menus'!$W$4:$W$34,0)),""))</f>
        <v/>
      </c>
      <c r="AQ996" s="32" t="str">
        <f>IF(IFERROR(INDEX('Data Pull-down menus'!$Y$4:$Y$34,MATCH(AO996,'Data Pull-down menus'!$W$4:$W$34,0)),"")=0,"",IFERROR(INDEX('Data Pull-down menus'!$Y$4:$Y$34,MATCH(AO996,'Data Pull-down menus'!$W$4:$W$34,0)),""))</f>
        <v/>
      </c>
      <c r="AR996" s="28"/>
      <c r="AS996" s="28"/>
      <c r="AT996" s="28"/>
      <c r="AU996" s="28"/>
      <c r="AV996" s="28"/>
      <c r="AW996" s="28"/>
      <c r="AX996" s="28"/>
      <c r="AY996" s="30"/>
      <c r="AZ996" s="32" t="str">
        <f>IFERROR(INDEX('Data Pull-down menus'!$AB$4:$AB$10,MATCH(AY996,'Data Pull-down menus'!$AA$4:$AA$10,0)),"")</f>
        <v/>
      </c>
      <c r="BA996" s="28"/>
      <c r="BB996" s="28"/>
      <c r="BC996" s="28"/>
      <c r="BD996" s="28"/>
      <c r="BE996" s="28"/>
      <c r="BF996" s="28"/>
      <c r="BG996" s="28"/>
      <c r="BH996" s="34"/>
    </row>
    <row r="997" spans="1:60" ht="15">
      <c r="A997" s="28"/>
      <c r="B997" s="28"/>
      <c r="C997" s="27"/>
      <c r="D997" s="27"/>
      <c r="E997" s="28"/>
      <c r="F997" s="27"/>
      <c r="G997" s="29"/>
      <c r="H997" s="28"/>
      <c r="I997" s="30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31"/>
      <c r="W997" s="30"/>
      <c r="X997" s="28"/>
      <c r="Y997" s="32" t="str">
        <f>IFERROR(INDEX([1]term!$B:$B,MATCH(X997,[1]term!$A:$A,0)),"")</f>
        <v/>
      </c>
      <c r="Z997" s="28"/>
      <c r="AA997" s="28"/>
      <c r="AB997" s="30"/>
      <c r="AC997" s="32" t="str">
        <f>IFERROR(INDEX('Data Pull-down menus'!$H$4:$H$6,MATCH(AB997,'Data Pull-down menus'!$G$4:$G$6,0)),"")</f>
        <v/>
      </c>
      <c r="AD997" s="28"/>
      <c r="AE997" s="28"/>
      <c r="AF997" s="28"/>
      <c r="AG997" s="31"/>
      <c r="AH997" s="30"/>
      <c r="AI997" s="33" t="str">
        <f>IFERROR(INDEX('Data Pull-down menus'!$O$4:$O$5,MATCH(AH997,'Data Pull-down menus'!$N$4:$N$5,0)),"")</f>
        <v/>
      </c>
      <c r="AJ997" s="32" t="str">
        <f>IFERROR(INDEX('Data Pull-down menus'!$Q$4:$Q$17,MATCH(AK997,'Data Pull-down menus'!$R$4:$R$17,0)),"")</f>
        <v/>
      </c>
      <c r="AK997" s="31"/>
      <c r="AL997" s="30"/>
      <c r="AM997" s="32" t="str">
        <f>IFERROR(INDEX('Data Pull-down menus'!$U$4:$U$8,MATCH(AL997,'Data Pull-down menus'!$T$4:$T$8,0)),"")</f>
        <v/>
      </c>
      <c r="AN997" s="31"/>
      <c r="AO997" s="30"/>
      <c r="AP997" s="33" t="str">
        <f>IF(IFERROR(INDEX('Data Pull-down menus'!$X$4:$X$34,MATCH(AO997,'Data Pull-down menus'!$W$4:$W$34,0)),"")=0,"",IFERROR(INDEX('Data Pull-down menus'!$X$4:$X$34,MATCH(AO997,'Data Pull-down menus'!$W$4:$W$34,0)),""))</f>
        <v/>
      </c>
      <c r="AQ997" s="32" t="str">
        <f>IF(IFERROR(INDEX('Data Pull-down menus'!$Y$4:$Y$34,MATCH(AO997,'Data Pull-down menus'!$W$4:$W$34,0)),"")=0,"",IFERROR(INDEX('Data Pull-down menus'!$Y$4:$Y$34,MATCH(AO997,'Data Pull-down menus'!$W$4:$W$34,0)),""))</f>
        <v/>
      </c>
      <c r="AR997" s="28"/>
      <c r="AS997" s="28"/>
      <c r="AT997" s="28"/>
      <c r="AU997" s="28"/>
      <c r="AV997" s="28"/>
      <c r="AW997" s="28"/>
      <c r="AX997" s="28"/>
      <c r="AY997" s="30"/>
      <c r="AZ997" s="32" t="str">
        <f>IFERROR(INDEX('Data Pull-down menus'!$AB$4:$AB$10,MATCH(AY997,'Data Pull-down menus'!$AA$4:$AA$10,0)),"")</f>
        <v/>
      </c>
      <c r="BA997" s="28"/>
      <c r="BB997" s="28"/>
      <c r="BC997" s="28"/>
      <c r="BD997" s="28"/>
      <c r="BE997" s="28"/>
      <c r="BF997" s="28"/>
      <c r="BG997" s="28"/>
      <c r="BH997" s="34"/>
    </row>
    <row r="998" spans="1:60" ht="15"/>
    <row r="999" spans="1:60" ht="15"/>
    <row r="1000" spans="1:60" ht="15"/>
    <row r="1001" spans="1:60" ht="15"/>
  </sheetData>
  <sheetProtection sheet="1" formatCells="0" formatColumns="0" formatRows="0" sort="0" autoFilter="0" pivotTables="0"/>
  <dataValidations count="4">
    <dataValidation type="custom" allowBlank="1" showInputMessage="1" showErrorMessage="1" errorTitle="Oeps!" error="Input needs a (decimal or whole) number!" promptTitle="Only (decimal/whole) numbers" sqref="AR3:AX997" xr:uid="{D0CDD0C8-B754-40A4-A12F-BD0C43101239}">
      <formula1>ISNUMBER(AR3)</formula1>
    </dataValidation>
    <dataValidation type="whole" allowBlank="1" showInputMessage="1" showErrorMessage="1" errorTitle="Oeps!" error="Only put in the year (between 2000 and 3000)!" promptTitle="Date format yyyy" sqref="G3:G997" xr:uid="{E0A5C13F-8AC0-4F3F-86BB-05B119F9DA8B}">
      <formula1>2000</formula1>
      <formula2>3000</formula2>
    </dataValidation>
    <dataValidation type="date" allowBlank="1" showInputMessage="1" showErrorMessage="1" errorTitle="Oeps!" error="You have to put the date in format_x000a_dd-mm-yyyy AND have to be within 01-01-2000 and 01-01-3000!" promptTitle="Date format dd-mm-yyyy" sqref="C3:D997 F3:F997" xr:uid="{878BA442-989E-4BE1-AE0C-1EEEE40450B6}">
      <formula1>36526</formula1>
      <formula2>401769</formula2>
    </dataValidation>
    <dataValidation allowBlank="1" showInputMessage="1" showErrorMessage="1" promptTitle="Value in % !" prompt="Input is only value in % !" sqref="BE3:BG997" xr:uid="{F06BB690-7406-44D9-9FC9-C92895E864DD}"/>
  </dataValidations>
  <hyperlinks>
    <hyperlink ref="T2:U2" r:id="rId1" display="product/matrix code" xr:uid="{537DA444-877B-4741-B77A-F7DEFC639834}"/>
    <hyperlink ref="U2" r:id="rId2" display="product/matrix code2" xr:uid="{31FE236F-C4B6-4019-8AF0-D72BE33C56B3}"/>
    <hyperlink ref="T2" r:id="rId3" xr:uid="{146987B3-76E5-4A87-BABA-D6DFABB28432}"/>
    <hyperlink ref="Y2" r:id="rId4" xr:uid="{DE9DE522-123B-4AF6-8F3D-0859AD15BED5}"/>
    <hyperlink ref="AB2" r:id="rId5" xr:uid="{80421A33-755E-497C-B11E-0E247F7AB09B}"/>
    <hyperlink ref="AC2" r:id="rId6" xr:uid="{AFED927A-E08A-4756-882F-040C9ADE2AC3}"/>
    <hyperlink ref="AH2" r:id="rId7" xr:uid="{B0359164-5470-4E49-AE50-259B3BE4C6E6}"/>
    <hyperlink ref="AI2" r:id="rId8" xr:uid="{6992E3D4-25CA-4820-8ADA-297738802179}"/>
    <hyperlink ref="AJ2" r:id="rId9" xr:uid="{144B6D41-FC9E-4587-91B3-1D779D966A33}"/>
    <hyperlink ref="AK2" r:id="rId10" xr:uid="{DDE0D0B3-C82C-430B-92EF-B92A15EE1207}"/>
    <hyperlink ref="AL2" r:id="rId11" xr:uid="{551E57E7-64E6-40F3-88B1-620619A46929}"/>
    <hyperlink ref="AM2" r:id="rId12" xr:uid="{CCA68CDF-298B-4806-8FE6-06F2B83524C9}"/>
    <hyperlink ref="AP2" r:id="rId13" xr:uid="{6A146E0D-34AA-46FE-A4A3-9AEC3729E0AE}"/>
    <hyperlink ref="AQ2" r:id="rId14" xr:uid="{65D1907C-491D-47FC-AB4D-E9B96D5CFBFC}"/>
    <hyperlink ref="AY2" r:id="rId15" xr:uid="{3AFDB55C-5AC7-44BE-9745-066F1183BE38}"/>
    <hyperlink ref="AZ2" r:id="rId16" xr:uid="{3F895914-C6D5-4429-9B7D-C4FAE083080C}"/>
    <hyperlink ref="X2" r:id="rId17" xr:uid="{CCC28325-5BAB-4587-A336-42B3FDBD0BE7}"/>
  </hyperlinks>
  <pageMargins left="0.7" right="0.7" top="0.75" bottom="0.75" header="0.3" footer="0.3"/>
  <tableParts count="1">
    <tablePart r:id="rId18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79DC61E-E86F-4864-A44F-89B3BF29726A}">
          <x14:formula1>
            <xm:f>'Data Pull-down menus'!$G$4:$G$6</xm:f>
          </x14:formula1>
          <xm:sqref>AB3:AB997</xm:sqref>
        </x14:dataValidation>
        <x14:dataValidation type="list" allowBlank="1" showInputMessage="1" showErrorMessage="1" xr:uid="{323A3317-4024-414B-8EC7-25AD71435370}">
          <x14:formula1>
            <xm:f>'Data Pull-down menus'!$L$3:$L$4</xm:f>
          </x14:formula1>
          <xm:sqref>AG3:AG997</xm:sqref>
        </x14:dataValidation>
        <x14:dataValidation type="list" allowBlank="1" showInputMessage="1" showErrorMessage="1" xr:uid="{1054512E-8AB2-4AFB-98E9-BD150C4129F9}">
          <x14:formula1>
            <xm:f>'Data Pull-down menus'!$N$4:$N$5</xm:f>
          </x14:formula1>
          <xm:sqref>AH3:AH997</xm:sqref>
        </x14:dataValidation>
        <x14:dataValidation type="list" allowBlank="1" showInputMessage="1" showErrorMessage="1" xr:uid="{4C554FC9-F5F0-41A0-8718-04DAE182B668}">
          <x14:formula1>
            <xm:f>'Data Pull-down menus'!$T$4:$T$8</xm:f>
          </x14:formula1>
          <xm:sqref>AL3:AL997</xm:sqref>
        </x14:dataValidation>
        <x14:dataValidation type="list" allowBlank="1" showInputMessage="1" showErrorMessage="1" xr:uid="{ACDD18D5-E71B-4FB8-8519-8F00DE1CFBA5}">
          <x14:formula1>
            <xm:f>'Data Pull-down menus'!$J$3</xm:f>
          </x14:formula1>
          <xm:sqref>AN3:AN997</xm:sqref>
        </x14:dataValidation>
        <x14:dataValidation type="list" allowBlank="1" showInputMessage="1" showErrorMessage="1" xr:uid="{7AA40A14-230D-4527-A2CF-8CFC84EB2F1C}">
          <x14:formula1>
            <xm:f>'Data Pull-down menus'!$A$3:$A$5</xm:f>
          </x14:formula1>
          <xm:sqref>I3:I997</xm:sqref>
        </x14:dataValidation>
        <x14:dataValidation type="list" allowBlank="1" showInputMessage="1" showErrorMessage="1" xr:uid="{C83F9067-F69B-4254-A354-4189A980173F}">
          <x14:formula1>
            <xm:f>'Data Pull-down menus'!$C$3:$C$56</xm:f>
          </x14:formula1>
          <xm:sqref>V3:V997</xm:sqref>
        </x14:dataValidation>
        <x14:dataValidation type="list" allowBlank="1" showInputMessage="1" showErrorMessage="1" xr:uid="{42114342-CE9C-474A-8991-628A7BEF8D26}">
          <x14:formula1>
            <xm:f>'Data Pull-down menus'!$E$3:$E$15</xm:f>
          </x14:formula1>
          <xm:sqref>W3:W997</xm:sqref>
        </x14:dataValidation>
        <x14:dataValidation type="list" allowBlank="1" showInputMessage="1" showErrorMessage="1" xr:uid="{F867368D-145E-42F7-933D-DD2DFB7248FE}">
          <x14:formula1>
            <xm:f>'Data Pull-down menus'!$AA$4:$AA$10</xm:f>
          </x14:formula1>
          <xm:sqref>AY3:AY997</xm:sqref>
        </x14:dataValidation>
        <x14:dataValidation type="list" allowBlank="1" showInputMessage="1" showErrorMessage="1" xr:uid="{6CF133B5-0F85-4328-BBD1-587A92664347}">
          <x14:formula1>
            <xm:f>'Data Pull-down menus'!$W$4:$W$34</xm:f>
          </x14:formula1>
          <xm:sqref>AO3:AO997</xm:sqref>
        </x14:dataValidation>
        <x14:dataValidation type="list" allowBlank="1" showInputMessage="1" showErrorMessage="1" xr:uid="{0F50EBAF-E571-4BF4-85C7-A9E8AD28A40D}">
          <x14:formula1>
            <xm:f>'Data Pull-down menus'!$R$4:$R$17</xm:f>
          </x14:formula1>
          <xm:sqref>AK3:AK997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B742-BCB3-4F81-8D35-8C1141AC605E}">
  <sheetPr codeName="Sheet12"/>
  <dimension ref="A1:BA1999"/>
  <sheetViews>
    <sheetView zoomScale="90" zoomScaleNormal="90" workbookViewId="0"/>
  </sheetViews>
  <sheetFormatPr defaultRowHeight="14.45"/>
  <cols>
    <col min="1" max="1" width="23.7109375" bestFit="1" customWidth="1"/>
    <col min="2" max="2" width="6.5703125" bestFit="1" customWidth="1"/>
    <col min="3" max="3" width="26.85546875" bestFit="1" customWidth="1"/>
    <col min="5" max="5" width="18.140625" bestFit="1" customWidth="1"/>
    <col min="7" max="7" width="12.85546875" bestFit="1" customWidth="1"/>
    <col min="8" max="8" width="21" bestFit="1" customWidth="1"/>
    <col min="9" max="9" width="9.42578125" bestFit="1" customWidth="1"/>
    <col min="10" max="10" width="16.28515625" bestFit="1" customWidth="1"/>
    <col min="11" max="11" width="9.42578125" customWidth="1"/>
    <col min="12" max="12" width="22.42578125" bestFit="1" customWidth="1"/>
    <col min="14" max="14" width="14.28515625" bestFit="1" customWidth="1"/>
    <col min="15" max="15" width="12.5703125" bestFit="1" customWidth="1"/>
    <col min="16" max="16" width="10.5703125" bestFit="1" customWidth="1"/>
    <col min="17" max="17" width="15.140625" bestFit="1" customWidth="1"/>
    <col min="18" max="18" width="43.85546875" bestFit="1" customWidth="1"/>
    <col min="19" max="19" width="10.7109375" bestFit="1" customWidth="1"/>
    <col min="20" max="20" width="14.140625" bestFit="1" customWidth="1"/>
    <col min="21" max="21" width="84.5703125" bestFit="1" customWidth="1"/>
    <col min="22" max="22" width="9.5703125" bestFit="1" customWidth="1"/>
    <col min="23" max="23" width="38.42578125" bestFit="1" customWidth="1"/>
    <col min="24" max="24" width="9.140625" bestFit="1" customWidth="1"/>
    <col min="25" max="25" width="14.28515625" bestFit="1" customWidth="1"/>
    <col min="27" max="27" width="12" bestFit="1" customWidth="1"/>
    <col min="28" max="28" width="34.140625" bestFit="1" customWidth="1"/>
  </cols>
  <sheetData>
    <row r="1" spans="1:53" ht="15" thickBot="1"/>
    <row r="2" spans="1:53" ht="15" thickBot="1">
      <c r="A2" s="3" t="s">
        <v>96</v>
      </c>
      <c r="C2" s="3" t="s">
        <v>97</v>
      </c>
      <c r="E2" s="3" t="s">
        <v>98</v>
      </c>
      <c r="F2" s="4"/>
      <c r="G2" s="43" t="s">
        <v>99</v>
      </c>
      <c r="H2" s="44"/>
      <c r="I2" s="4"/>
      <c r="J2" s="5" t="s">
        <v>100</v>
      </c>
      <c r="K2" s="4"/>
      <c r="L2" s="5" t="s">
        <v>101</v>
      </c>
      <c r="M2" s="4"/>
      <c r="N2" s="43" t="s">
        <v>102</v>
      </c>
      <c r="O2" s="44"/>
      <c r="P2" s="4"/>
      <c r="Q2" s="45" t="s">
        <v>103</v>
      </c>
      <c r="R2" s="45"/>
      <c r="S2" s="6"/>
      <c r="T2" s="43" t="s">
        <v>104</v>
      </c>
      <c r="U2" s="44"/>
      <c r="V2" s="6"/>
      <c r="W2" s="43" t="s">
        <v>105</v>
      </c>
      <c r="X2" s="46"/>
      <c r="Y2" s="44"/>
      <c r="AA2" s="43" t="s">
        <v>106</v>
      </c>
      <c r="AB2" s="44"/>
      <c r="BA2" s="2"/>
    </row>
    <row r="3" spans="1:53" ht="15" thickBot="1">
      <c r="A3" s="7" t="s">
        <v>107</v>
      </c>
      <c r="C3" s="7" t="s">
        <v>108</v>
      </c>
      <c r="E3" s="7" t="s">
        <v>109</v>
      </c>
      <c r="F3" s="8"/>
      <c r="G3" s="3" t="s">
        <v>110</v>
      </c>
      <c r="H3" s="3" t="s">
        <v>111</v>
      </c>
      <c r="I3" s="8"/>
      <c r="J3" s="9" t="s">
        <v>112</v>
      </c>
      <c r="K3" s="8"/>
      <c r="L3" s="10" t="s">
        <v>88</v>
      </c>
      <c r="M3" s="8"/>
      <c r="N3" s="3" t="s">
        <v>113</v>
      </c>
      <c r="O3" s="3" t="s">
        <v>114</v>
      </c>
      <c r="P3" s="11"/>
      <c r="Q3" s="3" t="s">
        <v>115</v>
      </c>
      <c r="R3" s="3" t="s">
        <v>116</v>
      </c>
      <c r="S3" s="6"/>
      <c r="T3" s="3" t="s">
        <v>117</v>
      </c>
      <c r="U3" s="3" t="s">
        <v>118</v>
      </c>
      <c r="V3" s="6"/>
      <c r="W3" s="3" t="s">
        <v>105</v>
      </c>
      <c r="X3" s="3" t="s">
        <v>119</v>
      </c>
      <c r="Y3" s="3" t="s">
        <v>120</v>
      </c>
      <c r="AA3" s="3" t="s">
        <v>49</v>
      </c>
      <c r="AB3" s="3" t="s">
        <v>50</v>
      </c>
      <c r="BA3" s="2"/>
    </row>
    <row r="4" spans="1:53" ht="15" thickBot="1">
      <c r="A4" s="10" t="s">
        <v>77</v>
      </c>
      <c r="C4" s="10" t="s">
        <v>109</v>
      </c>
      <c r="E4" s="10" t="s">
        <v>121</v>
      </c>
      <c r="F4" s="10"/>
      <c r="G4" s="7" t="s">
        <v>122</v>
      </c>
      <c r="H4" s="7" t="s">
        <v>123</v>
      </c>
      <c r="I4" s="12"/>
      <c r="J4" s="13"/>
      <c r="K4" s="14"/>
      <c r="L4" s="10" t="s">
        <v>124</v>
      </c>
      <c r="M4" s="10"/>
      <c r="N4" s="7" t="s">
        <v>89</v>
      </c>
      <c r="O4" s="7" t="s">
        <v>125</v>
      </c>
      <c r="P4" s="6"/>
      <c r="Q4" s="7" t="s">
        <v>126</v>
      </c>
      <c r="R4" s="7" t="s">
        <v>127</v>
      </c>
      <c r="S4" s="6"/>
      <c r="T4" s="7" t="s">
        <v>128</v>
      </c>
      <c r="U4" s="7" t="s">
        <v>129</v>
      </c>
      <c r="V4" s="6"/>
      <c r="W4" s="7" t="s">
        <v>92</v>
      </c>
      <c r="X4" s="7" t="s">
        <v>130</v>
      </c>
      <c r="Y4" s="7" t="s">
        <v>131</v>
      </c>
      <c r="AA4" s="7" t="s">
        <v>132</v>
      </c>
      <c r="AB4" s="7" t="s">
        <v>133</v>
      </c>
      <c r="BA4" s="2"/>
    </row>
    <row r="5" spans="1:53" ht="15" thickBot="1">
      <c r="A5" s="15" t="s">
        <v>134</v>
      </c>
      <c r="C5" s="22" t="s">
        <v>121</v>
      </c>
      <c r="E5" s="22" t="s">
        <v>135</v>
      </c>
      <c r="F5" s="16"/>
      <c r="G5" s="10" t="s">
        <v>136</v>
      </c>
      <c r="H5" s="10" t="s">
        <v>137</v>
      </c>
      <c r="I5" s="17"/>
      <c r="J5" s="6"/>
      <c r="K5" s="18"/>
      <c r="L5" s="19"/>
      <c r="M5" s="20"/>
      <c r="N5" s="10" t="s">
        <v>138</v>
      </c>
      <c r="O5" s="10" t="s">
        <v>139</v>
      </c>
      <c r="P5" s="6"/>
      <c r="Q5" s="10" t="s">
        <v>140</v>
      </c>
      <c r="R5" s="10" t="s">
        <v>141</v>
      </c>
      <c r="S5" s="6"/>
      <c r="T5" s="10" t="s">
        <v>91</v>
      </c>
      <c r="U5" s="10" t="s">
        <v>142</v>
      </c>
      <c r="V5" s="6"/>
      <c r="W5" s="10" t="s">
        <v>143</v>
      </c>
      <c r="X5" s="10"/>
      <c r="Y5" s="10"/>
      <c r="AA5" s="22" t="s">
        <v>144</v>
      </c>
      <c r="AB5" s="22" t="s">
        <v>145</v>
      </c>
      <c r="BA5" s="2"/>
    </row>
    <row r="6" spans="1:53" ht="15" thickBot="1">
      <c r="A6" s="13"/>
      <c r="C6" s="22" t="s">
        <v>146</v>
      </c>
      <c r="E6" s="22" t="s">
        <v>147</v>
      </c>
      <c r="F6" s="14"/>
      <c r="G6" s="10" t="s">
        <v>148</v>
      </c>
      <c r="H6" s="10" t="s">
        <v>149</v>
      </c>
      <c r="I6" s="12"/>
      <c r="J6" s="6"/>
      <c r="K6" s="6"/>
      <c r="L6" s="6"/>
      <c r="M6" s="6"/>
      <c r="N6" s="13"/>
      <c r="O6" s="13"/>
      <c r="P6" s="6"/>
      <c r="Q6" s="10" t="s">
        <v>150</v>
      </c>
      <c r="R6" s="10" t="s">
        <v>151</v>
      </c>
      <c r="S6" s="6"/>
      <c r="T6" s="10" t="s">
        <v>152</v>
      </c>
      <c r="U6" s="10" t="s">
        <v>153</v>
      </c>
      <c r="V6" s="6"/>
      <c r="W6" s="10" t="s">
        <v>154</v>
      </c>
      <c r="X6" s="10"/>
      <c r="Y6" s="10"/>
      <c r="AA6" s="22" t="s">
        <v>155</v>
      </c>
      <c r="AB6" s="22" t="s">
        <v>156</v>
      </c>
      <c r="BA6" s="2"/>
    </row>
    <row r="7" spans="1:53">
      <c r="A7" s="6"/>
      <c r="C7" s="22" t="s">
        <v>157</v>
      </c>
      <c r="E7" s="22" t="s">
        <v>158</v>
      </c>
      <c r="F7" s="6"/>
      <c r="G7" s="13"/>
      <c r="H7" s="13"/>
      <c r="I7" s="6"/>
      <c r="J7" s="6"/>
      <c r="K7" s="6"/>
      <c r="L7" s="6"/>
      <c r="M7" s="6"/>
      <c r="N7" s="6"/>
      <c r="O7" s="6"/>
      <c r="P7" s="6"/>
      <c r="Q7" s="10" t="s">
        <v>159</v>
      </c>
      <c r="R7" s="10" t="s">
        <v>160</v>
      </c>
      <c r="S7" s="6"/>
      <c r="T7" s="10" t="s">
        <v>161</v>
      </c>
      <c r="U7" s="10" t="s">
        <v>162</v>
      </c>
      <c r="V7" s="6"/>
      <c r="W7" s="10" t="s">
        <v>163</v>
      </c>
      <c r="X7" s="10" t="s">
        <v>130</v>
      </c>
      <c r="Y7" s="16" t="s">
        <v>164</v>
      </c>
      <c r="AA7" s="22" t="s">
        <v>165</v>
      </c>
      <c r="AB7" s="22" t="s">
        <v>166</v>
      </c>
      <c r="BA7" s="2"/>
    </row>
    <row r="8" spans="1:53" ht="15" thickBot="1">
      <c r="A8" s="18"/>
      <c r="C8" s="22" t="s">
        <v>167</v>
      </c>
      <c r="E8" s="22" t="s">
        <v>168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0" t="s">
        <v>169</v>
      </c>
      <c r="R8" s="10" t="s">
        <v>170</v>
      </c>
      <c r="S8" s="6"/>
      <c r="T8" s="10" t="s">
        <v>171</v>
      </c>
      <c r="U8" s="10" t="s">
        <v>172</v>
      </c>
      <c r="V8" s="6"/>
      <c r="W8" s="10" t="s">
        <v>173</v>
      </c>
      <c r="X8" s="10" t="s">
        <v>130</v>
      </c>
      <c r="Y8" s="10" t="s">
        <v>174</v>
      </c>
      <c r="AA8" s="22" t="s">
        <v>175</v>
      </c>
      <c r="AB8" s="22" t="s">
        <v>176</v>
      </c>
      <c r="BA8" s="2"/>
    </row>
    <row r="9" spans="1:53">
      <c r="A9" s="6"/>
      <c r="C9" s="22" t="s">
        <v>177</v>
      </c>
      <c r="E9" s="22" t="s">
        <v>178</v>
      </c>
      <c r="F9" s="18"/>
      <c r="G9" s="6"/>
      <c r="H9" s="18"/>
      <c r="I9" s="18"/>
      <c r="J9" s="18"/>
      <c r="K9" s="18"/>
      <c r="L9" s="18"/>
      <c r="M9" s="18"/>
      <c r="N9" s="6"/>
      <c r="O9" s="6"/>
      <c r="P9" s="6"/>
      <c r="Q9" s="10" t="s">
        <v>179</v>
      </c>
      <c r="R9" s="10" t="s">
        <v>180</v>
      </c>
      <c r="S9" s="6"/>
      <c r="T9" s="13"/>
      <c r="U9" s="13"/>
      <c r="V9" s="6"/>
      <c r="W9" s="10" t="s">
        <v>181</v>
      </c>
      <c r="X9" s="10" t="s">
        <v>182</v>
      </c>
      <c r="Y9" s="10" t="s">
        <v>131</v>
      </c>
      <c r="AA9" s="22" t="s">
        <v>93</v>
      </c>
      <c r="AB9" s="22" t="s">
        <v>183</v>
      </c>
      <c r="BA9" s="2"/>
    </row>
    <row r="10" spans="1:53" ht="15" thickBot="1">
      <c r="A10" s="6"/>
      <c r="C10" s="22" t="s">
        <v>184</v>
      </c>
      <c r="E10" s="22" t="s">
        <v>83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0" t="s">
        <v>185</v>
      </c>
      <c r="R10" s="10" t="s">
        <v>186</v>
      </c>
      <c r="S10" s="6"/>
      <c r="T10" s="6"/>
      <c r="U10" s="6"/>
      <c r="V10" s="6"/>
      <c r="W10" s="10" t="s">
        <v>187</v>
      </c>
      <c r="X10" s="10" t="s">
        <v>188</v>
      </c>
      <c r="Y10" s="10" t="s">
        <v>131</v>
      </c>
      <c r="AA10" s="23" t="s">
        <v>189</v>
      </c>
      <c r="AB10" s="23" t="s">
        <v>190</v>
      </c>
      <c r="BA10" s="2"/>
    </row>
    <row r="11" spans="1:53">
      <c r="A11" s="6"/>
      <c r="C11" s="22" t="s">
        <v>135</v>
      </c>
      <c r="E11" s="22" t="s">
        <v>191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0" t="s">
        <v>192</v>
      </c>
      <c r="R11" s="10" t="s">
        <v>193</v>
      </c>
      <c r="S11" s="6"/>
      <c r="T11" s="6"/>
      <c r="U11" s="6"/>
      <c r="V11" s="6"/>
      <c r="W11" s="10" t="s">
        <v>194</v>
      </c>
      <c r="X11" s="18" t="s">
        <v>188</v>
      </c>
      <c r="Y11" s="16" t="s">
        <v>164</v>
      </c>
      <c r="BA11" s="2"/>
    </row>
    <row r="12" spans="1:53">
      <c r="A12" s="6"/>
      <c r="C12" s="22" t="s">
        <v>195</v>
      </c>
      <c r="E12" s="22" t="s">
        <v>196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0" t="s">
        <v>197</v>
      </c>
      <c r="R12" s="10" t="s">
        <v>198</v>
      </c>
      <c r="S12" s="6"/>
      <c r="T12" s="6"/>
      <c r="U12" s="6"/>
      <c r="V12" s="6"/>
      <c r="W12" s="10" t="s">
        <v>199</v>
      </c>
      <c r="X12" s="10" t="s">
        <v>188</v>
      </c>
      <c r="Y12" s="10" t="s">
        <v>174</v>
      </c>
      <c r="BA12" s="2"/>
    </row>
    <row r="13" spans="1:53">
      <c r="A13" s="6"/>
      <c r="C13" s="22" t="s">
        <v>200</v>
      </c>
      <c r="E13" s="22" t="s">
        <v>201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0" t="s">
        <v>202</v>
      </c>
      <c r="R13" s="10" t="s">
        <v>203</v>
      </c>
      <c r="S13" s="6"/>
      <c r="T13" s="6"/>
      <c r="U13" s="6"/>
      <c r="V13" s="6"/>
      <c r="W13" s="10" t="s">
        <v>204</v>
      </c>
      <c r="X13" s="10" t="s">
        <v>188</v>
      </c>
      <c r="Y13" s="10" t="s">
        <v>205</v>
      </c>
      <c r="BA13" s="2"/>
    </row>
    <row r="14" spans="1:53">
      <c r="A14" s="6"/>
      <c r="C14" s="22" t="s">
        <v>206</v>
      </c>
      <c r="E14" s="22" t="s">
        <v>207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0" t="s">
        <v>208</v>
      </c>
      <c r="R14" s="10" t="s">
        <v>209</v>
      </c>
      <c r="S14" s="6"/>
      <c r="T14" s="6"/>
      <c r="U14" s="6"/>
      <c r="V14" s="6"/>
      <c r="W14" s="10" t="s">
        <v>210</v>
      </c>
      <c r="X14" s="10" t="s">
        <v>211</v>
      </c>
      <c r="Y14" s="10" t="s">
        <v>131</v>
      </c>
      <c r="BA14" s="2"/>
    </row>
    <row r="15" spans="1:53" ht="15" thickBot="1">
      <c r="A15" s="6"/>
      <c r="C15" s="22" t="s">
        <v>147</v>
      </c>
      <c r="E15" s="23" t="s">
        <v>212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42" t="s">
        <v>213</v>
      </c>
      <c r="R15" s="42" t="s">
        <v>214</v>
      </c>
      <c r="S15" s="6"/>
      <c r="T15" s="6"/>
      <c r="U15" s="6"/>
      <c r="V15" s="6"/>
      <c r="W15" s="10" t="s">
        <v>215</v>
      </c>
      <c r="X15" s="10" t="s">
        <v>211</v>
      </c>
      <c r="Y15" s="10" t="s">
        <v>205</v>
      </c>
      <c r="BA15" s="2"/>
    </row>
    <row r="16" spans="1:53">
      <c r="A16" s="6"/>
      <c r="C16" s="22" t="s">
        <v>216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0" t="s">
        <v>217</v>
      </c>
      <c r="R16" s="10" t="s">
        <v>90</v>
      </c>
      <c r="S16" s="6"/>
      <c r="T16" s="6"/>
      <c r="U16" s="6"/>
      <c r="V16" s="6"/>
      <c r="W16" s="10" t="s">
        <v>218</v>
      </c>
      <c r="X16" s="10" t="s">
        <v>219</v>
      </c>
      <c r="Y16" s="10" t="s">
        <v>131</v>
      </c>
      <c r="BA16" s="2"/>
    </row>
    <row r="17" spans="1:53" ht="15" thickBot="1">
      <c r="A17" s="6"/>
      <c r="C17" s="22" t="s">
        <v>158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5" t="s">
        <v>220</v>
      </c>
      <c r="R17" s="15" t="s">
        <v>221</v>
      </c>
      <c r="S17" s="6"/>
      <c r="T17" s="6"/>
      <c r="U17" s="6"/>
      <c r="V17" s="6"/>
      <c r="W17" s="10" t="s">
        <v>222</v>
      </c>
      <c r="X17" s="10" t="s">
        <v>219</v>
      </c>
      <c r="Y17" s="10" t="s">
        <v>205</v>
      </c>
      <c r="BA17" s="2"/>
    </row>
    <row r="18" spans="1:53">
      <c r="A18" s="6"/>
      <c r="C18" s="22" t="s">
        <v>223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0" t="s">
        <v>224</v>
      </c>
      <c r="X18" s="10" t="s">
        <v>219</v>
      </c>
      <c r="Y18" s="10" t="s">
        <v>174</v>
      </c>
      <c r="BA18" s="2"/>
    </row>
    <row r="19" spans="1:53">
      <c r="A19" s="6"/>
      <c r="C19" s="22" t="s">
        <v>168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0" t="s">
        <v>225</v>
      </c>
      <c r="X19" s="10" t="s">
        <v>219</v>
      </c>
      <c r="Y19" s="10" t="s">
        <v>131</v>
      </c>
      <c r="BA19" s="2"/>
    </row>
    <row r="20" spans="1:53">
      <c r="A20" s="6"/>
      <c r="C20" s="22" t="s">
        <v>178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0" t="s">
        <v>226</v>
      </c>
      <c r="X20" s="10" t="s">
        <v>219</v>
      </c>
      <c r="Y20" s="10" t="s">
        <v>205</v>
      </c>
      <c r="BA20" s="2"/>
    </row>
    <row r="21" spans="1:53">
      <c r="A21" s="6"/>
      <c r="C21" s="22" t="s">
        <v>227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8"/>
      <c r="U21" s="18"/>
      <c r="V21" s="6"/>
      <c r="W21" s="10" t="s">
        <v>228</v>
      </c>
      <c r="X21" s="10" t="s">
        <v>219</v>
      </c>
      <c r="Y21" s="10" t="s">
        <v>174</v>
      </c>
      <c r="BA21" s="2"/>
    </row>
    <row r="22" spans="1:53">
      <c r="A22" s="6"/>
      <c r="C22" s="22" t="s">
        <v>229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V22" s="6"/>
      <c r="W22" s="10" t="s">
        <v>230</v>
      </c>
      <c r="X22" s="10" t="s">
        <v>219</v>
      </c>
      <c r="Y22" s="10" t="s">
        <v>131</v>
      </c>
      <c r="BA22" s="2"/>
    </row>
    <row r="23" spans="1:53">
      <c r="A23" s="18"/>
      <c r="C23" s="22" t="s">
        <v>231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V23" s="6"/>
      <c r="W23" s="10" t="s">
        <v>232</v>
      </c>
      <c r="X23" s="10" t="s">
        <v>219</v>
      </c>
      <c r="Y23" s="10" t="s">
        <v>205</v>
      </c>
      <c r="BA23" s="2"/>
    </row>
    <row r="24" spans="1:53">
      <c r="C24" s="22" t="s">
        <v>233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6"/>
      <c r="R24" s="6"/>
      <c r="S24" s="6"/>
      <c r="V24" s="6"/>
      <c r="W24" s="10" t="s">
        <v>234</v>
      </c>
      <c r="X24" s="10" t="s">
        <v>219</v>
      </c>
      <c r="Y24" s="10" t="s">
        <v>174</v>
      </c>
      <c r="BA24" s="2"/>
    </row>
    <row r="25" spans="1:53">
      <c r="C25" s="22" t="s">
        <v>235</v>
      </c>
      <c r="Q25" s="6"/>
      <c r="R25" s="6"/>
      <c r="W25" s="10" t="s">
        <v>236</v>
      </c>
      <c r="X25" s="10" t="s">
        <v>211</v>
      </c>
      <c r="Y25" s="10" t="s">
        <v>174</v>
      </c>
      <c r="BA25" s="2"/>
    </row>
    <row r="26" spans="1:53">
      <c r="C26" s="22" t="s">
        <v>237</v>
      </c>
      <c r="Q26" s="6"/>
      <c r="R26" s="6"/>
      <c r="W26" s="10" t="s">
        <v>238</v>
      </c>
      <c r="X26" s="10" t="s">
        <v>219</v>
      </c>
      <c r="Y26" s="10" t="s">
        <v>174</v>
      </c>
      <c r="BA26" s="2"/>
    </row>
    <row r="27" spans="1:53">
      <c r="C27" s="22" t="s">
        <v>239</v>
      </c>
      <c r="Q27" s="18"/>
      <c r="R27" s="18"/>
      <c r="W27" s="10" t="s">
        <v>240</v>
      </c>
      <c r="X27" s="10" t="s">
        <v>219</v>
      </c>
      <c r="Y27" s="10" t="s">
        <v>131</v>
      </c>
      <c r="BA27" s="2"/>
    </row>
    <row r="28" spans="1:53">
      <c r="C28" s="22" t="s">
        <v>241</v>
      </c>
      <c r="W28" s="10" t="s">
        <v>242</v>
      </c>
      <c r="X28" s="10" t="s">
        <v>219</v>
      </c>
      <c r="Y28" s="10" t="s">
        <v>205</v>
      </c>
      <c r="BA28" s="2"/>
    </row>
    <row r="29" spans="1:53">
      <c r="C29" s="22" t="s">
        <v>83</v>
      </c>
      <c r="W29" s="10" t="s">
        <v>243</v>
      </c>
      <c r="X29" s="10" t="s">
        <v>130</v>
      </c>
      <c r="Y29" s="10" t="s">
        <v>131</v>
      </c>
      <c r="BA29" s="2"/>
    </row>
    <row r="30" spans="1:53">
      <c r="C30" s="22" t="s">
        <v>244</v>
      </c>
      <c r="W30" s="10" t="s">
        <v>245</v>
      </c>
      <c r="X30" s="10" t="s">
        <v>246</v>
      </c>
      <c r="Y30" s="10" t="s">
        <v>131</v>
      </c>
      <c r="BA30" s="2"/>
    </row>
    <row r="31" spans="1:53">
      <c r="C31" s="22" t="s">
        <v>247</v>
      </c>
      <c r="W31" s="10" t="s">
        <v>248</v>
      </c>
      <c r="X31" s="10" t="s">
        <v>188</v>
      </c>
      <c r="Y31" s="10" t="s">
        <v>131</v>
      </c>
      <c r="BA31" s="2"/>
    </row>
    <row r="32" spans="1:53">
      <c r="C32" s="22" t="s">
        <v>249</v>
      </c>
      <c r="W32" s="10" t="s">
        <v>250</v>
      </c>
      <c r="X32" s="10"/>
      <c r="Y32" s="10"/>
      <c r="BA32" s="2"/>
    </row>
    <row r="33" spans="3:53">
      <c r="C33" s="22" t="s">
        <v>251</v>
      </c>
      <c r="W33" s="10" t="s">
        <v>252</v>
      </c>
      <c r="X33" s="10" t="s">
        <v>219</v>
      </c>
      <c r="Y33" s="10" t="s">
        <v>205</v>
      </c>
      <c r="BA33" s="2"/>
    </row>
    <row r="34" spans="3:53" ht="15" thickBot="1">
      <c r="C34" s="22" t="s">
        <v>191</v>
      </c>
      <c r="W34" s="21" t="s">
        <v>253</v>
      </c>
      <c r="X34" s="21" t="s">
        <v>254</v>
      </c>
      <c r="Y34" s="21" t="s">
        <v>131</v>
      </c>
      <c r="BA34" s="2"/>
    </row>
    <row r="35" spans="3:53">
      <c r="C35" s="22" t="s">
        <v>255</v>
      </c>
      <c r="BA35" s="2"/>
    </row>
    <row r="36" spans="3:53">
      <c r="C36" s="22" t="s">
        <v>256</v>
      </c>
      <c r="BA36" s="2"/>
    </row>
    <row r="37" spans="3:53">
      <c r="C37" s="22" t="s">
        <v>257</v>
      </c>
      <c r="BA37" s="2"/>
    </row>
    <row r="38" spans="3:53">
      <c r="C38" s="22" t="s">
        <v>258</v>
      </c>
      <c r="BA38" s="2"/>
    </row>
    <row r="39" spans="3:53">
      <c r="C39" s="22" t="s">
        <v>259</v>
      </c>
      <c r="BA39" s="2"/>
    </row>
    <row r="40" spans="3:53">
      <c r="C40" s="22" t="s">
        <v>260</v>
      </c>
      <c r="BA40" s="2"/>
    </row>
    <row r="41" spans="3:53">
      <c r="C41" s="22" t="s">
        <v>261</v>
      </c>
      <c r="BA41" s="2"/>
    </row>
    <row r="42" spans="3:53">
      <c r="C42" s="22" t="s">
        <v>262</v>
      </c>
      <c r="BA42" s="2"/>
    </row>
    <row r="43" spans="3:53">
      <c r="C43" s="22" t="s">
        <v>263</v>
      </c>
      <c r="BA43" s="2"/>
    </row>
    <row r="44" spans="3:53">
      <c r="C44" s="22" t="s">
        <v>264</v>
      </c>
      <c r="BA44" s="2"/>
    </row>
    <row r="45" spans="3:53">
      <c r="C45" s="22" t="s">
        <v>265</v>
      </c>
      <c r="BA45" s="2"/>
    </row>
    <row r="46" spans="3:53">
      <c r="C46" s="22" t="s">
        <v>266</v>
      </c>
      <c r="BA46" s="2"/>
    </row>
    <row r="47" spans="3:53">
      <c r="C47" s="22" t="s">
        <v>196</v>
      </c>
      <c r="BA47" s="2"/>
    </row>
    <row r="48" spans="3:53">
      <c r="C48" s="22" t="s">
        <v>267</v>
      </c>
      <c r="BA48" s="2"/>
    </row>
    <row r="49" spans="3:53">
      <c r="C49" s="22" t="s">
        <v>201</v>
      </c>
      <c r="BA49" s="2"/>
    </row>
    <row r="50" spans="3:53">
      <c r="C50" s="22" t="s">
        <v>207</v>
      </c>
      <c r="BA50" s="2"/>
    </row>
    <row r="51" spans="3:53">
      <c r="C51" s="22" t="s">
        <v>268</v>
      </c>
      <c r="BA51" s="2"/>
    </row>
    <row r="52" spans="3:53">
      <c r="C52" s="22" t="s">
        <v>269</v>
      </c>
      <c r="BA52" s="2"/>
    </row>
    <row r="53" spans="3:53">
      <c r="C53" s="22" t="s">
        <v>270</v>
      </c>
      <c r="BA53" s="2"/>
    </row>
    <row r="54" spans="3:53">
      <c r="C54" s="22" t="s">
        <v>271</v>
      </c>
      <c r="BA54" s="2"/>
    </row>
    <row r="55" spans="3:53">
      <c r="C55" s="22" t="s">
        <v>272</v>
      </c>
      <c r="BA55" s="2"/>
    </row>
    <row r="56" spans="3:53" ht="15" thickBot="1">
      <c r="C56" s="23" t="s">
        <v>212</v>
      </c>
      <c r="BA56" s="2"/>
    </row>
    <row r="57" spans="3:53">
      <c r="BA57" s="2"/>
    </row>
    <row r="58" spans="3:53">
      <c r="BA58" s="2"/>
    </row>
    <row r="59" spans="3:53">
      <c r="BA59" s="2"/>
    </row>
    <row r="60" spans="3:53">
      <c r="BA60" s="2"/>
    </row>
    <row r="61" spans="3:53">
      <c r="BA61" s="2"/>
    </row>
    <row r="62" spans="3:53">
      <c r="BA62" s="2"/>
    </row>
    <row r="63" spans="3:53">
      <c r="BA63" s="2"/>
    </row>
    <row r="64" spans="3:53">
      <c r="BA64" s="2"/>
    </row>
    <row r="65" spans="53:53">
      <c r="BA65" s="2"/>
    </row>
    <row r="66" spans="53:53">
      <c r="BA66" s="2"/>
    </row>
    <row r="67" spans="53:53">
      <c r="BA67" s="2"/>
    </row>
    <row r="68" spans="53:53">
      <c r="BA68" s="2"/>
    </row>
    <row r="69" spans="53:53">
      <c r="BA69" s="2"/>
    </row>
    <row r="70" spans="53:53">
      <c r="BA70" s="2"/>
    </row>
    <row r="71" spans="53:53">
      <c r="BA71" s="2"/>
    </row>
    <row r="72" spans="53:53">
      <c r="BA72" s="2"/>
    </row>
    <row r="73" spans="53:53">
      <c r="BA73" s="2"/>
    </row>
    <row r="74" spans="53:53">
      <c r="BA74" s="2"/>
    </row>
    <row r="75" spans="53:53">
      <c r="BA75" s="2"/>
    </row>
    <row r="76" spans="53:53">
      <c r="BA76" s="2"/>
    </row>
    <row r="77" spans="53:53">
      <c r="BA77" s="2"/>
    </row>
    <row r="78" spans="53:53">
      <c r="BA78" s="2"/>
    </row>
    <row r="79" spans="53:53">
      <c r="BA79" s="2"/>
    </row>
    <row r="80" spans="53:53">
      <c r="BA80" s="2"/>
    </row>
    <row r="81" spans="53:53">
      <c r="BA81" s="2"/>
    </row>
    <row r="82" spans="53:53">
      <c r="BA82" s="2"/>
    </row>
    <row r="83" spans="53:53">
      <c r="BA83" s="2"/>
    </row>
    <row r="84" spans="53:53">
      <c r="BA84" s="2"/>
    </row>
    <row r="85" spans="53:53">
      <c r="BA85" s="2"/>
    </row>
    <row r="86" spans="53:53">
      <c r="BA86" s="2"/>
    </row>
    <row r="87" spans="53:53">
      <c r="BA87" s="2"/>
    </row>
    <row r="88" spans="53:53">
      <c r="BA88" s="2"/>
    </row>
    <row r="89" spans="53:53">
      <c r="BA89" s="2"/>
    </row>
    <row r="90" spans="53:53">
      <c r="BA90" s="2"/>
    </row>
    <row r="91" spans="53:53">
      <c r="BA91" s="2"/>
    </row>
    <row r="92" spans="53:53">
      <c r="BA92" s="2"/>
    </row>
    <row r="93" spans="53:53">
      <c r="BA93" s="2"/>
    </row>
    <row r="94" spans="53:53">
      <c r="BA94" s="2"/>
    </row>
    <row r="95" spans="53:53">
      <c r="BA95" s="2"/>
    </row>
    <row r="96" spans="53:53">
      <c r="BA96" s="2"/>
    </row>
    <row r="97" spans="53:53">
      <c r="BA97" s="2"/>
    </row>
    <row r="98" spans="53:53">
      <c r="BA98" s="2"/>
    </row>
    <row r="99" spans="53:53">
      <c r="BA99" s="2"/>
    </row>
    <row r="100" spans="53:53">
      <c r="BA100" s="2"/>
    </row>
    <row r="101" spans="53:53">
      <c r="BA101" s="2"/>
    </row>
    <row r="102" spans="53:53">
      <c r="BA102" s="2"/>
    </row>
    <row r="103" spans="53:53">
      <c r="BA103" s="2"/>
    </row>
    <row r="104" spans="53:53">
      <c r="BA104" s="2"/>
    </row>
    <row r="105" spans="53:53">
      <c r="BA105" s="2"/>
    </row>
    <row r="106" spans="53:53">
      <c r="BA106" s="2"/>
    </row>
    <row r="107" spans="53:53">
      <c r="BA107" s="2"/>
    </row>
    <row r="108" spans="53:53">
      <c r="BA108" s="2"/>
    </row>
    <row r="109" spans="53:53">
      <c r="BA109" s="2"/>
    </row>
    <row r="110" spans="53:53">
      <c r="BA110" s="2"/>
    </row>
    <row r="111" spans="53:53">
      <c r="BA111" s="2"/>
    </row>
    <row r="112" spans="53:53">
      <c r="BA112" s="2"/>
    </row>
    <row r="113" spans="53:53">
      <c r="BA113" s="2"/>
    </row>
    <row r="114" spans="53:53">
      <c r="BA114" s="2"/>
    </row>
    <row r="115" spans="53:53">
      <c r="BA115" s="2"/>
    </row>
    <row r="116" spans="53:53">
      <c r="BA116" s="2"/>
    </row>
    <row r="117" spans="53:53">
      <c r="BA117" s="2"/>
    </row>
    <row r="118" spans="53:53">
      <c r="BA118" s="2"/>
    </row>
    <row r="119" spans="53:53">
      <c r="BA119" s="2"/>
    </row>
    <row r="120" spans="53:53">
      <c r="BA120" s="2"/>
    </row>
    <row r="121" spans="53:53">
      <c r="BA121" s="2"/>
    </row>
    <row r="122" spans="53:53">
      <c r="BA122" s="2"/>
    </row>
    <row r="123" spans="53:53">
      <c r="BA123" s="2"/>
    </row>
    <row r="124" spans="53:53">
      <c r="BA124" s="2"/>
    </row>
    <row r="125" spans="53:53">
      <c r="BA125" s="2"/>
    </row>
    <row r="126" spans="53:53">
      <c r="BA126" s="2"/>
    </row>
    <row r="127" spans="53:53">
      <c r="BA127" s="2"/>
    </row>
    <row r="128" spans="53:53">
      <c r="BA128" s="2"/>
    </row>
    <row r="129" spans="53:53">
      <c r="BA129" s="2"/>
    </row>
    <row r="130" spans="53:53">
      <c r="BA130" s="2"/>
    </row>
    <row r="131" spans="53:53">
      <c r="BA131" s="2"/>
    </row>
    <row r="132" spans="53:53">
      <c r="BA132" s="2"/>
    </row>
    <row r="133" spans="53:53">
      <c r="BA133" s="2"/>
    </row>
    <row r="134" spans="53:53">
      <c r="BA134" s="2"/>
    </row>
    <row r="135" spans="53:53">
      <c r="BA135" s="2"/>
    </row>
    <row r="136" spans="53:53">
      <c r="BA136" s="2"/>
    </row>
    <row r="137" spans="53:53">
      <c r="BA137" s="2"/>
    </row>
    <row r="138" spans="53:53">
      <c r="BA138" s="2"/>
    </row>
    <row r="139" spans="53:53">
      <c r="BA139" s="2"/>
    </row>
    <row r="140" spans="53:53">
      <c r="BA140" s="2"/>
    </row>
    <row r="141" spans="53:53">
      <c r="BA141" s="2"/>
    </row>
    <row r="142" spans="53:53">
      <c r="BA142" s="2"/>
    </row>
    <row r="143" spans="53:53">
      <c r="BA143" s="2"/>
    </row>
    <row r="144" spans="53:53">
      <c r="BA144" s="2"/>
    </row>
    <row r="145" spans="53:53">
      <c r="BA145" s="2"/>
    </row>
    <row r="146" spans="53:53">
      <c r="BA146" s="2"/>
    </row>
    <row r="147" spans="53:53">
      <c r="BA147" s="2"/>
    </row>
    <row r="148" spans="53:53">
      <c r="BA148" s="2"/>
    </row>
    <row r="149" spans="53:53">
      <c r="BA149" s="2"/>
    </row>
    <row r="150" spans="53:53">
      <c r="BA150" s="2"/>
    </row>
    <row r="151" spans="53:53">
      <c r="BA151" s="2"/>
    </row>
    <row r="152" spans="53:53">
      <c r="BA152" s="2"/>
    </row>
    <row r="153" spans="53:53">
      <c r="BA153" s="2"/>
    </row>
    <row r="154" spans="53:53">
      <c r="BA154" s="2"/>
    </row>
    <row r="155" spans="53:53">
      <c r="BA155" s="2"/>
    </row>
    <row r="156" spans="53:53">
      <c r="BA156" s="2"/>
    </row>
    <row r="157" spans="53:53">
      <c r="BA157" s="2"/>
    </row>
    <row r="158" spans="53:53">
      <c r="BA158" s="2"/>
    </row>
    <row r="159" spans="53:53">
      <c r="BA159" s="2"/>
    </row>
    <row r="160" spans="53:53">
      <c r="BA160" s="2"/>
    </row>
    <row r="161" spans="53:53">
      <c r="BA161" s="2"/>
    </row>
    <row r="162" spans="53:53">
      <c r="BA162" s="2"/>
    </row>
    <row r="163" spans="53:53">
      <c r="BA163" s="2"/>
    </row>
    <row r="164" spans="53:53">
      <c r="BA164" s="2"/>
    </row>
    <row r="165" spans="53:53">
      <c r="BA165" s="2"/>
    </row>
    <row r="166" spans="53:53">
      <c r="BA166" s="2"/>
    </row>
    <row r="167" spans="53:53">
      <c r="BA167" s="2"/>
    </row>
    <row r="168" spans="53:53">
      <c r="BA168" s="2"/>
    </row>
    <row r="169" spans="53:53">
      <c r="BA169" s="2"/>
    </row>
    <row r="170" spans="53:53">
      <c r="BA170" s="2"/>
    </row>
    <row r="171" spans="53:53">
      <c r="BA171" s="2"/>
    </row>
    <row r="172" spans="53:53">
      <c r="BA172" s="2"/>
    </row>
    <row r="173" spans="53:53">
      <c r="BA173" s="2"/>
    </row>
    <row r="174" spans="53:53">
      <c r="BA174" s="2"/>
    </row>
    <row r="175" spans="53:53">
      <c r="BA175" s="2"/>
    </row>
    <row r="176" spans="53:53">
      <c r="BA176" s="2"/>
    </row>
    <row r="177" spans="53:53">
      <c r="BA177" s="2"/>
    </row>
    <row r="178" spans="53:53">
      <c r="BA178" s="2"/>
    </row>
    <row r="179" spans="53:53">
      <c r="BA179" s="2"/>
    </row>
    <row r="180" spans="53:53">
      <c r="BA180" s="2"/>
    </row>
    <row r="181" spans="53:53">
      <c r="BA181" s="2"/>
    </row>
    <row r="182" spans="53:53">
      <c r="BA182" s="2"/>
    </row>
    <row r="183" spans="53:53">
      <c r="BA183" s="2"/>
    </row>
    <row r="184" spans="53:53">
      <c r="BA184" s="2"/>
    </row>
    <row r="185" spans="53:53">
      <c r="BA185" s="2"/>
    </row>
    <row r="186" spans="53:53">
      <c r="BA186" s="2"/>
    </row>
    <row r="187" spans="53:53">
      <c r="BA187" s="2"/>
    </row>
    <row r="188" spans="53:53">
      <c r="BA188" s="2"/>
    </row>
    <row r="189" spans="53:53">
      <c r="BA189" s="2"/>
    </row>
    <row r="190" spans="53:53">
      <c r="BA190" s="2"/>
    </row>
    <row r="191" spans="53:53">
      <c r="BA191" s="2"/>
    </row>
    <row r="192" spans="53:53">
      <c r="BA192" s="2"/>
    </row>
    <row r="193" spans="53:53">
      <c r="BA193" s="2"/>
    </row>
    <row r="194" spans="53:53">
      <c r="BA194" s="2"/>
    </row>
    <row r="195" spans="53:53">
      <c r="BA195" s="2"/>
    </row>
    <row r="196" spans="53:53">
      <c r="BA196" s="2"/>
    </row>
    <row r="197" spans="53:53">
      <c r="BA197" s="2"/>
    </row>
    <row r="198" spans="53:53">
      <c r="BA198" s="2"/>
    </row>
    <row r="199" spans="53:53">
      <c r="BA199" s="2"/>
    </row>
    <row r="200" spans="53:53">
      <c r="BA200" s="2"/>
    </row>
    <row r="201" spans="53:53">
      <c r="BA201" s="2"/>
    </row>
    <row r="202" spans="53:53">
      <c r="BA202" s="2"/>
    </row>
    <row r="203" spans="53:53">
      <c r="BA203" s="2"/>
    </row>
    <row r="204" spans="53:53">
      <c r="BA204" s="2"/>
    </row>
    <row r="205" spans="53:53">
      <c r="BA205" s="2"/>
    </row>
    <row r="206" spans="53:53">
      <c r="BA206" s="2"/>
    </row>
    <row r="207" spans="53:53">
      <c r="BA207" s="2"/>
    </row>
    <row r="208" spans="53:53">
      <c r="BA208" s="2"/>
    </row>
    <row r="209" spans="53:53">
      <c r="BA209" s="2"/>
    </row>
    <row r="210" spans="53:53">
      <c r="BA210" s="2"/>
    </row>
    <row r="211" spans="53:53">
      <c r="BA211" s="2"/>
    </row>
    <row r="212" spans="53:53">
      <c r="BA212" s="2"/>
    </row>
    <row r="213" spans="53:53">
      <c r="BA213" s="2"/>
    </row>
    <row r="214" spans="53:53">
      <c r="BA214" s="2"/>
    </row>
    <row r="215" spans="53:53">
      <c r="BA215" s="2"/>
    </row>
    <row r="216" spans="53:53">
      <c r="BA216" s="2"/>
    </row>
    <row r="217" spans="53:53">
      <c r="BA217" s="2"/>
    </row>
    <row r="218" spans="53:53">
      <c r="BA218" s="2"/>
    </row>
    <row r="219" spans="53:53">
      <c r="BA219" s="2"/>
    </row>
    <row r="220" spans="53:53">
      <c r="BA220" s="2"/>
    </row>
    <row r="221" spans="53:53">
      <c r="BA221" s="2"/>
    </row>
    <row r="222" spans="53:53">
      <c r="BA222" s="2"/>
    </row>
    <row r="223" spans="53:53">
      <c r="BA223" s="2"/>
    </row>
    <row r="224" spans="53:53">
      <c r="BA224" s="2"/>
    </row>
    <row r="225" spans="53:53">
      <c r="BA225" s="2"/>
    </row>
    <row r="226" spans="53:53">
      <c r="BA226" s="2"/>
    </row>
    <row r="227" spans="53:53">
      <c r="BA227" s="2"/>
    </row>
    <row r="228" spans="53:53">
      <c r="BA228" s="2"/>
    </row>
    <row r="229" spans="53:53">
      <c r="BA229" s="2"/>
    </row>
    <row r="230" spans="53:53">
      <c r="BA230" s="2"/>
    </row>
    <row r="231" spans="53:53">
      <c r="BA231" s="2"/>
    </row>
    <row r="232" spans="53:53">
      <c r="BA232" s="2"/>
    </row>
    <row r="233" spans="53:53">
      <c r="BA233" s="2"/>
    </row>
    <row r="234" spans="53:53">
      <c r="BA234" s="2"/>
    </row>
    <row r="235" spans="53:53">
      <c r="BA235" s="2"/>
    </row>
    <row r="236" spans="53:53">
      <c r="BA236" s="2"/>
    </row>
    <row r="237" spans="53:53">
      <c r="BA237" s="2"/>
    </row>
    <row r="238" spans="53:53">
      <c r="BA238" s="2"/>
    </row>
    <row r="239" spans="53:53">
      <c r="BA239" s="2"/>
    </row>
    <row r="240" spans="53:53">
      <c r="BA240" s="2"/>
    </row>
    <row r="241" spans="53:53">
      <c r="BA241" s="2"/>
    </row>
    <row r="242" spans="53:53">
      <c r="BA242" s="2"/>
    </row>
    <row r="243" spans="53:53">
      <c r="BA243" s="2"/>
    </row>
    <row r="244" spans="53:53">
      <c r="BA244" s="2"/>
    </row>
    <row r="245" spans="53:53">
      <c r="BA245" s="2"/>
    </row>
    <row r="246" spans="53:53">
      <c r="BA246" s="2"/>
    </row>
    <row r="247" spans="53:53">
      <c r="BA247" s="2"/>
    </row>
    <row r="248" spans="53:53">
      <c r="BA248" s="2"/>
    </row>
    <row r="249" spans="53:53">
      <c r="BA249" s="2"/>
    </row>
    <row r="250" spans="53:53">
      <c r="BA250" s="2"/>
    </row>
    <row r="251" spans="53:53">
      <c r="BA251" s="2"/>
    </row>
    <row r="252" spans="53:53">
      <c r="BA252" s="2"/>
    </row>
    <row r="253" spans="53:53">
      <c r="BA253" s="2"/>
    </row>
    <row r="254" spans="53:53">
      <c r="BA254" s="2"/>
    </row>
    <row r="255" spans="53:53">
      <c r="BA255" s="2"/>
    </row>
    <row r="256" spans="53:53">
      <c r="BA256" s="2"/>
    </row>
    <row r="257" spans="53:53">
      <c r="BA257" s="2"/>
    </row>
    <row r="258" spans="53:53">
      <c r="BA258" s="2"/>
    </row>
    <row r="259" spans="53:53">
      <c r="BA259" s="2"/>
    </row>
    <row r="260" spans="53:53">
      <c r="BA260" s="2"/>
    </row>
    <row r="261" spans="53:53">
      <c r="BA261" s="2"/>
    </row>
    <row r="262" spans="53:53">
      <c r="BA262" s="2"/>
    </row>
    <row r="263" spans="53:53">
      <c r="BA263" s="2"/>
    </row>
    <row r="264" spans="53:53">
      <c r="BA264" s="2"/>
    </row>
    <row r="265" spans="53:53">
      <c r="BA265" s="2"/>
    </row>
    <row r="266" spans="53:53">
      <c r="BA266" s="2"/>
    </row>
    <row r="267" spans="53:53">
      <c r="BA267" s="2"/>
    </row>
    <row r="268" spans="53:53">
      <c r="BA268" s="2"/>
    </row>
    <row r="269" spans="53:53">
      <c r="BA269" s="2"/>
    </row>
    <row r="270" spans="53:53">
      <c r="BA270" s="2"/>
    </row>
    <row r="271" spans="53:53">
      <c r="BA271" s="2"/>
    </row>
    <row r="272" spans="53:53">
      <c r="BA272" s="2"/>
    </row>
    <row r="273" spans="53:53">
      <c r="BA273" s="2"/>
    </row>
    <row r="274" spans="53:53">
      <c r="BA274" s="2"/>
    </row>
    <row r="275" spans="53:53">
      <c r="BA275" s="2"/>
    </row>
    <row r="276" spans="53:53">
      <c r="BA276" s="2"/>
    </row>
    <row r="277" spans="53:53">
      <c r="BA277" s="2"/>
    </row>
    <row r="278" spans="53:53">
      <c r="BA278" s="2"/>
    </row>
    <row r="279" spans="53:53">
      <c r="BA279" s="2"/>
    </row>
    <row r="280" spans="53:53">
      <c r="BA280" s="2"/>
    </row>
    <row r="281" spans="53:53">
      <c r="BA281" s="2"/>
    </row>
    <row r="282" spans="53:53">
      <c r="BA282" s="2"/>
    </row>
    <row r="283" spans="53:53">
      <c r="BA283" s="2"/>
    </row>
    <row r="284" spans="53:53">
      <c r="BA284" s="2"/>
    </row>
    <row r="285" spans="53:53">
      <c r="BA285" s="2"/>
    </row>
    <row r="286" spans="53:53">
      <c r="BA286" s="2"/>
    </row>
    <row r="287" spans="53:53">
      <c r="BA287" s="2"/>
    </row>
    <row r="288" spans="53:53">
      <c r="BA288" s="2"/>
    </row>
    <row r="289" spans="53:53">
      <c r="BA289" s="2"/>
    </row>
    <row r="290" spans="53:53">
      <c r="BA290" s="2"/>
    </row>
    <row r="291" spans="53:53">
      <c r="BA291" s="2"/>
    </row>
    <row r="292" spans="53:53">
      <c r="BA292" s="2"/>
    </row>
    <row r="293" spans="53:53">
      <c r="BA293" s="2"/>
    </row>
    <row r="294" spans="53:53">
      <c r="BA294" s="2"/>
    </row>
    <row r="295" spans="53:53">
      <c r="BA295" s="2"/>
    </row>
    <row r="296" spans="53:53">
      <c r="BA296" s="2"/>
    </row>
    <row r="297" spans="53:53">
      <c r="BA297" s="2"/>
    </row>
    <row r="298" spans="53:53">
      <c r="BA298" s="2"/>
    </row>
    <row r="299" spans="53:53">
      <c r="BA299" s="2"/>
    </row>
    <row r="300" spans="53:53">
      <c r="BA300" s="2"/>
    </row>
    <row r="301" spans="53:53">
      <c r="BA301" s="2"/>
    </row>
    <row r="302" spans="53:53">
      <c r="BA302" s="2"/>
    </row>
    <row r="303" spans="53:53">
      <c r="BA303" s="2"/>
    </row>
    <row r="304" spans="53:53">
      <c r="BA304" s="2"/>
    </row>
    <row r="305" spans="53:53">
      <c r="BA305" s="2"/>
    </row>
    <row r="306" spans="53:53">
      <c r="BA306" s="2"/>
    </row>
    <row r="307" spans="53:53">
      <c r="BA307" s="2"/>
    </row>
    <row r="308" spans="53:53">
      <c r="BA308" s="2"/>
    </row>
    <row r="309" spans="53:53">
      <c r="BA309" s="2"/>
    </row>
    <row r="310" spans="53:53">
      <c r="BA310" s="2"/>
    </row>
    <row r="311" spans="53:53">
      <c r="BA311" s="2"/>
    </row>
    <row r="312" spans="53:53">
      <c r="BA312" s="2"/>
    </row>
    <row r="313" spans="53:53">
      <c r="BA313" s="2"/>
    </row>
    <row r="314" spans="53:53">
      <c r="BA314" s="2"/>
    </row>
    <row r="315" spans="53:53">
      <c r="BA315" s="2"/>
    </row>
    <row r="316" spans="53:53">
      <c r="BA316" s="2"/>
    </row>
    <row r="317" spans="53:53">
      <c r="BA317" s="2"/>
    </row>
    <row r="318" spans="53:53">
      <c r="BA318" s="2"/>
    </row>
    <row r="319" spans="53:53">
      <c r="BA319" s="2"/>
    </row>
    <row r="320" spans="53:53">
      <c r="BA320" s="2"/>
    </row>
    <row r="321" spans="53:53">
      <c r="BA321" s="2"/>
    </row>
    <row r="322" spans="53:53">
      <c r="BA322" s="2"/>
    </row>
    <row r="323" spans="53:53">
      <c r="BA323" s="2"/>
    </row>
    <row r="324" spans="53:53">
      <c r="BA324" s="2"/>
    </row>
    <row r="325" spans="53:53">
      <c r="BA325" s="2"/>
    </row>
    <row r="326" spans="53:53">
      <c r="BA326" s="2"/>
    </row>
    <row r="327" spans="53:53">
      <c r="BA327" s="2"/>
    </row>
    <row r="328" spans="53:53">
      <c r="BA328" s="2"/>
    </row>
    <row r="329" spans="53:53">
      <c r="BA329" s="2"/>
    </row>
    <row r="330" spans="53:53">
      <c r="BA330" s="2"/>
    </row>
    <row r="331" spans="53:53">
      <c r="BA331" s="2"/>
    </row>
    <row r="332" spans="53:53">
      <c r="BA332" s="2"/>
    </row>
    <row r="333" spans="53:53">
      <c r="BA333" s="2"/>
    </row>
    <row r="334" spans="53:53">
      <c r="BA334" s="2"/>
    </row>
    <row r="335" spans="53:53">
      <c r="BA335" s="2"/>
    </row>
    <row r="336" spans="53:53">
      <c r="BA336" s="2"/>
    </row>
    <row r="337" spans="53:53">
      <c r="BA337" s="2"/>
    </row>
    <row r="338" spans="53:53">
      <c r="BA338" s="2"/>
    </row>
    <row r="339" spans="53:53">
      <c r="BA339" s="2"/>
    </row>
    <row r="340" spans="53:53">
      <c r="BA340" s="2"/>
    </row>
    <row r="341" spans="53:53">
      <c r="BA341" s="2"/>
    </row>
    <row r="342" spans="53:53">
      <c r="BA342" s="2"/>
    </row>
    <row r="343" spans="53:53">
      <c r="BA343" s="2"/>
    </row>
    <row r="344" spans="53:53">
      <c r="BA344" s="2"/>
    </row>
    <row r="345" spans="53:53">
      <c r="BA345" s="2"/>
    </row>
    <row r="346" spans="53:53">
      <c r="BA346" s="2"/>
    </row>
    <row r="347" spans="53:53">
      <c r="BA347" s="2"/>
    </row>
    <row r="348" spans="53:53">
      <c r="BA348" s="2"/>
    </row>
    <row r="349" spans="53:53">
      <c r="BA349" s="2"/>
    </row>
    <row r="350" spans="53:53">
      <c r="BA350" s="2"/>
    </row>
    <row r="351" spans="53:53">
      <c r="BA351" s="2"/>
    </row>
    <row r="352" spans="53:53">
      <c r="BA352" s="2"/>
    </row>
    <row r="353" spans="53:53">
      <c r="BA353" s="2"/>
    </row>
    <row r="354" spans="53:53">
      <c r="BA354" s="2"/>
    </row>
    <row r="355" spans="53:53">
      <c r="BA355" s="2"/>
    </row>
    <row r="356" spans="53:53">
      <c r="BA356" s="2"/>
    </row>
    <row r="357" spans="53:53">
      <c r="BA357" s="2"/>
    </row>
    <row r="358" spans="53:53">
      <c r="BA358" s="2"/>
    </row>
    <row r="359" spans="53:53">
      <c r="BA359" s="2"/>
    </row>
    <row r="360" spans="53:53">
      <c r="BA360" s="2"/>
    </row>
    <row r="361" spans="53:53">
      <c r="BA361" s="2"/>
    </row>
    <row r="362" spans="53:53">
      <c r="BA362" s="2"/>
    </row>
    <row r="363" spans="53:53">
      <c r="BA363" s="2"/>
    </row>
    <row r="364" spans="53:53">
      <c r="BA364" s="2"/>
    </row>
    <row r="365" spans="53:53">
      <c r="BA365" s="2"/>
    </row>
    <row r="366" spans="53:53">
      <c r="BA366" s="2"/>
    </row>
    <row r="367" spans="53:53">
      <c r="BA367" s="2"/>
    </row>
    <row r="368" spans="53:53">
      <c r="BA368" s="2"/>
    </row>
    <row r="369" spans="53:53">
      <c r="BA369" s="2"/>
    </row>
    <row r="370" spans="53:53">
      <c r="BA370" s="2"/>
    </row>
    <row r="371" spans="53:53">
      <c r="BA371" s="2"/>
    </row>
    <row r="372" spans="53:53">
      <c r="BA372" s="2"/>
    </row>
    <row r="373" spans="53:53">
      <c r="BA373" s="2"/>
    </row>
    <row r="374" spans="53:53">
      <c r="BA374" s="2"/>
    </row>
    <row r="375" spans="53:53">
      <c r="BA375" s="2"/>
    </row>
    <row r="376" spans="53:53">
      <c r="BA376" s="2"/>
    </row>
    <row r="377" spans="53:53">
      <c r="BA377" s="2"/>
    </row>
    <row r="378" spans="53:53">
      <c r="BA378" s="2"/>
    </row>
    <row r="379" spans="53:53">
      <c r="BA379" s="2"/>
    </row>
    <row r="380" spans="53:53">
      <c r="BA380" s="2"/>
    </row>
    <row r="381" spans="53:53">
      <c r="BA381" s="2"/>
    </row>
    <row r="382" spans="53:53">
      <c r="BA382" s="2"/>
    </row>
    <row r="383" spans="53:53">
      <c r="BA383" s="2"/>
    </row>
    <row r="384" spans="53:53">
      <c r="BA384" s="2"/>
    </row>
    <row r="385" spans="53:53">
      <c r="BA385" s="2"/>
    </row>
    <row r="386" spans="53:53">
      <c r="BA386" s="2"/>
    </row>
    <row r="387" spans="53:53">
      <c r="BA387" s="2"/>
    </row>
    <row r="388" spans="53:53">
      <c r="BA388" s="2"/>
    </row>
    <row r="389" spans="53:53">
      <c r="BA389" s="2"/>
    </row>
    <row r="390" spans="53:53">
      <c r="BA390" s="2"/>
    </row>
    <row r="391" spans="53:53">
      <c r="BA391" s="2"/>
    </row>
    <row r="392" spans="53:53">
      <c r="BA392" s="2"/>
    </row>
    <row r="393" spans="53:53">
      <c r="BA393" s="2"/>
    </row>
    <row r="394" spans="53:53">
      <c r="BA394" s="2"/>
    </row>
    <row r="395" spans="53:53">
      <c r="BA395" s="2"/>
    </row>
    <row r="396" spans="53:53">
      <c r="BA396" s="2"/>
    </row>
    <row r="397" spans="53:53">
      <c r="BA397" s="2"/>
    </row>
    <row r="398" spans="53:53">
      <c r="BA398" s="2"/>
    </row>
    <row r="399" spans="53:53">
      <c r="BA399" s="2"/>
    </row>
    <row r="400" spans="53:53">
      <c r="BA400" s="2"/>
    </row>
    <row r="401" spans="53:53">
      <c r="BA401" s="2"/>
    </row>
    <row r="402" spans="53:53">
      <c r="BA402" s="2"/>
    </row>
    <row r="403" spans="53:53">
      <c r="BA403" s="2"/>
    </row>
    <row r="404" spans="53:53">
      <c r="BA404" s="2"/>
    </row>
    <row r="405" spans="53:53">
      <c r="BA405" s="2"/>
    </row>
    <row r="406" spans="53:53">
      <c r="BA406" s="2"/>
    </row>
    <row r="407" spans="53:53">
      <c r="BA407" s="2"/>
    </row>
    <row r="408" spans="53:53">
      <c r="BA408" s="2"/>
    </row>
    <row r="409" spans="53:53">
      <c r="BA409" s="2"/>
    </row>
    <row r="410" spans="53:53">
      <c r="BA410" s="2"/>
    </row>
    <row r="411" spans="53:53">
      <c r="BA411" s="2"/>
    </row>
    <row r="412" spans="53:53">
      <c r="BA412" s="2"/>
    </row>
    <row r="413" spans="53:53">
      <c r="BA413" s="2"/>
    </row>
    <row r="414" spans="53:53">
      <c r="BA414" s="2"/>
    </row>
    <row r="415" spans="53:53">
      <c r="BA415" s="2"/>
    </row>
    <row r="416" spans="53:53">
      <c r="BA416" s="2"/>
    </row>
    <row r="417" spans="53:53">
      <c r="BA417" s="2"/>
    </row>
    <row r="418" spans="53:53">
      <c r="BA418" s="2"/>
    </row>
    <row r="419" spans="53:53">
      <c r="BA419" s="2"/>
    </row>
    <row r="420" spans="53:53">
      <c r="BA420" s="2"/>
    </row>
    <row r="421" spans="53:53">
      <c r="BA421" s="2"/>
    </row>
    <row r="422" spans="53:53">
      <c r="BA422" s="2"/>
    </row>
    <row r="423" spans="53:53">
      <c r="BA423" s="2"/>
    </row>
    <row r="424" spans="53:53">
      <c r="BA424" s="2"/>
    </row>
    <row r="425" spans="53:53">
      <c r="BA425" s="2"/>
    </row>
    <row r="426" spans="53:53">
      <c r="BA426" s="2"/>
    </row>
    <row r="427" spans="53:53">
      <c r="BA427" s="2"/>
    </row>
    <row r="428" spans="53:53">
      <c r="BA428" s="2"/>
    </row>
    <row r="429" spans="53:53">
      <c r="BA429" s="2"/>
    </row>
    <row r="430" spans="53:53">
      <c r="BA430" s="2"/>
    </row>
    <row r="431" spans="53:53">
      <c r="BA431" s="2"/>
    </row>
    <row r="432" spans="53:53">
      <c r="BA432" s="2"/>
    </row>
    <row r="433" spans="53:53">
      <c r="BA433" s="2"/>
    </row>
    <row r="434" spans="53:53">
      <c r="BA434" s="2"/>
    </row>
    <row r="435" spans="53:53">
      <c r="BA435" s="2"/>
    </row>
    <row r="436" spans="53:53">
      <c r="BA436" s="2"/>
    </row>
    <row r="437" spans="53:53">
      <c r="BA437" s="2"/>
    </row>
    <row r="438" spans="53:53">
      <c r="BA438" s="2"/>
    </row>
    <row r="439" spans="53:53">
      <c r="BA439" s="2"/>
    </row>
    <row r="440" spans="53:53">
      <c r="BA440" s="2"/>
    </row>
    <row r="441" spans="53:53">
      <c r="BA441" s="2"/>
    </row>
    <row r="442" spans="53:53">
      <c r="BA442" s="2"/>
    </row>
    <row r="443" spans="53:53">
      <c r="BA443" s="2"/>
    </row>
    <row r="444" spans="53:53">
      <c r="BA444" s="2"/>
    </row>
    <row r="445" spans="53:53">
      <c r="BA445" s="2"/>
    </row>
    <row r="446" spans="53:53">
      <c r="BA446" s="2"/>
    </row>
    <row r="447" spans="53:53">
      <c r="BA447" s="2"/>
    </row>
    <row r="448" spans="53:53">
      <c r="BA448" s="2"/>
    </row>
    <row r="449" spans="53:53">
      <c r="BA449" s="2"/>
    </row>
    <row r="450" spans="53:53">
      <c r="BA450" s="2"/>
    </row>
    <row r="451" spans="53:53">
      <c r="BA451" s="2"/>
    </row>
    <row r="452" spans="53:53">
      <c r="BA452" s="2"/>
    </row>
    <row r="453" spans="53:53">
      <c r="BA453" s="2"/>
    </row>
    <row r="454" spans="53:53">
      <c r="BA454" s="2"/>
    </row>
    <row r="455" spans="53:53">
      <c r="BA455" s="2"/>
    </row>
    <row r="456" spans="53:53">
      <c r="BA456" s="2"/>
    </row>
    <row r="457" spans="53:53">
      <c r="BA457" s="2"/>
    </row>
    <row r="458" spans="53:53">
      <c r="BA458" s="2"/>
    </row>
    <row r="459" spans="53:53">
      <c r="BA459" s="2"/>
    </row>
    <row r="460" spans="53:53">
      <c r="BA460" s="2"/>
    </row>
    <row r="461" spans="53:53">
      <c r="BA461" s="2"/>
    </row>
    <row r="462" spans="53:53">
      <c r="BA462" s="2"/>
    </row>
    <row r="463" spans="53:53">
      <c r="BA463" s="2"/>
    </row>
    <row r="464" spans="53:53">
      <c r="BA464" s="2"/>
    </row>
    <row r="465" spans="53:53">
      <c r="BA465" s="2"/>
    </row>
    <row r="466" spans="53:53">
      <c r="BA466" s="2"/>
    </row>
    <row r="467" spans="53:53">
      <c r="BA467" s="2"/>
    </row>
    <row r="468" spans="53:53">
      <c r="BA468" s="2"/>
    </row>
    <row r="469" spans="53:53">
      <c r="BA469" s="2"/>
    </row>
    <row r="470" spans="53:53">
      <c r="BA470" s="2"/>
    </row>
    <row r="471" spans="53:53">
      <c r="BA471" s="2"/>
    </row>
    <row r="472" spans="53:53">
      <c r="BA472" s="2"/>
    </row>
    <row r="473" spans="53:53">
      <c r="BA473" s="2"/>
    </row>
    <row r="474" spans="53:53">
      <c r="BA474" s="2"/>
    </row>
    <row r="475" spans="53:53">
      <c r="BA475" s="2"/>
    </row>
    <row r="476" spans="53:53">
      <c r="BA476" s="2"/>
    </row>
    <row r="477" spans="53:53">
      <c r="BA477" s="2"/>
    </row>
    <row r="478" spans="53:53">
      <c r="BA478" s="2"/>
    </row>
    <row r="479" spans="53:53">
      <c r="BA479" s="2"/>
    </row>
    <row r="480" spans="53:53">
      <c r="BA480" s="2"/>
    </row>
    <row r="481" spans="53:53">
      <c r="BA481" s="2"/>
    </row>
    <row r="482" spans="53:53">
      <c r="BA482" s="2"/>
    </row>
    <row r="483" spans="53:53">
      <c r="BA483" s="2"/>
    </row>
    <row r="484" spans="53:53">
      <c r="BA484" s="2"/>
    </row>
    <row r="485" spans="53:53">
      <c r="BA485" s="2"/>
    </row>
    <row r="486" spans="53:53">
      <c r="BA486" s="2"/>
    </row>
    <row r="487" spans="53:53">
      <c r="BA487" s="2"/>
    </row>
    <row r="488" spans="53:53">
      <c r="BA488" s="2"/>
    </row>
    <row r="489" spans="53:53">
      <c r="BA489" s="2"/>
    </row>
    <row r="490" spans="53:53">
      <c r="BA490" s="2"/>
    </row>
    <row r="491" spans="53:53">
      <c r="BA491" s="2"/>
    </row>
    <row r="492" spans="53:53">
      <c r="BA492" s="2"/>
    </row>
    <row r="493" spans="53:53">
      <c r="BA493" s="2"/>
    </row>
    <row r="494" spans="53:53">
      <c r="BA494" s="2"/>
    </row>
    <row r="495" spans="53:53">
      <c r="BA495" s="2"/>
    </row>
    <row r="496" spans="53:53">
      <c r="BA496" s="2"/>
    </row>
    <row r="497" spans="53:53">
      <c r="BA497" s="2"/>
    </row>
    <row r="498" spans="53:53">
      <c r="BA498" s="2"/>
    </row>
    <row r="499" spans="53:53">
      <c r="BA499" s="2"/>
    </row>
    <row r="500" spans="53:53">
      <c r="BA500" s="2"/>
    </row>
    <row r="501" spans="53:53">
      <c r="BA501" s="2"/>
    </row>
    <row r="502" spans="53:53">
      <c r="BA502" s="2"/>
    </row>
    <row r="503" spans="53:53">
      <c r="BA503" s="2"/>
    </row>
    <row r="504" spans="53:53">
      <c r="BA504" s="2"/>
    </row>
    <row r="505" spans="53:53">
      <c r="BA505" s="2"/>
    </row>
    <row r="506" spans="53:53">
      <c r="BA506" s="2"/>
    </row>
    <row r="507" spans="53:53">
      <c r="BA507" s="2"/>
    </row>
    <row r="508" spans="53:53">
      <c r="BA508" s="2"/>
    </row>
    <row r="509" spans="53:53">
      <c r="BA509" s="2"/>
    </row>
    <row r="510" spans="53:53">
      <c r="BA510" s="2"/>
    </row>
    <row r="511" spans="53:53">
      <c r="BA511" s="2"/>
    </row>
    <row r="512" spans="53:53">
      <c r="BA512" s="2"/>
    </row>
    <row r="513" spans="53:53">
      <c r="BA513" s="2"/>
    </row>
    <row r="514" spans="53:53">
      <c r="BA514" s="2"/>
    </row>
    <row r="515" spans="53:53">
      <c r="BA515" s="2"/>
    </row>
    <row r="516" spans="53:53">
      <c r="BA516" s="2"/>
    </row>
    <row r="517" spans="53:53">
      <c r="BA517" s="2"/>
    </row>
    <row r="518" spans="53:53">
      <c r="BA518" s="2"/>
    </row>
    <row r="519" spans="53:53">
      <c r="BA519" s="2"/>
    </row>
    <row r="520" spans="53:53">
      <c r="BA520" s="2"/>
    </row>
    <row r="521" spans="53:53">
      <c r="BA521" s="2"/>
    </row>
    <row r="522" spans="53:53">
      <c r="BA522" s="2"/>
    </row>
    <row r="523" spans="53:53">
      <c r="BA523" s="2"/>
    </row>
    <row r="524" spans="53:53">
      <c r="BA524" s="2"/>
    </row>
    <row r="525" spans="53:53">
      <c r="BA525" s="2"/>
    </row>
    <row r="526" spans="53:53">
      <c r="BA526" s="2"/>
    </row>
    <row r="527" spans="53:53">
      <c r="BA527" s="2"/>
    </row>
    <row r="528" spans="53:53">
      <c r="BA528" s="2"/>
    </row>
    <row r="529" spans="53:53">
      <c r="BA529" s="2"/>
    </row>
    <row r="530" spans="53:53">
      <c r="BA530" s="2"/>
    </row>
    <row r="531" spans="53:53">
      <c r="BA531" s="2"/>
    </row>
    <row r="532" spans="53:53">
      <c r="BA532" s="2"/>
    </row>
    <row r="533" spans="53:53">
      <c r="BA533" s="2"/>
    </row>
    <row r="534" spans="53:53">
      <c r="BA534" s="2"/>
    </row>
    <row r="535" spans="53:53">
      <c r="BA535" s="2"/>
    </row>
    <row r="536" spans="53:53">
      <c r="BA536" s="2"/>
    </row>
    <row r="537" spans="53:53">
      <c r="BA537" s="2"/>
    </row>
    <row r="538" spans="53:53">
      <c r="BA538" s="2"/>
    </row>
    <row r="539" spans="53:53">
      <c r="BA539" s="2"/>
    </row>
    <row r="540" spans="53:53">
      <c r="BA540" s="2"/>
    </row>
    <row r="541" spans="53:53">
      <c r="BA541" s="2"/>
    </row>
    <row r="542" spans="53:53">
      <c r="BA542" s="2"/>
    </row>
    <row r="543" spans="53:53">
      <c r="BA543" s="2"/>
    </row>
    <row r="544" spans="53:53">
      <c r="BA544" s="2"/>
    </row>
    <row r="545" spans="53:53">
      <c r="BA545" s="2"/>
    </row>
    <row r="546" spans="53:53">
      <c r="BA546" s="2"/>
    </row>
    <row r="547" spans="53:53">
      <c r="BA547" s="2"/>
    </row>
    <row r="548" spans="53:53">
      <c r="BA548" s="2"/>
    </row>
    <row r="549" spans="53:53">
      <c r="BA549" s="2"/>
    </row>
    <row r="550" spans="53:53">
      <c r="BA550" s="2"/>
    </row>
    <row r="551" spans="53:53">
      <c r="BA551" s="2"/>
    </row>
    <row r="552" spans="53:53">
      <c r="BA552" s="2"/>
    </row>
    <row r="553" spans="53:53">
      <c r="BA553" s="2"/>
    </row>
    <row r="554" spans="53:53">
      <c r="BA554" s="2"/>
    </row>
    <row r="555" spans="53:53">
      <c r="BA555" s="2"/>
    </row>
    <row r="556" spans="53:53">
      <c r="BA556" s="2"/>
    </row>
    <row r="557" spans="53:53">
      <c r="BA557" s="2"/>
    </row>
    <row r="558" spans="53:53">
      <c r="BA558" s="2"/>
    </row>
    <row r="559" spans="53:53">
      <c r="BA559" s="2"/>
    </row>
    <row r="560" spans="53:53">
      <c r="BA560" s="2"/>
    </row>
    <row r="561" spans="53:53">
      <c r="BA561" s="2"/>
    </row>
    <row r="562" spans="53:53">
      <c r="BA562" s="2"/>
    </row>
    <row r="563" spans="53:53">
      <c r="BA563" s="2"/>
    </row>
    <row r="564" spans="53:53">
      <c r="BA564" s="2"/>
    </row>
    <row r="565" spans="53:53">
      <c r="BA565" s="2"/>
    </row>
    <row r="566" spans="53:53">
      <c r="BA566" s="2"/>
    </row>
    <row r="567" spans="53:53">
      <c r="BA567" s="2"/>
    </row>
    <row r="568" spans="53:53">
      <c r="BA568" s="2"/>
    </row>
    <row r="569" spans="53:53">
      <c r="BA569" s="2"/>
    </row>
    <row r="570" spans="53:53">
      <c r="BA570" s="2"/>
    </row>
    <row r="571" spans="53:53">
      <c r="BA571" s="2"/>
    </row>
    <row r="572" spans="53:53">
      <c r="BA572" s="2"/>
    </row>
    <row r="573" spans="53:53">
      <c r="BA573" s="2"/>
    </row>
    <row r="574" spans="53:53">
      <c r="BA574" s="2"/>
    </row>
    <row r="575" spans="53:53">
      <c r="BA575" s="2"/>
    </row>
    <row r="576" spans="53:53">
      <c r="BA576" s="2"/>
    </row>
    <row r="577" spans="53:53">
      <c r="BA577" s="2"/>
    </row>
    <row r="578" spans="53:53">
      <c r="BA578" s="2"/>
    </row>
    <row r="579" spans="53:53">
      <c r="BA579" s="2"/>
    </row>
    <row r="580" spans="53:53">
      <c r="BA580" s="2"/>
    </row>
    <row r="581" spans="53:53">
      <c r="BA581" s="2"/>
    </row>
    <row r="582" spans="53:53">
      <c r="BA582" s="2"/>
    </row>
    <row r="583" spans="53:53">
      <c r="BA583" s="2"/>
    </row>
    <row r="584" spans="53:53">
      <c r="BA584" s="2"/>
    </row>
    <row r="585" spans="53:53">
      <c r="BA585" s="2"/>
    </row>
    <row r="586" spans="53:53">
      <c r="BA586" s="2"/>
    </row>
    <row r="587" spans="53:53">
      <c r="BA587" s="2"/>
    </row>
    <row r="588" spans="53:53">
      <c r="BA588" s="2"/>
    </row>
    <row r="589" spans="53:53">
      <c r="BA589" s="2"/>
    </row>
    <row r="590" spans="53:53">
      <c r="BA590" s="2"/>
    </row>
    <row r="591" spans="53:53">
      <c r="BA591" s="2"/>
    </row>
    <row r="592" spans="53:53">
      <c r="BA592" s="2"/>
    </row>
    <row r="593" spans="53:53">
      <c r="BA593" s="2"/>
    </row>
    <row r="594" spans="53:53">
      <c r="BA594" s="2"/>
    </row>
    <row r="595" spans="53:53">
      <c r="BA595" s="2"/>
    </row>
    <row r="596" spans="53:53">
      <c r="BA596" s="2"/>
    </row>
    <row r="597" spans="53:53">
      <c r="BA597" s="2"/>
    </row>
    <row r="598" spans="53:53">
      <c r="BA598" s="2"/>
    </row>
    <row r="599" spans="53:53">
      <c r="BA599" s="2"/>
    </row>
    <row r="600" spans="53:53">
      <c r="BA600" s="2"/>
    </row>
    <row r="601" spans="53:53">
      <c r="BA601" s="2"/>
    </row>
    <row r="602" spans="53:53">
      <c r="BA602" s="2"/>
    </row>
    <row r="603" spans="53:53">
      <c r="BA603" s="2"/>
    </row>
    <row r="604" spans="53:53">
      <c r="BA604" s="2"/>
    </row>
    <row r="605" spans="53:53">
      <c r="BA605" s="2"/>
    </row>
    <row r="606" spans="53:53">
      <c r="BA606" s="2"/>
    </row>
    <row r="607" spans="53:53">
      <c r="BA607" s="2"/>
    </row>
    <row r="608" spans="53:53">
      <c r="BA608" s="2"/>
    </row>
    <row r="609" spans="53:53">
      <c r="BA609" s="2"/>
    </row>
    <row r="610" spans="53:53">
      <c r="BA610" s="2"/>
    </row>
    <row r="611" spans="53:53">
      <c r="BA611" s="2"/>
    </row>
    <row r="612" spans="53:53">
      <c r="BA612" s="2"/>
    </row>
    <row r="613" spans="53:53">
      <c r="BA613" s="2"/>
    </row>
    <row r="614" spans="53:53">
      <c r="BA614" s="2"/>
    </row>
    <row r="615" spans="53:53">
      <c r="BA615" s="2"/>
    </row>
    <row r="616" spans="53:53">
      <c r="BA616" s="2"/>
    </row>
    <row r="617" spans="53:53">
      <c r="BA617" s="2"/>
    </row>
    <row r="618" spans="53:53">
      <c r="BA618" s="2"/>
    </row>
    <row r="619" spans="53:53">
      <c r="BA619" s="2"/>
    </row>
    <row r="620" spans="53:53">
      <c r="BA620" s="2"/>
    </row>
    <row r="621" spans="53:53">
      <c r="BA621" s="2"/>
    </row>
    <row r="622" spans="53:53">
      <c r="BA622" s="2"/>
    </row>
    <row r="623" spans="53:53">
      <c r="BA623" s="2"/>
    </row>
    <row r="624" spans="53:53">
      <c r="BA624" s="2"/>
    </row>
    <row r="625" spans="53:53">
      <c r="BA625" s="2"/>
    </row>
    <row r="626" spans="53:53">
      <c r="BA626" s="2"/>
    </row>
    <row r="627" spans="53:53">
      <c r="BA627" s="2"/>
    </row>
    <row r="628" spans="53:53">
      <c r="BA628" s="2"/>
    </row>
    <row r="629" spans="53:53">
      <c r="BA629" s="2"/>
    </row>
    <row r="630" spans="53:53">
      <c r="BA630" s="2"/>
    </row>
    <row r="631" spans="53:53">
      <c r="BA631" s="2"/>
    </row>
    <row r="632" spans="53:53">
      <c r="BA632" s="2"/>
    </row>
    <row r="633" spans="53:53">
      <c r="BA633" s="2"/>
    </row>
    <row r="634" spans="53:53">
      <c r="BA634" s="2"/>
    </row>
    <row r="635" spans="53:53">
      <c r="BA635" s="2"/>
    </row>
    <row r="636" spans="53:53">
      <c r="BA636" s="2"/>
    </row>
    <row r="637" spans="53:53">
      <c r="BA637" s="2"/>
    </row>
    <row r="638" spans="53:53">
      <c r="BA638" s="2"/>
    </row>
    <row r="639" spans="53:53">
      <c r="BA639" s="2"/>
    </row>
    <row r="640" spans="53:53">
      <c r="BA640" s="2"/>
    </row>
    <row r="641" spans="53:53">
      <c r="BA641" s="2"/>
    </row>
    <row r="642" spans="53:53">
      <c r="BA642" s="2"/>
    </row>
    <row r="643" spans="53:53">
      <c r="BA643" s="2"/>
    </row>
    <row r="644" spans="53:53">
      <c r="BA644" s="2"/>
    </row>
    <row r="645" spans="53:53">
      <c r="BA645" s="2"/>
    </row>
    <row r="646" spans="53:53">
      <c r="BA646" s="2"/>
    </row>
    <row r="647" spans="53:53">
      <c r="BA647" s="2"/>
    </row>
    <row r="648" spans="53:53">
      <c r="BA648" s="2"/>
    </row>
    <row r="649" spans="53:53">
      <c r="BA649" s="2"/>
    </row>
    <row r="650" spans="53:53">
      <c r="BA650" s="2"/>
    </row>
    <row r="651" spans="53:53">
      <c r="BA651" s="2"/>
    </row>
    <row r="652" spans="53:53">
      <c r="BA652" s="2"/>
    </row>
    <row r="653" spans="53:53">
      <c r="BA653" s="2"/>
    </row>
    <row r="654" spans="53:53">
      <c r="BA654" s="2"/>
    </row>
    <row r="655" spans="53:53">
      <c r="BA655" s="2"/>
    </row>
    <row r="656" spans="53:53">
      <c r="BA656" s="2"/>
    </row>
    <row r="657" spans="53:53">
      <c r="BA657" s="2"/>
    </row>
    <row r="658" spans="53:53">
      <c r="BA658" s="2"/>
    </row>
    <row r="659" spans="53:53">
      <c r="BA659" s="2"/>
    </row>
    <row r="660" spans="53:53">
      <c r="BA660" s="2"/>
    </row>
    <row r="661" spans="53:53">
      <c r="BA661" s="2"/>
    </row>
    <row r="662" spans="53:53">
      <c r="BA662" s="2"/>
    </row>
    <row r="663" spans="53:53">
      <c r="BA663" s="2"/>
    </row>
    <row r="664" spans="53:53">
      <c r="BA664" s="2"/>
    </row>
    <row r="665" spans="53:53">
      <c r="BA665" s="2"/>
    </row>
    <row r="666" spans="53:53">
      <c r="BA666" s="2"/>
    </row>
    <row r="667" spans="53:53">
      <c r="BA667" s="2"/>
    </row>
    <row r="668" spans="53:53">
      <c r="BA668" s="2"/>
    </row>
    <row r="669" spans="53:53">
      <c r="BA669" s="2"/>
    </row>
    <row r="670" spans="53:53">
      <c r="BA670" s="2"/>
    </row>
    <row r="671" spans="53:53">
      <c r="BA671" s="2"/>
    </row>
    <row r="672" spans="53:53">
      <c r="BA672" s="2"/>
    </row>
    <row r="673" spans="53:53">
      <c r="BA673" s="2"/>
    </row>
    <row r="674" spans="53:53">
      <c r="BA674" s="2"/>
    </row>
    <row r="675" spans="53:53">
      <c r="BA675" s="2"/>
    </row>
    <row r="676" spans="53:53">
      <c r="BA676" s="2"/>
    </row>
    <row r="677" spans="53:53">
      <c r="BA677" s="2"/>
    </row>
    <row r="678" spans="53:53">
      <c r="BA678" s="2"/>
    </row>
    <row r="679" spans="53:53">
      <c r="BA679" s="2"/>
    </row>
    <row r="680" spans="53:53">
      <c r="BA680" s="2"/>
    </row>
    <row r="681" spans="53:53">
      <c r="BA681" s="2"/>
    </row>
    <row r="682" spans="53:53">
      <c r="BA682" s="2"/>
    </row>
    <row r="683" spans="53:53">
      <c r="BA683" s="2"/>
    </row>
    <row r="684" spans="53:53">
      <c r="BA684" s="2"/>
    </row>
    <row r="685" spans="53:53">
      <c r="BA685" s="2"/>
    </row>
    <row r="686" spans="53:53">
      <c r="BA686" s="2"/>
    </row>
    <row r="687" spans="53:53">
      <c r="BA687" s="2"/>
    </row>
    <row r="688" spans="53:53">
      <c r="BA688" s="2"/>
    </row>
    <row r="689" spans="53:53">
      <c r="BA689" s="2"/>
    </row>
    <row r="690" spans="53:53">
      <c r="BA690" s="2"/>
    </row>
    <row r="691" spans="53:53">
      <c r="BA691" s="2"/>
    </row>
    <row r="692" spans="53:53">
      <c r="BA692" s="2"/>
    </row>
    <row r="693" spans="53:53">
      <c r="BA693" s="2"/>
    </row>
    <row r="694" spans="53:53">
      <c r="BA694" s="2"/>
    </row>
    <row r="695" spans="53:53">
      <c r="BA695" s="2"/>
    </row>
    <row r="696" spans="53:53">
      <c r="BA696" s="2"/>
    </row>
    <row r="697" spans="53:53">
      <c r="BA697" s="2"/>
    </row>
    <row r="698" spans="53:53">
      <c r="BA698" s="2"/>
    </row>
    <row r="699" spans="53:53">
      <c r="BA699" s="2"/>
    </row>
    <row r="700" spans="53:53">
      <c r="BA700" s="2"/>
    </row>
    <row r="701" spans="53:53">
      <c r="BA701" s="2"/>
    </row>
    <row r="702" spans="53:53">
      <c r="BA702" s="2"/>
    </row>
    <row r="703" spans="53:53">
      <c r="BA703" s="2"/>
    </row>
    <row r="704" spans="53:53">
      <c r="BA704" s="2"/>
    </row>
    <row r="705" spans="53:53">
      <c r="BA705" s="2"/>
    </row>
    <row r="706" spans="53:53">
      <c r="BA706" s="2"/>
    </row>
    <row r="707" spans="53:53">
      <c r="BA707" s="2"/>
    </row>
    <row r="708" spans="53:53">
      <c r="BA708" s="2"/>
    </row>
    <row r="709" spans="53:53">
      <c r="BA709" s="2"/>
    </row>
    <row r="710" spans="53:53">
      <c r="BA710" s="2"/>
    </row>
    <row r="711" spans="53:53">
      <c r="BA711" s="2"/>
    </row>
    <row r="712" spans="53:53">
      <c r="BA712" s="2"/>
    </row>
    <row r="713" spans="53:53">
      <c r="BA713" s="2"/>
    </row>
    <row r="714" spans="53:53">
      <c r="BA714" s="2"/>
    </row>
    <row r="715" spans="53:53">
      <c r="BA715" s="2"/>
    </row>
    <row r="716" spans="53:53">
      <c r="BA716" s="2"/>
    </row>
    <row r="717" spans="53:53">
      <c r="BA717" s="2"/>
    </row>
    <row r="718" spans="53:53">
      <c r="BA718" s="2"/>
    </row>
    <row r="719" spans="53:53">
      <c r="BA719" s="2"/>
    </row>
    <row r="720" spans="53:53">
      <c r="BA720" s="2"/>
    </row>
    <row r="721" spans="53:53">
      <c r="BA721" s="2"/>
    </row>
    <row r="722" spans="53:53">
      <c r="BA722" s="2"/>
    </row>
    <row r="723" spans="53:53">
      <c r="BA723" s="2"/>
    </row>
    <row r="724" spans="53:53">
      <c r="BA724" s="2"/>
    </row>
    <row r="725" spans="53:53">
      <c r="BA725" s="2"/>
    </row>
    <row r="726" spans="53:53">
      <c r="BA726" s="2"/>
    </row>
    <row r="727" spans="53:53">
      <c r="BA727" s="2"/>
    </row>
    <row r="728" spans="53:53">
      <c r="BA728" s="2"/>
    </row>
    <row r="729" spans="53:53">
      <c r="BA729" s="2"/>
    </row>
    <row r="730" spans="53:53">
      <c r="BA730" s="2"/>
    </row>
    <row r="731" spans="53:53">
      <c r="BA731" s="2"/>
    </row>
    <row r="732" spans="53:53">
      <c r="BA732" s="2"/>
    </row>
    <row r="733" spans="53:53">
      <c r="BA733" s="2"/>
    </row>
    <row r="734" spans="53:53">
      <c r="BA734" s="2"/>
    </row>
    <row r="735" spans="53:53">
      <c r="BA735" s="2"/>
    </row>
    <row r="736" spans="53:53">
      <c r="BA736" s="2"/>
    </row>
    <row r="737" spans="53:53">
      <c r="BA737" s="2"/>
    </row>
    <row r="738" spans="53:53">
      <c r="BA738" s="2"/>
    </row>
    <row r="739" spans="53:53">
      <c r="BA739" s="2"/>
    </row>
    <row r="740" spans="53:53">
      <c r="BA740" s="2"/>
    </row>
    <row r="741" spans="53:53">
      <c r="BA741" s="2"/>
    </row>
    <row r="742" spans="53:53">
      <c r="BA742" s="2"/>
    </row>
    <row r="743" spans="53:53">
      <c r="BA743" s="2"/>
    </row>
    <row r="744" spans="53:53">
      <c r="BA744" s="2"/>
    </row>
    <row r="745" spans="53:53">
      <c r="BA745" s="2"/>
    </row>
    <row r="746" spans="53:53">
      <c r="BA746" s="2"/>
    </row>
    <row r="747" spans="53:53">
      <c r="BA747" s="2"/>
    </row>
    <row r="748" spans="53:53">
      <c r="BA748" s="2"/>
    </row>
    <row r="749" spans="53:53">
      <c r="BA749" s="2"/>
    </row>
    <row r="750" spans="53:53">
      <c r="BA750" s="2"/>
    </row>
    <row r="751" spans="53:53">
      <c r="BA751" s="2"/>
    </row>
    <row r="752" spans="53:53">
      <c r="BA752" s="2"/>
    </row>
    <row r="753" spans="53:53">
      <c r="BA753" s="2"/>
    </row>
    <row r="754" spans="53:53">
      <c r="BA754" s="2"/>
    </row>
    <row r="755" spans="53:53">
      <c r="BA755" s="2"/>
    </row>
    <row r="756" spans="53:53">
      <c r="BA756" s="2"/>
    </row>
    <row r="757" spans="53:53">
      <c r="BA757" s="2"/>
    </row>
    <row r="758" spans="53:53">
      <c r="BA758" s="2"/>
    </row>
    <row r="759" spans="53:53">
      <c r="BA759" s="2"/>
    </row>
    <row r="760" spans="53:53">
      <c r="BA760" s="2"/>
    </row>
    <row r="761" spans="53:53">
      <c r="BA761" s="2"/>
    </row>
    <row r="762" spans="53:53">
      <c r="BA762" s="2"/>
    </row>
    <row r="763" spans="53:53">
      <c r="BA763" s="2"/>
    </row>
    <row r="764" spans="53:53">
      <c r="BA764" s="2"/>
    </row>
    <row r="765" spans="53:53">
      <c r="BA765" s="2"/>
    </row>
    <row r="766" spans="53:53">
      <c r="BA766" s="2"/>
    </row>
    <row r="767" spans="53:53">
      <c r="BA767" s="2"/>
    </row>
    <row r="768" spans="53:53">
      <c r="BA768" s="2"/>
    </row>
    <row r="769" spans="53:53">
      <c r="BA769" s="2"/>
    </row>
    <row r="770" spans="53:53">
      <c r="BA770" s="2"/>
    </row>
    <row r="771" spans="53:53">
      <c r="BA771" s="2"/>
    </row>
    <row r="772" spans="53:53">
      <c r="BA772" s="2"/>
    </row>
    <row r="773" spans="53:53">
      <c r="BA773" s="2"/>
    </row>
    <row r="774" spans="53:53">
      <c r="BA774" s="2"/>
    </row>
    <row r="775" spans="53:53">
      <c r="BA775" s="2"/>
    </row>
    <row r="776" spans="53:53">
      <c r="BA776" s="2"/>
    </row>
    <row r="777" spans="53:53">
      <c r="BA777" s="2"/>
    </row>
    <row r="778" spans="53:53">
      <c r="BA778" s="2"/>
    </row>
    <row r="779" spans="53:53">
      <c r="BA779" s="2"/>
    </row>
    <row r="780" spans="53:53">
      <c r="BA780" s="2"/>
    </row>
    <row r="781" spans="53:53">
      <c r="BA781" s="2"/>
    </row>
    <row r="782" spans="53:53">
      <c r="BA782" s="2"/>
    </row>
    <row r="783" spans="53:53">
      <c r="BA783" s="2"/>
    </row>
    <row r="784" spans="53:53">
      <c r="BA784" s="2"/>
    </row>
    <row r="785" spans="53:53">
      <c r="BA785" s="2"/>
    </row>
    <row r="786" spans="53:53">
      <c r="BA786" s="2"/>
    </row>
    <row r="787" spans="53:53">
      <c r="BA787" s="2"/>
    </row>
    <row r="788" spans="53:53">
      <c r="BA788" s="2"/>
    </row>
    <row r="789" spans="53:53">
      <c r="BA789" s="2"/>
    </row>
    <row r="790" spans="53:53">
      <c r="BA790" s="2"/>
    </row>
    <row r="791" spans="53:53">
      <c r="BA791" s="2"/>
    </row>
    <row r="792" spans="53:53">
      <c r="BA792" s="2"/>
    </row>
    <row r="793" spans="53:53">
      <c r="BA793" s="2"/>
    </row>
    <row r="794" spans="53:53">
      <c r="BA794" s="2"/>
    </row>
    <row r="795" spans="53:53">
      <c r="BA795" s="2"/>
    </row>
    <row r="796" spans="53:53">
      <c r="BA796" s="2"/>
    </row>
    <row r="797" spans="53:53">
      <c r="BA797" s="2"/>
    </row>
    <row r="798" spans="53:53">
      <c r="BA798" s="2"/>
    </row>
    <row r="799" spans="53:53">
      <c r="BA799" s="2"/>
    </row>
    <row r="800" spans="53:53">
      <c r="BA800" s="2"/>
    </row>
    <row r="801" spans="53:53">
      <c r="BA801" s="2"/>
    </row>
    <row r="802" spans="53:53">
      <c r="BA802" s="2"/>
    </row>
    <row r="803" spans="53:53">
      <c r="BA803" s="2"/>
    </row>
    <row r="804" spans="53:53">
      <c r="BA804" s="2"/>
    </row>
    <row r="805" spans="53:53">
      <c r="BA805" s="2"/>
    </row>
    <row r="806" spans="53:53">
      <c r="BA806" s="2"/>
    </row>
    <row r="807" spans="53:53">
      <c r="BA807" s="2"/>
    </row>
    <row r="808" spans="53:53">
      <c r="BA808" s="2"/>
    </row>
    <row r="809" spans="53:53">
      <c r="BA809" s="2"/>
    </row>
    <row r="810" spans="53:53">
      <c r="BA810" s="2"/>
    </row>
    <row r="811" spans="53:53">
      <c r="BA811" s="2"/>
    </row>
    <row r="812" spans="53:53">
      <c r="BA812" s="2"/>
    </row>
    <row r="813" spans="53:53">
      <c r="BA813" s="2"/>
    </row>
    <row r="814" spans="53:53">
      <c r="BA814" s="2"/>
    </row>
    <row r="815" spans="53:53">
      <c r="BA815" s="2"/>
    </row>
    <row r="816" spans="53:53">
      <c r="BA816" s="2"/>
    </row>
    <row r="817" spans="53:53">
      <c r="BA817" s="2"/>
    </row>
    <row r="818" spans="53:53">
      <c r="BA818" s="2"/>
    </row>
    <row r="819" spans="53:53">
      <c r="BA819" s="2"/>
    </row>
    <row r="820" spans="53:53">
      <c r="BA820" s="2"/>
    </row>
    <row r="821" spans="53:53">
      <c r="BA821" s="2"/>
    </row>
    <row r="822" spans="53:53">
      <c r="BA822" s="2"/>
    </row>
    <row r="823" spans="53:53">
      <c r="BA823" s="2"/>
    </row>
    <row r="824" spans="53:53">
      <c r="BA824" s="2"/>
    </row>
    <row r="825" spans="53:53">
      <c r="BA825" s="2"/>
    </row>
    <row r="826" spans="53:53">
      <c r="BA826" s="2"/>
    </row>
    <row r="827" spans="53:53">
      <c r="BA827" s="2"/>
    </row>
    <row r="828" spans="53:53">
      <c r="BA828" s="2"/>
    </row>
    <row r="829" spans="53:53">
      <c r="BA829" s="2"/>
    </row>
    <row r="830" spans="53:53">
      <c r="BA830" s="2"/>
    </row>
    <row r="831" spans="53:53">
      <c r="BA831" s="2"/>
    </row>
    <row r="832" spans="53:53">
      <c r="BA832" s="2"/>
    </row>
    <row r="833" spans="53:53">
      <c r="BA833" s="2"/>
    </row>
    <row r="834" spans="53:53">
      <c r="BA834" s="2"/>
    </row>
    <row r="835" spans="53:53">
      <c r="BA835" s="2"/>
    </row>
    <row r="836" spans="53:53">
      <c r="BA836" s="2"/>
    </row>
    <row r="837" spans="53:53">
      <c r="BA837" s="2"/>
    </row>
    <row r="838" spans="53:53">
      <c r="BA838" s="2"/>
    </row>
    <row r="839" spans="53:53">
      <c r="BA839" s="2"/>
    </row>
    <row r="840" spans="53:53">
      <c r="BA840" s="2"/>
    </row>
    <row r="841" spans="53:53">
      <c r="BA841" s="2"/>
    </row>
    <row r="842" spans="53:53">
      <c r="BA842" s="2"/>
    </row>
    <row r="843" spans="53:53">
      <c r="BA843" s="2"/>
    </row>
    <row r="844" spans="53:53">
      <c r="BA844" s="2"/>
    </row>
    <row r="845" spans="53:53">
      <c r="BA845" s="2"/>
    </row>
    <row r="846" spans="53:53">
      <c r="BA846" s="2"/>
    </row>
    <row r="847" spans="53:53">
      <c r="BA847" s="2"/>
    </row>
    <row r="848" spans="53:53">
      <c r="BA848" s="2"/>
    </row>
    <row r="849" spans="53:53">
      <c r="BA849" s="2"/>
    </row>
    <row r="850" spans="53:53">
      <c r="BA850" s="2"/>
    </row>
    <row r="851" spans="53:53">
      <c r="BA851" s="2"/>
    </row>
    <row r="852" spans="53:53">
      <c r="BA852" s="2"/>
    </row>
    <row r="853" spans="53:53">
      <c r="BA853" s="2"/>
    </row>
    <row r="854" spans="53:53">
      <c r="BA854" s="2"/>
    </row>
    <row r="855" spans="53:53">
      <c r="BA855" s="2"/>
    </row>
    <row r="856" spans="53:53">
      <c r="BA856" s="2"/>
    </row>
    <row r="857" spans="53:53">
      <c r="BA857" s="2"/>
    </row>
    <row r="858" spans="53:53">
      <c r="BA858" s="2"/>
    </row>
    <row r="859" spans="53:53">
      <c r="BA859" s="2"/>
    </row>
    <row r="860" spans="53:53">
      <c r="BA860" s="2"/>
    </row>
    <row r="861" spans="53:53">
      <c r="BA861" s="2"/>
    </row>
    <row r="862" spans="53:53">
      <c r="BA862" s="2"/>
    </row>
    <row r="863" spans="53:53">
      <c r="BA863" s="2"/>
    </row>
    <row r="864" spans="53:53">
      <c r="BA864" s="2"/>
    </row>
    <row r="865" spans="53:53">
      <c r="BA865" s="2"/>
    </row>
    <row r="866" spans="53:53">
      <c r="BA866" s="2"/>
    </row>
    <row r="867" spans="53:53">
      <c r="BA867" s="2"/>
    </row>
    <row r="868" spans="53:53">
      <c r="BA868" s="2"/>
    </row>
    <row r="869" spans="53:53">
      <c r="BA869" s="2"/>
    </row>
    <row r="870" spans="53:53">
      <c r="BA870" s="2"/>
    </row>
    <row r="871" spans="53:53">
      <c r="BA871" s="2"/>
    </row>
    <row r="872" spans="53:53">
      <c r="BA872" s="2"/>
    </row>
    <row r="873" spans="53:53">
      <c r="BA873" s="2"/>
    </row>
    <row r="874" spans="53:53">
      <c r="BA874" s="2"/>
    </row>
    <row r="875" spans="53:53">
      <c r="BA875" s="2"/>
    </row>
    <row r="876" spans="53:53">
      <c r="BA876" s="2"/>
    </row>
    <row r="877" spans="53:53">
      <c r="BA877" s="2"/>
    </row>
    <row r="878" spans="53:53">
      <c r="BA878" s="2"/>
    </row>
    <row r="879" spans="53:53">
      <c r="BA879" s="2"/>
    </row>
    <row r="880" spans="53:53">
      <c r="BA880" s="2"/>
    </row>
    <row r="881" spans="53:53">
      <c r="BA881" s="2"/>
    </row>
    <row r="882" spans="53:53">
      <c r="BA882" s="2"/>
    </row>
    <row r="883" spans="53:53">
      <c r="BA883" s="2"/>
    </row>
    <row r="884" spans="53:53">
      <c r="BA884" s="2"/>
    </row>
    <row r="885" spans="53:53">
      <c r="BA885" s="2"/>
    </row>
    <row r="886" spans="53:53">
      <c r="BA886" s="2"/>
    </row>
    <row r="887" spans="53:53">
      <c r="BA887" s="2"/>
    </row>
    <row r="888" spans="53:53">
      <c r="BA888" s="2"/>
    </row>
    <row r="889" spans="53:53">
      <c r="BA889" s="2"/>
    </row>
    <row r="890" spans="53:53">
      <c r="BA890" s="2"/>
    </row>
    <row r="891" spans="53:53">
      <c r="BA891" s="2"/>
    </row>
    <row r="892" spans="53:53">
      <c r="BA892" s="2"/>
    </row>
    <row r="893" spans="53:53">
      <c r="BA893" s="2"/>
    </row>
    <row r="894" spans="53:53">
      <c r="BA894" s="2"/>
    </row>
    <row r="895" spans="53:53">
      <c r="BA895" s="2"/>
    </row>
    <row r="896" spans="53:53">
      <c r="BA896" s="2"/>
    </row>
    <row r="897" spans="53:53">
      <c r="BA897" s="2"/>
    </row>
    <row r="898" spans="53:53">
      <c r="BA898" s="2"/>
    </row>
    <row r="899" spans="53:53">
      <c r="BA899" s="2"/>
    </row>
    <row r="900" spans="53:53">
      <c r="BA900" s="2"/>
    </row>
    <row r="901" spans="53:53">
      <c r="BA901" s="2"/>
    </row>
    <row r="902" spans="53:53">
      <c r="BA902" s="2"/>
    </row>
    <row r="903" spans="53:53">
      <c r="BA903" s="2"/>
    </row>
    <row r="904" spans="53:53">
      <c r="BA904" s="2"/>
    </row>
    <row r="905" spans="53:53">
      <c r="BA905" s="2"/>
    </row>
    <row r="906" spans="53:53">
      <c r="BA906" s="2"/>
    </row>
    <row r="907" spans="53:53">
      <c r="BA907" s="2"/>
    </row>
    <row r="908" spans="53:53">
      <c r="BA908" s="2"/>
    </row>
    <row r="909" spans="53:53">
      <c r="BA909" s="2"/>
    </row>
    <row r="910" spans="53:53">
      <c r="BA910" s="2"/>
    </row>
    <row r="911" spans="53:53">
      <c r="BA911" s="2"/>
    </row>
    <row r="912" spans="53:53">
      <c r="BA912" s="2"/>
    </row>
    <row r="913" spans="53:53">
      <c r="BA913" s="2"/>
    </row>
    <row r="914" spans="53:53">
      <c r="BA914" s="2"/>
    </row>
    <row r="915" spans="53:53">
      <c r="BA915" s="2"/>
    </row>
    <row r="916" spans="53:53">
      <c r="BA916" s="2"/>
    </row>
    <row r="917" spans="53:53">
      <c r="BA917" s="2"/>
    </row>
    <row r="918" spans="53:53">
      <c r="BA918" s="2"/>
    </row>
    <row r="919" spans="53:53">
      <c r="BA919" s="2"/>
    </row>
    <row r="920" spans="53:53">
      <c r="BA920" s="2"/>
    </row>
    <row r="921" spans="53:53">
      <c r="BA921" s="2"/>
    </row>
    <row r="922" spans="53:53">
      <c r="BA922" s="2"/>
    </row>
    <row r="923" spans="53:53">
      <c r="BA923" s="2"/>
    </row>
    <row r="924" spans="53:53">
      <c r="BA924" s="2"/>
    </row>
    <row r="925" spans="53:53">
      <c r="BA925" s="2"/>
    </row>
    <row r="926" spans="53:53">
      <c r="BA926" s="2"/>
    </row>
    <row r="927" spans="53:53">
      <c r="BA927" s="2"/>
    </row>
    <row r="928" spans="53:53">
      <c r="BA928" s="2"/>
    </row>
    <row r="929" spans="53:53">
      <c r="BA929" s="2"/>
    </row>
    <row r="930" spans="53:53">
      <c r="BA930" s="2"/>
    </row>
    <row r="931" spans="53:53">
      <c r="BA931" s="2"/>
    </row>
    <row r="932" spans="53:53">
      <c r="BA932" s="2"/>
    </row>
    <row r="933" spans="53:53">
      <c r="BA933" s="2"/>
    </row>
    <row r="934" spans="53:53">
      <c r="BA934" s="2"/>
    </row>
    <row r="935" spans="53:53">
      <c r="BA935" s="2"/>
    </row>
    <row r="936" spans="53:53">
      <c r="BA936" s="2"/>
    </row>
    <row r="937" spans="53:53">
      <c r="BA937" s="2"/>
    </row>
    <row r="938" spans="53:53">
      <c r="BA938" s="2"/>
    </row>
    <row r="939" spans="53:53">
      <c r="BA939" s="2"/>
    </row>
    <row r="940" spans="53:53">
      <c r="BA940" s="2"/>
    </row>
    <row r="941" spans="53:53">
      <c r="BA941" s="2"/>
    </row>
    <row r="942" spans="53:53">
      <c r="BA942" s="2"/>
    </row>
    <row r="943" spans="53:53">
      <c r="BA943" s="2"/>
    </row>
    <row r="944" spans="53:53">
      <c r="BA944" s="2"/>
    </row>
    <row r="945" spans="53:53">
      <c r="BA945" s="2"/>
    </row>
    <row r="946" spans="53:53">
      <c r="BA946" s="2"/>
    </row>
    <row r="947" spans="53:53">
      <c r="BA947" s="2"/>
    </row>
    <row r="948" spans="53:53">
      <c r="BA948" s="2"/>
    </row>
    <row r="949" spans="53:53">
      <c r="BA949" s="2"/>
    </row>
    <row r="950" spans="53:53">
      <c r="BA950" s="2"/>
    </row>
    <row r="951" spans="53:53">
      <c r="BA951" s="2"/>
    </row>
    <row r="952" spans="53:53">
      <c r="BA952" s="2"/>
    </row>
    <row r="953" spans="53:53">
      <c r="BA953" s="2"/>
    </row>
    <row r="954" spans="53:53">
      <c r="BA954" s="2"/>
    </row>
    <row r="955" spans="53:53">
      <c r="BA955" s="2"/>
    </row>
    <row r="956" spans="53:53">
      <c r="BA956" s="2"/>
    </row>
    <row r="957" spans="53:53">
      <c r="BA957" s="2"/>
    </row>
    <row r="958" spans="53:53">
      <c r="BA958" s="2"/>
    </row>
    <row r="959" spans="53:53">
      <c r="BA959" s="2"/>
    </row>
    <row r="960" spans="53:53">
      <c r="BA960" s="2"/>
    </row>
    <row r="961" spans="53:53">
      <c r="BA961" s="2"/>
    </row>
    <row r="962" spans="53:53">
      <c r="BA962" s="2"/>
    </row>
    <row r="963" spans="53:53">
      <c r="BA963" s="2"/>
    </row>
    <row r="964" spans="53:53">
      <c r="BA964" s="2"/>
    </row>
    <row r="965" spans="53:53">
      <c r="BA965" s="2"/>
    </row>
    <row r="966" spans="53:53">
      <c r="BA966" s="2"/>
    </row>
    <row r="967" spans="53:53">
      <c r="BA967" s="2"/>
    </row>
    <row r="968" spans="53:53">
      <c r="BA968" s="2"/>
    </row>
    <row r="969" spans="53:53">
      <c r="BA969" s="2"/>
    </row>
    <row r="970" spans="53:53">
      <c r="BA970" s="2"/>
    </row>
    <row r="971" spans="53:53">
      <c r="BA971" s="2"/>
    </row>
    <row r="972" spans="53:53">
      <c r="BA972" s="2"/>
    </row>
    <row r="973" spans="53:53">
      <c r="BA973" s="2"/>
    </row>
    <row r="974" spans="53:53">
      <c r="BA974" s="2"/>
    </row>
    <row r="975" spans="53:53">
      <c r="BA975" s="2"/>
    </row>
    <row r="976" spans="53:53">
      <c r="BA976" s="2"/>
    </row>
    <row r="977" spans="53:53">
      <c r="BA977" s="2"/>
    </row>
    <row r="978" spans="53:53">
      <c r="BA978" s="2"/>
    </row>
    <row r="979" spans="53:53">
      <c r="BA979" s="2"/>
    </row>
    <row r="980" spans="53:53">
      <c r="BA980" s="2"/>
    </row>
    <row r="981" spans="53:53">
      <c r="BA981" s="2"/>
    </row>
    <row r="982" spans="53:53">
      <c r="BA982" s="2"/>
    </row>
    <row r="983" spans="53:53">
      <c r="BA983" s="2"/>
    </row>
    <row r="984" spans="53:53">
      <c r="BA984" s="2"/>
    </row>
    <row r="985" spans="53:53">
      <c r="BA985" s="2"/>
    </row>
    <row r="986" spans="53:53">
      <c r="BA986" s="2"/>
    </row>
    <row r="987" spans="53:53">
      <c r="BA987" s="2"/>
    </row>
    <row r="988" spans="53:53">
      <c r="BA988" s="2"/>
    </row>
    <row r="989" spans="53:53">
      <c r="BA989" s="2"/>
    </row>
    <row r="990" spans="53:53">
      <c r="BA990" s="2"/>
    </row>
    <row r="991" spans="53:53">
      <c r="BA991" s="2"/>
    </row>
    <row r="992" spans="53:53">
      <c r="BA992" s="2"/>
    </row>
    <row r="993" spans="53:53">
      <c r="BA993" s="2"/>
    </row>
    <row r="994" spans="53:53">
      <c r="BA994" s="2"/>
    </row>
    <row r="995" spans="53:53">
      <c r="BA995" s="2"/>
    </row>
    <row r="996" spans="53:53">
      <c r="BA996" s="2"/>
    </row>
    <row r="997" spans="53:53">
      <c r="BA997" s="2"/>
    </row>
    <row r="998" spans="53:53">
      <c r="BA998" s="2"/>
    </row>
    <row r="999" spans="53:53">
      <c r="BA999" s="2"/>
    </row>
    <row r="1000" spans="53:53">
      <c r="BA1000" s="2"/>
    </row>
    <row r="1001" spans="53:53">
      <c r="BA1001" s="2"/>
    </row>
    <row r="1002" spans="53:53">
      <c r="BA1002" s="2"/>
    </row>
    <row r="1003" spans="53:53">
      <c r="BA1003" s="2"/>
    </row>
    <row r="1004" spans="53:53">
      <c r="BA1004" s="2"/>
    </row>
    <row r="1005" spans="53:53">
      <c r="BA1005" s="2"/>
    </row>
    <row r="1006" spans="53:53">
      <c r="BA1006" s="2"/>
    </row>
    <row r="1007" spans="53:53">
      <c r="BA1007" s="2"/>
    </row>
    <row r="1008" spans="53:53">
      <c r="BA1008" s="2"/>
    </row>
    <row r="1009" spans="53:53">
      <c r="BA1009" s="2"/>
    </row>
    <row r="1010" spans="53:53">
      <c r="BA1010" s="2"/>
    </row>
    <row r="1011" spans="53:53">
      <c r="BA1011" s="2"/>
    </row>
    <row r="1012" spans="53:53">
      <c r="BA1012" s="2"/>
    </row>
    <row r="1013" spans="53:53">
      <c r="BA1013" s="2"/>
    </row>
    <row r="1014" spans="53:53">
      <c r="BA1014" s="2"/>
    </row>
    <row r="1015" spans="53:53">
      <c r="BA1015" s="2"/>
    </row>
    <row r="1016" spans="53:53">
      <c r="BA1016" s="2"/>
    </row>
    <row r="1017" spans="53:53">
      <c r="BA1017" s="2"/>
    </row>
    <row r="1018" spans="53:53">
      <c r="BA1018" s="2"/>
    </row>
    <row r="1019" spans="53:53">
      <c r="BA1019" s="2"/>
    </row>
    <row r="1020" spans="53:53">
      <c r="BA1020" s="2"/>
    </row>
    <row r="1021" spans="53:53">
      <c r="BA1021" s="2"/>
    </row>
    <row r="1022" spans="53:53">
      <c r="BA1022" s="2"/>
    </row>
    <row r="1023" spans="53:53">
      <c r="BA1023" s="2"/>
    </row>
    <row r="1024" spans="53:53">
      <c r="BA1024" s="2"/>
    </row>
    <row r="1025" spans="53:53">
      <c r="BA1025" s="2"/>
    </row>
    <row r="1026" spans="53:53">
      <c r="BA1026" s="2"/>
    </row>
    <row r="1027" spans="53:53">
      <c r="BA1027" s="2"/>
    </row>
    <row r="1028" spans="53:53">
      <c r="BA1028" s="2"/>
    </row>
    <row r="1029" spans="53:53">
      <c r="BA1029" s="2"/>
    </row>
    <row r="1030" spans="53:53">
      <c r="BA1030" s="2"/>
    </row>
    <row r="1031" spans="53:53">
      <c r="BA1031" s="2"/>
    </row>
    <row r="1032" spans="53:53">
      <c r="BA1032" s="2"/>
    </row>
    <row r="1033" spans="53:53">
      <c r="BA1033" s="2"/>
    </row>
    <row r="1034" spans="53:53">
      <c r="BA1034" s="2"/>
    </row>
    <row r="1035" spans="53:53">
      <c r="BA1035" s="2"/>
    </row>
    <row r="1036" spans="53:53">
      <c r="BA1036" s="2"/>
    </row>
    <row r="1037" spans="53:53">
      <c r="BA1037" s="2"/>
    </row>
    <row r="1038" spans="53:53">
      <c r="BA1038" s="2"/>
    </row>
    <row r="1039" spans="53:53">
      <c r="BA1039" s="2"/>
    </row>
    <row r="1040" spans="53:53">
      <c r="BA1040" s="2"/>
    </row>
    <row r="1041" spans="53:53">
      <c r="BA1041" s="2"/>
    </row>
    <row r="1042" spans="53:53">
      <c r="BA1042" s="2"/>
    </row>
    <row r="1043" spans="53:53">
      <c r="BA1043" s="2"/>
    </row>
    <row r="1044" spans="53:53">
      <c r="BA1044" s="2"/>
    </row>
    <row r="1045" spans="53:53">
      <c r="BA1045" s="2"/>
    </row>
    <row r="1046" spans="53:53">
      <c r="BA1046" s="2"/>
    </row>
    <row r="1047" spans="53:53">
      <c r="BA1047" s="2"/>
    </row>
    <row r="1048" spans="53:53">
      <c r="BA1048" s="2"/>
    </row>
    <row r="1049" spans="53:53">
      <c r="BA1049" s="2"/>
    </row>
    <row r="1050" spans="53:53">
      <c r="BA1050" s="2"/>
    </row>
    <row r="1051" spans="53:53">
      <c r="BA1051" s="2"/>
    </row>
    <row r="1052" spans="53:53">
      <c r="BA1052" s="2"/>
    </row>
    <row r="1053" spans="53:53">
      <c r="BA1053" s="2"/>
    </row>
    <row r="1054" spans="53:53">
      <c r="BA1054" s="2"/>
    </row>
    <row r="1055" spans="53:53">
      <c r="BA1055" s="2"/>
    </row>
    <row r="1056" spans="53:53">
      <c r="BA1056" s="2"/>
    </row>
    <row r="1057" spans="53:53">
      <c r="BA1057" s="2"/>
    </row>
    <row r="1058" spans="53:53">
      <c r="BA1058" s="2"/>
    </row>
    <row r="1059" spans="53:53">
      <c r="BA1059" s="2"/>
    </row>
    <row r="1060" spans="53:53">
      <c r="BA1060" s="2"/>
    </row>
    <row r="1061" spans="53:53">
      <c r="BA1061" s="2"/>
    </row>
    <row r="1062" spans="53:53">
      <c r="BA1062" s="2"/>
    </row>
    <row r="1063" spans="53:53">
      <c r="BA1063" s="2"/>
    </row>
    <row r="1064" spans="53:53">
      <c r="BA1064" s="2"/>
    </row>
    <row r="1065" spans="53:53">
      <c r="BA1065" s="2"/>
    </row>
    <row r="1066" spans="53:53">
      <c r="BA1066" s="2"/>
    </row>
    <row r="1067" spans="53:53">
      <c r="BA1067" s="2"/>
    </row>
    <row r="1068" spans="53:53">
      <c r="BA1068" s="2"/>
    </row>
    <row r="1069" spans="53:53">
      <c r="BA1069" s="2"/>
    </row>
    <row r="1070" spans="53:53">
      <c r="BA1070" s="2"/>
    </row>
    <row r="1071" spans="53:53">
      <c r="BA1071" s="2"/>
    </row>
    <row r="1072" spans="53:53">
      <c r="BA1072" s="2"/>
    </row>
    <row r="1073" spans="53:53">
      <c r="BA1073" s="2"/>
    </row>
    <row r="1074" spans="53:53">
      <c r="BA1074" s="2"/>
    </row>
    <row r="1075" spans="53:53">
      <c r="BA1075" s="2"/>
    </row>
    <row r="1076" spans="53:53">
      <c r="BA1076" s="2"/>
    </row>
    <row r="1077" spans="53:53">
      <c r="BA1077" s="2"/>
    </row>
    <row r="1078" spans="53:53">
      <c r="BA1078" s="2"/>
    </row>
    <row r="1079" spans="53:53">
      <c r="BA1079" s="2"/>
    </row>
    <row r="1080" spans="53:53">
      <c r="BA1080" s="2"/>
    </row>
    <row r="1081" spans="53:53">
      <c r="BA1081" s="2"/>
    </row>
    <row r="1082" spans="53:53">
      <c r="BA1082" s="2"/>
    </row>
    <row r="1083" spans="53:53">
      <c r="BA1083" s="2"/>
    </row>
    <row r="1084" spans="53:53">
      <c r="BA1084" s="2"/>
    </row>
    <row r="1085" spans="53:53">
      <c r="BA1085" s="2"/>
    </row>
    <row r="1086" spans="53:53">
      <c r="BA1086" s="2"/>
    </row>
    <row r="1087" spans="53:53">
      <c r="BA1087" s="2"/>
    </row>
    <row r="1088" spans="53:53">
      <c r="BA1088" s="2"/>
    </row>
    <row r="1089" spans="53:53">
      <c r="BA1089" s="2"/>
    </row>
    <row r="1090" spans="53:53">
      <c r="BA1090" s="2"/>
    </row>
    <row r="1091" spans="53:53">
      <c r="BA1091" s="2"/>
    </row>
    <row r="1092" spans="53:53">
      <c r="BA1092" s="2"/>
    </row>
    <row r="1093" spans="53:53">
      <c r="BA1093" s="2"/>
    </row>
    <row r="1094" spans="53:53">
      <c r="BA1094" s="2"/>
    </row>
    <row r="1095" spans="53:53">
      <c r="BA1095" s="2"/>
    </row>
    <row r="1096" spans="53:53">
      <c r="BA1096" s="2"/>
    </row>
    <row r="1097" spans="53:53">
      <c r="BA1097" s="2"/>
    </row>
    <row r="1098" spans="53:53">
      <c r="BA1098" s="2"/>
    </row>
    <row r="1099" spans="53:53">
      <c r="BA1099" s="2"/>
    </row>
    <row r="1100" spans="53:53">
      <c r="BA1100" s="2"/>
    </row>
    <row r="1101" spans="53:53">
      <c r="BA1101" s="2"/>
    </row>
    <row r="1102" spans="53:53">
      <c r="BA1102" s="2"/>
    </row>
    <row r="1103" spans="53:53">
      <c r="BA1103" s="2"/>
    </row>
    <row r="1104" spans="53:53">
      <c r="BA1104" s="2"/>
    </row>
    <row r="1105" spans="53:53">
      <c r="BA1105" s="2"/>
    </row>
    <row r="1106" spans="53:53">
      <c r="BA1106" s="2"/>
    </row>
    <row r="1107" spans="53:53">
      <c r="BA1107" s="2"/>
    </row>
    <row r="1108" spans="53:53">
      <c r="BA1108" s="2"/>
    </row>
    <row r="1109" spans="53:53">
      <c r="BA1109" s="2"/>
    </row>
    <row r="1110" spans="53:53">
      <c r="BA1110" s="2"/>
    </row>
    <row r="1111" spans="53:53">
      <c r="BA1111" s="2"/>
    </row>
    <row r="1112" spans="53:53">
      <c r="BA1112" s="2"/>
    </row>
    <row r="1113" spans="53:53">
      <c r="BA1113" s="2"/>
    </row>
    <row r="1114" spans="53:53">
      <c r="BA1114" s="2"/>
    </row>
    <row r="1115" spans="53:53">
      <c r="BA1115" s="2"/>
    </row>
    <row r="1116" spans="53:53">
      <c r="BA1116" s="2"/>
    </row>
    <row r="1117" spans="53:53">
      <c r="BA1117" s="2"/>
    </row>
    <row r="1118" spans="53:53">
      <c r="BA1118" s="2"/>
    </row>
    <row r="1119" spans="53:53">
      <c r="BA1119" s="2"/>
    </row>
    <row r="1120" spans="53:53">
      <c r="BA1120" s="2"/>
    </row>
    <row r="1121" spans="53:53">
      <c r="BA1121" s="2"/>
    </row>
    <row r="1122" spans="53:53">
      <c r="BA1122" s="2"/>
    </row>
    <row r="1123" spans="53:53">
      <c r="BA1123" s="2"/>
    </row>
    <row r="1124" spans="53:53">
      <c r="BA1124" s="2"/>
    </row>
    <row r="1125" spans="53:53">
      <c r="BA1125" s="2"/>
    </row>
    <row r="1126" spans="53:53">
      <c r="BA1126" s="2"/>
    </row>
    <row r="1127" spans="53:53">
      <c r="BA1127" s="2"/>
    </row>
    <row r="1128" spans="53:53">
      <c r="BA1128" s="2"/>
    </row>
    <row r="1129" spans="53:53">
      <c r="BA1129" s="2"/>
    </row>
    <row r="1130" spans="53:53">
      <c r="BA1130" s="2"/>
    </row>
    <row r="1131" spans="53:53">
      <c r="BA1131" s="2"/>
    </row>
    <row r="1132" spans="53:53">
      <c r="BA1132" s="2"/>
    </row>
    <row r="1133" spans="53:53">
      <c r="BA1133" s="2"/>
    </row>
    <row r="1134" spans="53:53">
      <c r="BA1134" s="2"/>
    </row>
    <row r="1135" spans="53:53">
      <c r="BA1135" s="2"/>
    </row>
    <row r="1136" spans="53:53">
      <c r="BA1136" s="2"/>
    </row>
    <row r="1137" spans="53:53">
      <c r="BA1137" s="2"/>
    </row>
    <row r="1138" spans="53:53">
      <c r="BA1138" s="2"/>
    </row>
    <row r="1139" spans="53:53">
      <c r="BA1139" s="2"/>
    </row>
    <row r="1140" spans="53:53">
      <c r="BA1140" s="2"/>
    </row>
    <row r="1141" spans="53:53">
      <c r="BA1141" s="2"/>
    </row>
    <row r="1142" spans="53:53">
      <c r="BA1142" s="2"/>
    </row>
    <row r="1143" spans="53:53">
      <c r="BA1143" s="2"/>
    </row>
    <row r="1144" spans="53:53">
      <c r="BA1144" s="2"/>
    </row>
    <row r="1145" spans="53:53">
      <c r="BA1145" s="2"/>
    </row>
    <row r="1146" spans="53:53">
      <c r="BA1146" s="2"/>
    </row>
    <row r="1147" spans="53:53">
      <c r="BA1147" s="2"/>
    </row>
    <row r="1148" spans="53:53">
      <c r="BA1148" s="2"/>
    </row>
    <row r="1149" spans="53:53">
      <c r="BA1149" s="2"/>
    </row>
    <row r="1150" spans="53:53">
      <c r="BA1150" s="2"/>
    </row>
    <row r="1151" spans="53:53">
      <c r="BA1151" s="2"/>
    </row>
    <row r="1152" spans="53:53">
      <c r="BA1152" s="2"/>
    </row>
    <row r="1153" spans="53:53">
      <c r="BA1153" s="2"/>
    </row>
    <row r="1154" spans="53:53">
      <c r="BA1154" s="2"/>
    </row>
    <row r="1155" spans="53:53">
      <c r="BA1155" s="2"/>
    </row>
    <row r="1156" spans="53:53">
      <c r="BA1156" s="2"/>
    </row>
    <row r="1157" spans="53:53">
      <c r="BA1157" s="2"/>
    </row>
    <row r="1158" spans="53:53">
      <c r="BA1158" s="2"/>
    </row>
    <row r="1159" spans="53:53">
      <c r="BA1159" s="2"/>
    </row>
    <row r="1160" spans="53:53">
      <c r="BA1160" s="2"/>
    </row>
    <row r="1161" spans="53:53">
      <c r="BA1161" s="2"/>
    </row>
    <row r="1162" spans="53:53">
      <c r="BA1162" s="2"/>
    </row>
    <row r="1163" spans="53:53">
      <c r="BA1163" s="2"/>
    </row>
    <row r="1164" spans="53:53">
      <c r="BA1164" s="2"/>
    </row>
    <row r="1165" spans="53:53">
      <c r="BA1165" s="2"/>
    </row>
    <row r="1166" spans="53:53">
      <c r="BA1166" s="2"/>
    </row>
    <row r="1167" spans="53:53">
      <c r="BA1167" s="2"/>
    </row>
    <row r="1168" spans="53:53">
      <c r="BA1168" s="2"/>
    </row>
    <row r="1169" spans="53:53">
      <c r="BA1169" s="2"/>
    </row>
    <row r="1170" spans="53:53">
      <c r="BA1170" s="2"/>
    </row>
    <row r="1171" spans="53:53">
      <c r="BA1171" s="2"/>
    </row>
    <row r="1172" spans="53:53">
      <c r="BA1172" s="2"/>
    </row>
    <row r="1173" spans="53:53">
      <c r="BA1173" s="2"/>
    </row>
    <row r="1174" spans="53:53">
      <c r="BA1174" s="2"/>
    </row>
    <row r="1175" spans="53:53">
      <c r="BA1175" s="2"/>
    </row>
    <row r="1176" spans="53:53">
      <c r="BA1176" s="2"/>
    </row>
    <row r="1177" spans="53:53">
      <c r="BA1177" s="2"/>
    </row>
    <row r="1178" spans="53:53">
      <c r="BA1178" s="2"/>
    </row>
    <row r="1179" spans="53:53">
      <c r="BA1179" s="2"/>
    </row>
    <row r="1180" spans="53:53">
      <c r="BA1180" s="2"/>
    </row>
    <row r="1181" spans="53:53">
      <c r="BA1181" s="2"/>
    </row>
    <row r="1182" spans="53:53">
      <c r="BA1182" s="2"/>
    </row>
    <row r="1183" spans="53:53">
      <c r="BA1183" s="2"/>
    </row>
    <row r="1184" spans="53:53">
      <c r="BA1184" s="2"/>
    </row>
    <row r="1185" spans="53:53">
      <c r="BA1185" s="2"/>
    </row>
    <row r="1186" spans="53:53">
      <c r="BA1186" s="2"/>
    </row>
    <row r="1187" spans="53:53">
      <c r="BA1187" s="2"/>
    </row>
    <row r="1188" spans="53:53">
      <c r="BA1188" s="2"/>
    </row>
    <row r="1189" spans="53:53">
      <c r="BA1189" s="2"/>
    </row>
    <row r="1190" spans="53:53">
      <c r="BA1190" s="2"/>
    </row>
    <row r="1191" spans="53:53">
      <c r="BA1191" s="2"/>
    </row>
    <row r="1192" spans="53:53">
      <c r="BA1192" s="2"/>
    </row>
    <row r="1193" spans="53:53">
      <c r="BA1193" s="2"/>
    </row>
    <row r="1194" spans="53:53">
      <c r="BA1194" s="2"/>
    </row>
    <row r="1195" spans="53:53">
      <c r="BA1195" s="2"/>
    </row>
    <row r="1196" spans="53:53">
      <c r="BA1196" s="2"/>
    </row>
    <row r="1197" spans="53:53">
      <c r="BA1197" s="2"/>
    </row>
    <row r="1198" spans="53:53">
      <c r="BA1198" s="2"/>
    </row>
    <row r="1199" spans="53:53">
      <c r="BA1199" s="2"/>
    </row>
    <row r="1200" spans="53:53">
      <c r="BA1200" s="2"/>
    </row>
    <row r="1201" spans="53:53">
      <c r="BA1201" s="2"/>
    </row>
    <row r="1202" spans="53:53">
      <c r="BA1202" s="2"/>
    </row>
    <row r="1203" spans="53:53">
      <c r="BA1203" s="2"/>
    </row>
    <row r="1204" spans="53:53">
      <c r="BA1204" s="2"/>
    </row>
    <row r="1205" spans="53:53">
      <c r="BA1205" s="2"/>
    </row>
    <row r="1206" spans="53:53">
      <c r="BA1206" s="2"/>
    </row>
    <row r="1207" spans="53:53">
      <c r="BA1207" s="2"/>
    </row>
    <row r="1208" spans="53:53">
      <c r="BA1208" s="2"/>
    </row>
    <row r="1209" spans="53:53">
      <c r="BA1209" s="2"/>
    </row>
    <row r="1210" spans="53:53">
      <c r="BA1210" s="2"/>
    </row>
    <row r="1211" spans="53:53">
      <c r="BA1211" s="2"/>
    </row>
    <row r="1212" spans="53:53">
      <c r="BA1212" s="2"/>
    </row>
    <row r="1213" spans="53:53">
      <c r="BA1213" s="2"/>
    </row>
    <row r="1214" spans="53:53">
      <c r="BA1214" s="2"/>
    </row>
    <row r="1215" spans="53:53">
      <c r="BA1215" s="2"/>
    </row>
    <row r="1216" spans="53:53">
      <c r="BA1216" s="2"/>
    </row>
    <row r="1217" spans="53:53">
      <c r="BA1217" s="2"/>
    </row>
    <row r="1218" spans="53:53">
      <c r="BA1218" s="2"/>
    </row>
    <row r="1219" spans="53:53">
      <c r="BA1219" s="2"/>
    </row>
    <row r="1220" spans="53:53">
      <c r="BA1220" s="2"/>
    </row>
    <row r="1221" spans="53:53">
      <c r="BA1221" s="2"/>
    </row>
    <row r="1222" spans="53:53">
      <c r="BA1222" s="2"/>
    </row>
    <row r="1223" spans="53:53">
      <c r="BA1223" s="2"/>
    </row>
    <row r="1224" spans="53:53">
      <c r="BA1224" s="2"/>
    </row>
    <row r="1225" spans="53:53">
      <c r="BA1225" s="2"/>
    </row>
    <row r="1226" spans="53:53">
      <c r="BA1226" s="2"/>
    </row>
    <row r="1227" spans="53:53">
      <c r="BA1227" s="2"/>
    </row>
    <row r="1228" spans="53:53">
      <c r="BA1228" s="2"/>
    </row>
    <row r="1229" spans="53:53">
      <c r="BA1229" s="2"/>
    </row>
    <row r="1230" spans="53:53">
      <c r="BA1230" s="2"/>
    </row>
    <row r="1231" spans="53:53">
      <c r="BA1231" s="2"/>
    </row>
    <row r="1232" spans="53:53">
      <c r="BA1232" s="2"/>
    </row>
    <row r="1233" spans="53:53">
      <c r="BA1233" s="2"/>
    </row>
    <row r="1234" spans="53:53">
      <c r="BA1234" s="2"/>
    </row>
    <row r="1235" spans="53:53">
      <c r="BA1235" s="2"/>
    </row>
    <row r="1236" spans="53:53">
      <c r="BA1236" s="2"/>
    </row>
    <row r="1237" spans="53:53">
      <c r="BA1237" s="2"/>
    </row>
    <row r="1238" spans="53:53">
      <c r="BA1238" s="2"/>
    </row>
    <row r="1239" spans="53:53">
      <c r="BA1239" s="2"/>
    </row>
    <row r="1240" spans="53:53">
      <c r="BA1240" s="2"/>
    </row>
    <row r="1241" spans="53:53">
      <c r="BA1241" s="2"/>
    </row>
    <row r="1242" spans="53:53">
      <c r="BA1242" s="2"/>
    </row>
    <row r="1243" spans="53:53">
      <c r="BA1243" s="2"/>
    </row>
    <row r="1244" spans="53:53">
      <c r="BA1244" s="2"/>
    </row>
    <row r="1245" spans="53:53">
      <c r="BA1245" s="2"/>
    </row>
    <row r="1246" spans="53:53">
      <c r="BA1246" s="2"/>
    </row>
    <row r="1247" spans="53:53">
      <c r="BA1247" s="2"/>
    </row>
    <row r="1248" spans="53:53">
      <c r="BA1248" s="2"/>
    </row>
    <row r="1249" spans="53:53">
      <c r="BA1249" s="2"/>
    </row>
    <row r="1250" spans="53:53">
      <c r="BA1250" s="2"/>
    </row>
    <row r="1251" spans="53:53">
      <c r="BA1251" s="2"/>
    </row>
    <row r="1252" spans="53:53">
      <c r="BA1252" s="2"/>
    </row>
    <row r="1253" spans="53:53">
      <c r="BA1253" s="2"/>
    </row>
    <row r="1254" spans="53:53">
      <c r="BA1254" s="2"/>
    </row>
    <row r="1255" spans="53:53">
      <c r="BA1255" s="2"/>
    </row>
    <row r="1256" spans="53:53">
      <c r="BA1256" s="2"/>
    </row>
    <row r="1257" spans="53:53">
      <c r="BA1257" s="2"/>
    </row>
    <row r="1258" spans="53:53">
      <c r="BA1258" s="2"/>
    </row>
    <row r="1259" spans="53:53">
      <c r="BA1259" s="2"/>
    </row>
    <row r="1260" spans="53:53">
      <c r="BA1260" s="2"/>
    </row>
    <row r="1261" spans="53:53">
      <c r="BA1261" s="2"/>
    </row>
    <row r="1262" spans="53:53">
      <c r="BA1262" s="2"/>
    </row>
    <row r="1263" spans="53:53">
      <c r="BA1263" s="2"/>
    </row>
    <row r="1264" spans="53:53">
      <c r="BA1264" s="2"/>
    </row>
    <row r="1265" spans="53:53">
      <c r="BA1265" s="2"/>
    </row>
    <row r="1266" spans="53:53">
      <c r="BA1266" s="2"/>
    </row>
    <row r="1267" spans="53:53">
      <c r="BA1267" s="2"/>
    </row>
    <row r="1268" spans="53:53">
      <c r="BA1268" s="2"/>
    </row>
    <row r="1269" spans="53:53">
      <c r="BA1269" s="2"/>
    </row>
    <row r="1270" spans="53:53">
      <c r="BA1270" s="2"/>
    </row>
    <row r="1271" spans="53:53">
      <c r="BA1271" s="2"/>
    </row>
    <row r="1272" spans="53:53">
      <c r="BA1272" s="2"/>
    </row>
    <row r="1273" spans="53:53">
      <c r="BA1273" s="2"/>
    </row>
    <row r="1274" spans="53:53">
      <c r="BA1274" s="2"/>
    </row>
    <row r="1275" spans="53:53">
      <c r="BA1275" s="2"/>
    </row>
    <row r="1276" spans="53:53">
      <c r="BA1276" s="2"/>
    </row>
    <row r="1277" spans="53:53">
      <c r="BA1277" s="2"/>
    </row>
    <row r="1278" spans="53:53">
      <c r="BA1278" s="2"/>
    </row>
    <row r="1279" spans="53:53">
      <c r="BA1279" s="2"/>
    </row>
    <row r="1280" spans="53:53">
      <c r="BA1280" s="2"/>
    </row>
    <row r="1281" spans="53:53">
      <c r="BA1281" s="2"/>
    </row>
    <row r="1282" spans="53:53">
      <c r="BA1282" s="2"/>
    </row>
    <row r="1283" spans="53:53">
      <c r="BA1283" s="2"/>
    </row>
    <row r="1284" spans="53:53">
      <c r="BA1284" s="2"/>
    </row>
    <row r="1285" spans="53:53">
      <c r="BA1285" s="2"/>
    </row>
    <row r="1286" spans="53:53">
      <c r="BA1286" s="2"/>
    </row>
    <row r="1287" spans="53:53">
      <c r="BA1287" s="2"/>
    </row>
    <row r="1288" spans="53:53">
      <c r="BA1288" s="2"/>
    </row>
    <row r="1289" spans="53:53">
      <c r="BA1289" s="2"/>
    </row>
    <row r="1290" spans="53:53">
      <c r="BA1290" s="2"/>
    </row>
    <row r="1291" spans="53:53">
      <c r="BA1291" s="2"/>
    </row>
    <row r="1292" spans="53:53">
      <c r="BA1292" s="2"/>
    </row>
    <row r="1293" spans="53:53">
      <c r="BA1293" s="2"/>
    </row>
    <row r="1294" spans="53:53">
      <c r="BA1294" s="2"/>
    </row>
    <row r="1295" spans="53:53">
      <c r="BA1295" s="2"/>
    </row>
    <row r="1296" spans="53:53">
      <c r="BA1296" s="2"/>
    </row>
    <row r="1297" spans="53:53">
      <c r="BA1297" s="2"/>
    </row>
    <row r="1298" spans="53:53">
      <c r="BA1298" s="2"/>
    </row>
    <row r="1299" spans="53:53">
      <c r="BA1299" s="2"/>
    </row>
    <row r="1300" spans="53:53">
      <c r="BA1300" s="2"/>
    </row>
    <row r="1301" spans="53:53">
      <c r="BA1301" s="2"/>
    </row>
    <row r="1302" spans="53:53">
      <c r="BA1302" s="2"/>
    </row>
    <row r="1303" spans="53:53">
      <c r="BA1303" s="2"/>
    </row>
    <row r="1304" spans="53:53">
      <c r="BA1304" s="2"/>
    </row>
    <row r="1305" spans="53:53">
      <c r="BA1305" s="2"/>
    </row>
    <row r="1306" spans="53:53">
      <c r="BA1306" s="2"/>
    </row>
    <row r="1307" spans="53:53">
      <c r="BA1307" s="2"/>
    </row>
    <row r="1308" spans="53:53">
      <c r="BA1308" s="2"/>
    </row>
    <row r="1309" spans="53:53">
      <c r="BA1309" s="2"/>
    </row>
    <row r="1310" spans="53:53">
      <c r="BA1310" s="2"/>
    </row>
    <row r="1311" spans="53:53">
      <c r="BA1311" s="2"/>
    </row>
    <row r="1312" spans="53:53">
      <c r="BA1312" s="2"/>
    </row>
    <row r="1313" spans="53:53">
      <c r="BA1313" s="2"/>
    </row>
    <row r="1314" spans="53:53">
      <c r="BA1314" s="2"/>
    </row>
    <row r="1315" spans="53:53">
      <c r="BA1315" s="2"/>
    </row>
    <row r="1316" spans="53:53">
      <c r="BA1316" s="2"/>
    </row>
    <row r="1317" spans="53:53">
      <c r="BA1317" s="2"/>
    </row>
    <row r="1318" spans="53:53">
      <c r="BA1318" s="2"/>
    </row>
    <row r="1319" spans="53:53">
      <c r="BA1319" s="2"/>
    </row>
    <row r="1320" spans="53:53">
      <c r="BA1320" s="2"/>
    </row>
    <row r="1321" spans="53:53">
      <c r="BA1321" s="2"/>
    </row>
    <row r="1322" spans="53:53">
      <c r="BA1322" s="2"/>
    </row>
    <row r="1323" spans="53:53">
      <c r="BA1323" s="2"/>
    </row>
    <row r="1324" spans="53:53">
      <c r="BA1324" s="2"/>
    </row>
    <row r="1325" spans="53:53">
      <c r="BA1325" s="2"/>
    </row>
    <row r="1326" spans="53:53">
      <c r="BA1326" s="2"/>
    </row>
    <row r="1327" spans="53:53">
      <c r="BA1327" s="2"/>
    </row>
    <row r="1328" spans="53:53">
      <c r="BA1328" s="2"/>
    </row>
    <row r="1329" spans="53:53">
      <c r="BA1329" s="2"/>
    </row>
    <row r="1330" spans="53:53">
      <c r="BA1330" s="2"/>
    </row>
    <row r="1331" spans="53:53">
      <c r="BA1331" s="2"/>
    </row>
    <row r="1332" spans="53:53">
      <c r="BA1332" s="2"/>
    </row>
    <row r="1333" spans="53:53">
      <c r="BA1333" s="2"/>
    </row>
    <row r="1334" spans="53:53">
      <c r="BA1334" s="2"/>
    </row>
    <row r="1335" spans="53:53">
      <c r="BA1335" s="2"/>
    </row>
    <row r="1336" spans="53:53">
      <c r="BA1336" s="2"/>
    </row>
    <row r="1337" spans="53:53">
      <c r="BA1337" s="2"/>
    </row>
    <row r="1338" spans="53:53">
      <c r="BA1338" s="2"/>
    </row>
    <row r="1339" spans="53:53">
      <c r="BA1339" s="2"/>
    </row>
    <row r="1340" spans="53:53">
      <c r="BA1340" s="2"/>
    </row>
    <row r="1341" spans="53:53">
      <c r="BA1341" s="2"/>
    </row>
    <row r="1342" spans="53:53">
      <c r="BA1342" s="2"/>
    </row>
    <row r="1343" spans="53:53">
      <c r="BA1343" s="2"/>
    </row>
    <row r="1344" spans="53:53">
      <c r="BA1344" s="2"/>
    </row>
    <row r="1345" spans="53:53">
      <c r="BA1345" s="2"/>
    </row>
    <row r="1346" spans="53:53">
      <c r="BA1346" s="2"/>
    </row>
    <row r="1347" spans="53:53">
      <c r="BA1347" s="2"/>
    </row>
    <row r="1348" spans="53:53">
      <c r="BA1348" s="2"/>
    </row>
    <row r="1349" spans="53:53">
      <c r="BA1349" s="2"/>
    </row>
    <row r="1350" spans="53:53">
      <c r="BA1350" s="2"/>
    </row>
    <row r="1351" spans="53:53">
      <c r="BA1351" s="2"/>
    </row>
    <row r="1352" spans="53:53">
      <c r="BA1352" s="2"/>
    </row>
    <row r="1353" spans="53:53">
      <c r="BA1353" s="2"/>
    </row>
    <row r="1354" spans="53:53">
      <c r="BA1354" s="2"/>
    </row>
    <row r="1355" spans="53:53">
      <c r="BA1355" s="2"/>
    </row>
    <row r="1356" spans="53:53">
      <c r="BA1356" s="2"/>
    </row>
    <row r="1357" spans="53:53">
      <c r="BA1357" s="2"/>
    </row>
    <row r="1358" spans="53:53">
      <c r="BA1358" s="2"/>
    </row>
    <row r="1359" spans="53:53">
      <c r="BA1359" s="2"/>
    </row>
    <row r="1360" spans="53:53">
      <c r="BA1360" s="2"/>
    </row>
    <row r="1361" spans="53:53">
      <c r="BA1361" s="2"/>
    </row>
    <row r="1362" spans="53:53">
      <c r="BA1362" s="2"/>
    </row>
    <row r="1363" spans="53:53">
      <c r="BA1363" s="2"/>
    </row>
    <row r="1364" spans="53:53">
      <c r="BA1364" s="2"/>
    </row>
    <row r="1365" spans="53:53">
      <c r="BA1365" s="2"/>
    </row>
    <row r="1366" spans="53:53">
      <c r="BA1366" s="2"/>
    </row>
    <row r="1367" spans="53:53">
      <c r="BA1367" s="2"/>
    </row>
    <row r="1368" spans="53:53">
      <c r="BA1368" s="2"/>
    </row>
    <row r="1369" spans="53:53">
      <c r="BA1369" s="2"/>
    </row>
    <row r="1370" spans="53:53">
      <c r="BA1370" s="2"/>
    </row>
    <row r="1371" spans="53:53">
      <c r="BA1371" s="2"/>
    </row>
    <row r="1372" spans="53:53">
      <c r="BA1372" s="2"/>
    </row>
    <row r="1373" spans="53:53">
      <c r="BA1373" s="2"/>
    </row>
    <row r="1374" spans="53:53">
      <c r="BA1374" s="2"/>
    </row>
    <row r="1375" spans="53:53">
      <c r="BA1375" s="2"/>
    </row>
    <row r="1376" spans="53:53">
      <c r="BA1376" s="2"/>
    </row>
    <row r="1377" spans="53:53">
      <c r="BA1377" s="2"/>
    </row>
    <row r="1378" spans="53:53">
      <c r="BA1378" s="2"/>
    </row>
    <row r="1379" spans="53:53">
      <c r="BA1379" s="2"/>
    </row>
    <row r="1380" spans="53:53">
      <c r="BA1380" s="2"/>
    </row>
    <row r="1381" spans="53:53">
      <c r="BA1381" s="2"/>
    </row>
    <row r="1382" spans="53:53">
      <c r="BA1382" s="2"/>
    </row>
    <row r="1383" spans="53:53">
      <c r="BA1383" s="2"/>
    </row>
    <row r="1384" spans="53:53">
      <c r="BA1384" s="2"/>
    </row>
    <row r="1385" spans="53:53">
      <c r="BA1385" s="2"/>
    </row>
    <row r="1386" spans="53:53">
      <c r="BA1386" s="2"/>
    </row>
    <row r="1387" spans="53:53">
      <c r="BA1387" s="2"/>
    </row>
    <row r="1388" spans="53:53">
      <c r="BA1388" s="2"/>
    </row>
    <row r="1389" spans="53:53">
      <c r="BA1389" s="2"/>
    </row>
    <row r="1390" spans="53:53">
      <c r="BA1390" s="2"/>
    </row>
    <row r="1391" spans="53:53">
      <c r="BA1391" s="2"/>
    </row>
    <row r="1392" spans="53:53">
      <c r="BA1392" s="2"/>
    </row>
    <row r="1393" spans="53:53">
      <c r="BA1393" s="2"/>
    </row>
    <row r="1394" spans="53:53">
      <c r="BA1394" s="2"/>
    </row>
    <row r="1395" spans="53:53">
      <c r="BA1395" s="2"/>
    </row>
    <row r="1396" spans="53:53">
      <c r="BA1396" s="2"/>
    </row>
    <row r="1397" spans="53:53">
      <c r="BA1397" s="2"/>
    </row>
    <row r="1398" spans="53:53">
      <c r="BA1398" s="2"/>
    </row>
    <row r="1399" spans="53:53">
      <c r="BA1399" s="2"/>
    </row>
    <row r="1400" spans="53:53">
      <c r="BA1400" s="2"/>
    </row>
    <row r="1401" spans="53:53">
      <c r="BA1401" s="2"/>
    </row>
    <row r="1402" spans="53:53">
      <c r="BA1402" s="2"/>
    </row>
    <row r="1403" spans="53:53">
      <c r="BA1403" s="2"/>
    </row>
    <row r="1404" spans="53:53">
      <c r="BA1404" s="2"/>
    </row>
    <row r="1405" spans="53:53">
      <c r="BA1405" s="2"/>
    </row>
    <row r="1406" spans="53:53">
      <c r="BA1406" s="2"/>
    </row>
    <row r="1407" spans="53:53">
      <c r="BA1407" s="2"/>
    </row>
    <row r="1408" spans="53:53">
      <c r="BA1408" s="2"/>
    </row>
    <row r="1409" spans="53:53">
      <c r="BA1409" s="2"/>
    </row>
    <row r="1410" spans="53:53">
      <c r="BA1410" s="2"/>
    </row>
    <row r="1411" spans="53:53">
      <c r="BA1411" s="2"/>
    </row>
    <row r="1412" spans="53:53">
      <c r="BA1412" s="2"/>
    </row>
    <row r="1413" spans="53:53">
      <c r="BA1413" s="2"/>
    </row>
    <row r="1414" spans="53:53">
      <c r="BA1414" s="2"/>
    </row>
    <row r="1415" spans="53:53">
      <c r="BA1415" s="2"/>
    </row>
    <row r="1416" spans="53:53">
      <c r="BA1416" s="2"/>
    </row>
    <row r="1417" spans="53:53">
      <c r="BA1417" s="2"/>
    </row>
    <row r="1418" spans="53:53">
      <c r="BA1418" s="2"/>
    </row>
    <row r="1419" spans="53:53">
      <c r="BA1419" s="2"/>
    </row>
    <row r="1420" spans="53:53">
      <c r="BA1420" s="2"/>
    </row>
    <row r="1421" spans="53:53">
      <c r="BA1421" s="2"/>
    </row>
    <row r="1422" spans="53:53">
      <c r="BA1422" s="2"/>
    </row>
    <row r="1423" spans="53:53">
      <c r="BA1423" s="2"/>
    </row>
    <row r="1424" spans="53:53">
      <c r="BA1424" s="2"/>
    </row>
    <row r="1425" spans="53:53">
      <c r="BA1425" s="2"/>
    </row>
    <row r="1426" spans="53:53">
      <c r="BA1426" s="2"/>
    </row>
    <row r="1427" spans="53:53">
      <c r="BA1427" s="2"/>
    </row>
    <row r="1428" spans="53:53">
      <c r="BA1428" s="2"/>
    </row>
    <row r="1429" spans="53:53">
      <c r="BA1429" s="2"/>
    </row>
    <row r="1430" spans="53:53">
      <c r="BA1430" s="2"/>
    </row>
    <row r="1431" spans="53:53">
      <c r="BA1431" s="2"/>
    </row>
    <row r="1432" spans="53:53">
      <c r="BA1432" s="2"/>
    </row>
    <row r="1433" spans="53:53">
      <c r="BA1433" s="2"/>
    </row>
    <row r="1434" spans="53:53">
      <c r="BA1434" s="2"/>
    </row>
    <row r="1435" spans="53:53">
      <c r="BA1435" s="2"/>
    </row>
    <row r="1436" spans="53:53">
      <c r="BA1436" s="2"/>
    </row>
    <row r="1437" spans="53:53">
      <c r="BA1437" s="2"/>
    </row>
    <row r="1438" spans="53:53">
      <c r="BA1438" s="2"/>
    </row>
    <row r="1439" spans="53:53">
      <c r="BA1439" s="2"/>
    </row>
    <row r="1440" spans="53:53">
      <c r="BA1440" s="2"/>
    </row>
    <row r="1441" spans="53:53">
      <c r="BA1441" s="2"/>
    </row>
    <row r="1442" spans="53:53">
      <c r="BA1442" s="2"/>
    </row>
    <row r="1443" spans="53:53">
      <c r="BA1443" s="2"/>
    </row>
    <row r="1444" spans="53:53">
      <c r="BA1444" s="2"/>
    </row>
    <row r="1445" spans="53:53">
      <c r="BA1445" s="2"/>
    </row>
    <row r="1446" spans="53:53">
      <c r="BA1446" s="2"/>
    </row>
    <row r="1447" spans="53:53">
      <c r="BA1447" s="2"/>
    </row>
    <row r="1448" spans="53:53">
      <c r="BA1448" s="2"/>
    </row>
    <row r="1449" spans="53:53">
      <c r="BA1449" s="2"/>
    </row>
    <row r="1450" spans="53:53">
      <c r="BA1450" s="2"/>
    </row>
    <row r="1451" spans="53:53">
      <c r="BA1451" s="2"/>
    </row>
    <row r="1452" spans="53:53">
      <c r="BA1452" s="2"/>
    </row>
    <row r="1453" spans="53:53">
      <c r="BA1453" s="2"/>
    </row>
    <row r="1454" spans="53:53">
      <c r="BA1454" s="2"/>
    </row>
    <row r="1455" spans="53:53">
      <c r="BA1455" s="2"/>
    </row>
    <row r="1456" spans="53:53">
      <c r="BA1456" s="2"/>
    </row>
    <row r="1457" spans="53:53">
      <c r="BA1457" s="2"/>
    </row>
    <row r="1458" spans="53:53">
      <c r="BA1458" s="2"/>
    </row>
    <row r="1459" spans="53:53">
      <c r="BA1459" s="2"/>
    </row>
    <row r="1460" spans="53:53">
      <c r="BA1460" s="2"/>
    </row>
    <row r="1461" spans="53:53">
      <c r="BA1461" s="2"/>
    </row>
    <row r="1462" spans="53:53">
      <c r="BA1462" s="2"/>
    </row>
    <row r="1463" spans="53:53">
      <c r="BA1463" s="2"/>
    </row>
    <row r="1464" spans="53:53">
      <c r="BA1464" s="2"/>
    </row>
    <row r="1465" spans="53:53">
      <c r="BA1465" s="2"/>
    </row>
    <row r="1466" spans="53:53">
      <c r="BA1466" s="2"/>
    </row>
    <row r="1467" spans="53:53">
      <c r="BA1467" s="2"/>
    </row>
    <row r="1468" spans="53:53">
      <c r="BA1468" s="2"/>
    </row>
    <row r="1469" spans="53:53">
      <c r="BA1469" s="2"/>
    </row>
    <row r="1470" spans="53:53">
      <c r="BA1470" s="2"/>
    </row>
    <row r="1471" spans="53:53">
      <c r="BA1471" s="2"/>
    </row>
    <row r="1472" spans="53:53">
      <c r="BA1472" s="2"/>
    </row>
    <row r="1473" spans="53:53">
      <c r="BA1473" s="2"/>
    </row>
    <row r="1474" spans="53:53">
      <c r="BA1474" s="2"/>
    </row>
    <row r="1475" spans="53:53">
      <c r="BA1475" s="2"/>
    </row>
    <row r="1476" spans="53:53">
      <c r="BA1476" s="2"/>
    </row>
    <row r="1477" spans="53:53">
      <c r="BA1477" s="2"/>
    </row>
    <row r="1478" spans="53:53">
      <c r="BA1478" s="2"/>
    </row>
    <row r="1479" spans="53:53">
      <c r="BA1479" s="2"/>
    </row>
    <row r="1480" spans="53:53">
      <c r="BA1480" s="2"/>
    </row>
    <row r="1481" spans="53:53">
      <c r="BA1481" s="2"/>
    </row>
    <row r="1482" spans="53:53">
      <c r="BA1482" s="2"/>
    </row>
    <row r="1483" spans="53:53">
      <c r="BA1483" s="2"/>
    </row>
    <row r="1484" spans="53:53">
      <c r="BA1484" s="2"/>
    </row>
    <row r="1485" spans="53:53">
      <c r="BA1485" s="2"/>
    </row>
    <row r="1486" spans="53:53">
      <c r="BA1486" s="2"/>
    </row>
    <row r="1487" spans="53:53">
      <c r="BA1487" s="2"/>
    </row>
    <row r="1488" spans="53:53">
      <c r="BA1488" s="2"/>
    </row>
    <row r="1489" spans="53:53">
      <c r="BA1489" s="2"/>
    </row>
    <row r="1490" spans="53:53">
      <c r="BA1490" s="2"/>
    </row>
    <row r="1491" spans="53:53">
      <c r="BA1491" s="2"/>
    </row>
    <row r="1492" spans="53:53">
      <c r="BA1492" s="2"/>
    </row>
    <row r="1493" spans="53:53">
      <c r="BA1493" s="2"/>
    </row>
    <row r="1494" spans="53:53">
      <c r="BA1494" s="2"/>
    </row>
    <row r="1495" spans="53:53">
      <c r="BA1495" s="2"/>
    </row>
    <row r="1496" spans="53:53">
      <c r="BA1496" s="2"/>
    </row>
    <row r="1497" spans="53:53">
      <c r="BA1497" s="2"/>
    </row>
    <row r="1498" spans="53:53">
      <c r="BA1498" s="2"/>
    </row>
    <row r="1499" spans="53:53">
      <c r="BA1499" s="2"/>
    </row>
    <row r="1500" spans="53:53">
      <c r="BA1500" s="2"/>
    </row>
    <row r="1501" spans="53:53">
      <c r="BA1501" s="2"/>
    </row>
    <row r="1502" spans="53:53">
      <c r="BA1502" s="2"/>
    </row>
    <row r="1503" spans="53:53">
      <c r="BA1503" s="2"/>
    </row>
    <row r="1504" spans="53:53">
      <c r="BA1504" s="2"/>
    </row>
    <row r="1505" spans="53:53">
      <c r="BA1505" s="2"/>
    </row>
    <row r="1506" spans="53:53">
      <c r="BA1506" s="2"/>
    </row>
    <row r="1507" spans="53:53">
      <c r="BA1507" s="2"/>
    </row>
    <row r="1508" spans="53:53">
      <c r="BA1508" s="2"/>
    </row>
    <row r="1509" spans="53:53">
      <c r="BA1509" s="2"/>
    </row>
    <row r="1510" spans="53:53">
      <c r="BA1510" s="2"/>
    </row>
    <row r="1511" spans="53:53">
      <c r="BA1511" s="2"/>
    </row>
    <row r="1512" spans="53:53">
      <c r="BA1512" s="2"/>
    </row>
    <row r="1513" spans="53:53">
      <c r="BA1513" s="2"/>
    </row>
    <row r="1514" spans="53:53">
      <c r="BA1514" s="2"/>
    </row>
    <row r="1515" spans="53:53">
      <c r="BA1515" s="2"/>
    </row>
    <row r="1516" spans="53:53">
      <c r="BA1516" s="2"/>
    </row>
    <row r="1517" spans="53:53">
      <c r="BA1517" s="2"/>
    </row>
    <row r="1518" spans="53:53">
      <c r="BA1518" s="2"/>
    </row>
    <row r="1519" spans="53:53">
      <c r="BA1519" s="2"/>
    </row>
    <row r="1520" spans="53:53">
      <c r="BA1520" s="2"/>
    </row>
    <row r="1521" spans="53:53">
      <c r="BA1521" s="2"/>
    </row>
    <row r="1522" spans="53:53">
      <c r="BA1522" s="2"/>
    </row>
    <row r="1523" spans="53:53">
      <c r="BA1523" s="2"/>
    </row>
    <row r="1524" spans="53:53">
      <c r="BA1524" s="2"/>
    </row>
    <row r="1525" spans="53:53">
      <c r="BA1525" s="2"/>
    </row>
    <row r="1526" spans="53:53">
      <c r="BA1526" s="2"/>
    </row>
    <row r="1527" spans="53:53">
      <c r="BA1527" s="2"/>
    </row>
    <row r="1528" spans="53:53">
      <c r="BA1528" s="2"/>
    </row>
    <row r="1529" spans="53:53">
      <c r="BA1529" s="2"/>
    </row>
    <row r="1530" spans="53:53">
      <c r="BA1530" s="2"/>
    </row>
    <row r="1531" spans="53:53">
      <c r="BA1531" s="2"/>
    </row>
    <row r="1532" spans="53:53">
      <c r="BA1532" s="2"/>
    </row>
    <row r="1533" spans="53:53">
      <c r="BA1533" s="2"/>
    </row>
    <row r="1534" spans="53:53">
      <c r="BA1534" s="2"/>
    </row>
    <row r="1535" spans="53:53">
      <c r="BA1535" s="2"/>
    </row>
    <row r="1536" spans="53:53">
      <c r="BA1536" s="2"/>
    </row>
    <row r="1537" spans="53:53">
      <c r="BA1537" s="2"/>
    </row>
    <row r="1538" spans="53:53">
      <c r="BA1538" s="2"/>
    </row>
    <row r="1539" spans="53:53">
      <c r="BA1539" s="2"/>
    </row>
    <row r="1540" spans="53:53">
      <c r="BA1540" s="2"/>
    </row>
    <row r="1541" spans="53:53">
      <c r="BA1541" s="2"/>
    </row>
    <row r="1542" spans="53:53">
      <c r="BA1542" s="2"/>
    </row>
    <row r="1543" spans="53:53">
      <c r="BA1543" s="2"/>
    </row>
    <row r="1544" spans="53:53">
      <c r="BA1544" s="2"/>
    </row>
    <row r="1545" spans="53:53">
      <c r="BA1545" s="2"/>
    </row>
    <row r="1546" spans="53:53">
      <c r="BA1546" s="2"/>
    </row>
    <row r="1547" spans="53:53">
      <c r="BA1547" s="2"/>
    </row>
    <row r="1548" spans="53:53">
      <c r="BA1548" s="2"/>
    </row>
    <row r="1549" spans="53:53">
      <c r="BA1549" s="2"/>
    </row>
    <row r="1550" spans="53:53">
      <c r="BA1550" s="2"/>
    </row>
    <row r="1551" spans="53:53">
      <c r="BA1551" s="2"/>
    </row>
    <row r="1552" spans="53:53">
      <c r="BA1552" s="2"/>
    </row>
    <row r="1553" spans="53:53">
      <c r="BA1553" s="2"/>
    </row>
    <row r="1554" spans="53:53">
      <c r="BA1554" s="2"/>
    </row>
    <row r="1555" spans="53:53">
      <c r="BA1555" s="2"/>
    </row>
    <row r="1556" spans="53:53">
      <c r="BA1556" s="2"/>
    </row>
    <row r="1557" spans="53:53">
      <c r="BA1557" s="2"/>
    </row>
    <row r="1558" spans="53:53">
      <c r="BA1558" s="2"/>
    </row>
    <row r="1559" spans="53:53">
      <c r="BA1559" s="2"/>
    </row>
    <row r="1560" spans="53:53">
      <c r="BA1560" s="2"/>
    </row>
    <row r="1561" spans="53:53">
      <c r="BA1561" s="2"/>
    </row>
    <row r="1562" spans="53:53">
      <c r="BA1562" s="2"/>
    </row>
    <row r="1563" spans="53:53">
      <c r="BA1563" s="2"/>
    </row>
    <row r="1564" spans="53:53">
      <c r="BA1564" s="2"/>
    </row>
    <row r="1565" spans="53:53">
      <c r="BA1565" s="2"/>
    </row>
    <row r="1566" spans="53:53">
      <c r="BA1566" s="2"/>
    </row>
    <row r="1567" spans="53:53">
      <c r="BA1567" s="2"/>
    </row>
    <row r="1568" spans="53:53">
      <c r="BA1568" s="2"/>
    </row>
    <row r="1569" spans="53:53">
      <c r="BA1569" s="2"/>
    </row>
    <row r="1570" spans="53:53">
      <c r="BA1570" s="2"/>
    </row>
    <row r="1571" spans="53:53">
      <c r="BA1571" s="2"/>
    </row>
    <row r="1572" spans="53:53">
      <c r="BA1572" s="2"/>
    </row>
    <row r="1573" spans="53:53">
      <c r="BA1573" s="2"/>
    </row>
    <row r="1574" spans="53:53">
      <c r="BA1574" s="2"/>
    </row>
    <row r="1575" spans="53:53">
      <c r="BA1575" s="2"/>
    </row>
    <row r="1576" spans="53:53">
      <c r="BA1576" s="2"/>
    </row>
    <row r="1577" spans="53:53">
      <c r="BA1577" s="2"/>
    </row>
    <row r="1578" spans="53:53">
      <c r="BA1578" s="2"/>
    </row>
    <row r="1579" spans="53:53">
      <c r="BA1579" s="2"/>
    </row>
    <row r="1580" spans="53:53">
      <c r="BA1580" s="2"/>
    </row>
    <row r="1581" spans="53:53">
      <c r="BA1581" s="2"/>
    </row>
    <row r="1582" spans="53:53">
      <c r="BA1582" s="2"/>
    </row>
    <row r="1583" spans="53:53">
      <c r="BA1583" s="2"/>
    </row>
    <row r="1584" spans="53:53">
      <c r="BA1584" s="2"/>
    </row>
    <row r="1585" spans="53:53">
      <c r="BA1585" s="2"/>
    </row>
    <row r="1586" spans="53:53">
      <c r="BA1586" s="2"/>
    </row>
    <row r="1587" spans="53:53">
      <c r="BA1587" s="2"/>
    </row>
    <row r="1588" spans="53:53">
      <c r="BA1588" s="2"/>
    </row>
    <row r="1589" spans="53:53">
      <c r="BA1589" s="2"/>
    </row>
    <row r="1590" spans="53:53">
      <c r="BA1590" s="2"/>
    </row>
    <row r="1591" spans="53:53">
      <c r="BA1591" s="2"/>
    </row>
    <row r="1592" spans="53:53">
      <c r="BA1592" s="2"/>
    </row>
    <row r="1593" spans="53:53">
      <c r="BA1593" s="2"/>
    </row>
    <row r="1594" spans="53:53">
      <c r="BA1594" s="2"/>
    </row>
    <row r="1595" spans="53:53">
      <c r="BA1595" s="2"/>
    </row>
    <row r="1596" spans="53:53">
      <c r="BA1596" s="2"/>
    </row>
    <row r="1597" spans="53:53">
      <c r="BA1597" s="2"/>
    </row>
    <row r="1598" spans="53:53">
      <c r="BA1598" s="2"/>
    </row>
    <row r="1599" spans="53:53">
      <c r="BA1599" s="2"/>
    </row>
    <row r="1600" spans="53:53">
      <c r="BA1600" s="2"/>
    </row>
    <row r="1601" spans="53:53">
      <c r="BA1601" s="2"/>
    </row>
    <row r="1602" spans="53:53">
      <c r="BA1602" s="2"/>
    </row>
    <row r="1603" spans="53:53">
      <c r="BA1603" s="2"/>
    </row>
    <row r="1604" spans="53:53">
      <c r="BA1604" s="2"/>
    </row>
    <row r="1605" spans="53:53">
      <c r="BA1605" s="2"/>
    </row>
    <row r="1606" spans="53:53">
      <c r="BA1606" s="2"/>
    </row>
    <row r="1607" spans="53:53">
      <c r="BA1607" s="2"/>
    </row>
    <row r="1608" spans="53:53">
      <c r="BA1608" s="2"/>
    </row>
    <row r="1609" spans="53:53">
      <c r="BA1609" s="2"/>
    </row>
    <row r="1610" spans="53:53">
      <c r="BA1610" s="2"/>
    </row>
    <row r="1611" spans="53:53">
      <c r="BA1611" s="2"/>
    </row>
    <row r="1612" spans="53:53">
      <c r="BA1612" s="2"/>
    </row>
    <row r="1613" spans="53:53">
      <c r="BA1613" s="2"/>
    </row>
    <row r="1614" spans="53:53">
      <c r="BA1614" s="2"/>
    </row>
    <row r="1615" spans="53:53">
      <c r="BA1615" s="2"/>
    </row>
    <row r="1616" spans="53:53">
      <c r="BA1616" s="2"/>
    </row>
    <row r="1617" spans="53:53">
      <c r="BA1617" s="2"/>
    </row>
    <row r="1618" spans="53:53">
      <c r="BA1618" s="2"/>
    </row>
    <row r="1619" spans="53:53">
      <c r="BA1619" s="2"/>
    </row>
    <row r="1620" spans="53:53">
      <c r="BA1620" s="2"/>
    </row>
    <row r="1621" spans="53:53">
      <c r="BA1621" s="2"/>
    </row>
    <row r="1622" spans="53:53">
      <c r="BA1622" s="2"/>
    </row>
    <row r="1623" spans="53:53">
      <c r="BA1623" s="2"/>
    </row>
    <row r="1624" spans="53:53">
      <c r="BA1624" s="2"/>
    </row>
    <row r="1625" spans="53:53">
      <c r="BA1625" s="2"/>
    </row>
    <row r="1626" spans="53:53">
      <c r="BA1626" s="2"/>
    </row>
    <row r="1627" spans="53:53">
      <c r="BA1627" s="2"/>
    </row>
    <row r="1628" spans="53:53">
      <c r="BA1628" s="2"/>
    </row>
    <row r="1629" spans="53:53">
      <c r="BA1629" s="2"/>
    </row>
    <row r="1630" spans="53:53">
      <c r="BA1630" s="2"/>
    </row>
    <row r="1631" spans="53:53">
      <c r="BA1631" s="2"/>
    </row>
    <row r="1632" spans="53:53">
      <c r="BA1632" s="2"/>
    </row>
    <row r="1633" spans="53:53">
      <c r="BA1633" s="2"/>
    </row>
    <row r="1634" spans="53:53">
      <c r="BA1634" s="2"/>
    </row>
    <row r="1635" spans="53:53">
      <c r="BA1635" s="2"/>
    </row>
    <row r="1636" spans="53:53">
      <c r="BA1636" s="2"/>
    </row>
    <row r="1637" spans="53:53">
      <c r="BA1637" s="2"/>
    </row>
    <row r="1638" spans="53:53">
      <c r="BA1638" s="2"/>
    </row>
    <row r="1639" spans="53:53">
      <c r="BA1639" s="2"/>
    </row>
    <row r="1640" spans="53:53">
      <c r="BA1640" s="2"/>
    </row>
    <row r="1641" spans="53:53">
      <c r="BA1641" s="2"/>
    </row>
    <row r="1642" spans="53:53">
      <c r="BA1642" s="2"/>
    </row>
    <row r="1643" spans="53:53">
      <c r="BA1643" s="2"/>
    </row>
    <row r="1644" spans="53:53">
      <c r="BA1644" s="2"/>
    </row>
    <row r="1645" spans="53:53">
      <c r="BA1645" s="2"/>
    </row>
    <row r="1646" spans="53:53">
      <c r="BA1646" s="2"/>
    </row>
    <row r="1647" spans="53:53">
      <c r="BA1647" s="2"/>
    </row>
    <row r="1648" spans="53:53">
      <c r="BA1648" s="2"/>
    </row>
    <row r="1649" spans="53:53">
      <c r="BA1649" s="2"/>
    </row>
    <row r="1650" spans="53:53">
      <c r="BA1650" s="2"/>
    </row>
    <row r="1651" spans="53:53">
      <c r="BA1651" s="2"/>
    </row>
    <row r="1652" spans="53:53">
      <c r="BA1652" s="2"/>
    </row>
    <row r="1653" spans="53:53">
      <c r="BA1653" s="2"/>
    </row>
    <row r="1654" spans="53:53">
      <c r="BA1654" s="2"/>
    </row>
    <row r="1655" spans="53:53">
      <c r="BA1655" s="2"/>
    </row>
    <row r="1656" spans="53:53">
      <c r="BA1656" s="2"/>
    </row>
    <row r="1657" spans="53:53">
      <c r="BA1657" s="2"/>
    </row>
    <row r="1658" spans="53:53">
      <c r="BA1658" s="2"/>
    </row>
    <row r="1659" spans="53:53">
      <c r="BA1659" s="2"/>
    </row>
    <row r="1660" spans="53:53">
      <c r="BA1660" s="2"/>
    </row>
    <row r="1661" spans="53:53">
      <c r="BA1661" s="2"/>
    </row>
    <row r="1662" spans="53:53">
      <c r="BA1662" s="2"/>
    </row>
    <row r="1663" spans="53:53">
      <c r="BA1663" s="2"/>
    </row>
    <row r="1664" spans="53:53">
      <c r="BA1664" s="2"/>
    </row>
    <row r="1665" spans="53:53">
      <c r="BA1665" s="2"/>
    </row>
    <row r="1666" spans="53:53">
      <c r="BA1666" s="2"/>
    </row>
    <row r="1667" spans="53:53">
      <c r="BA1667" s="2"/>
    </row>
    <row r="1668" spans="53:53">
      <c r="BA1668" s="2"/>
    </row>
    <row r="1669" spans="53:53">
      <c r="BA1669" s="2"/>
    </row>
    <row r="1670" spans="53:53">
      <c r="BA1670" s="2"/>
    </row>
    <row r="1671" spans="53:53">
      <c r="BA1671" s="2"/>
    </row>
    <row r="1672" spans="53:53">
      <c r="BA1672" s="2"/>
    </row>
    <row r="1673" spans="53:53">
      <c r="BA1673" s="2"/>
    </row>
    <row r="1674" spans="53:53">
      <c r="BA1674" s="2"/>
    </row>
    <row r="1675" spans="53:53">
      <c r="BA1675" s="2"/>
    </row>
    <row r="1676" spans="53:53">
      <c r="BA1676" s="2"/>
    </row>
    <row r="1677" spans="53:53">
      <c r="BA1677" s="2"/>
    </row>
    <row r="1678" spans="53:53">
      <c r="BA1678" s="2"/>
    </row>
    <row r="1679" spans="53:53">
      <c r="BA1679" s="2"/>
    </row>
    <row r="1680" spans="53:53">
      <c r="BA1680" s="2"/>
    </row>
    <row r="1681" spans="53:53">
      <c r="BA1681" s="2"/>
    </row>
    <row r="1682" spans="53:53">
      <c r="BA1682" s="2"/>
    </row>
    <row r="1683" spans="53:53">
      <c r="BA1683" s="2"/>
    </row>
    <row r="1684" spans="53:53">
      <c r="BA1684" s="2"/>
    </row>
    <row r="1685" spans="53:53">
      <c r="BA1685" s="2"/>
    </row>
    <row r="1686" spans="53:53">
      <c r="BA1686" s="2"/>
    </row>
    <row r="1687" spans="53:53">
      <c r="BA1687" s="2"/>
    </row>
    <row r="1688" spans="53:53">
      <c r="BA1688" s="2"/>
    </row>
    <row r="1689" spans="53:53">
      <c r="BA1689" s="2"/>
    </row>
    <row r="1690" spans="53:53">
      <c r="BA1690" s="2"/>
    </row>
    <row r="1691" spans="53:53">
      <c r="BA1691" s="2"/>
    </row>
    <row r="1692" spans="53:53">
      <c r="BA1692" s="2"/>
    </row>
    <row r="1693" spans="53:53">
      <c r="BA1693" s="2"/>
    </row>
    <row r="1694" spans="53:53">
      <c r="BA1694" s="2"/>
    </row>
    <row r="1695" spans="53:53">
      <c r="BA1695" s="2"/>
    </row>
    <row r="1696" spans="53:53">
      <c r="BA1696" s="2"/>
    </row>
    <row r="1697" spans="53:53">
      <c r="BA1697" s="2"/>
    </row>
    <row r="1698" spans="53:53">
      <c r="BA1698" s="2"/>
    </row>
    <row r="1699" spans="53:53">
      <c r="BA1699" s="2"/>
    </row>
    <row r="1700" spans="53:53">
      <c r="BA1700" s="2"/>
    </row>
    <row r="1701" spans="53:53">
      <c r="BA1701" s="2"/>
    </row>
    <row r="1702" spans="53:53">
      <c r="BA1702" s="2"/>
    </row>
    <row r="1703" spans="53:53">
      <c r="BA1703" s="2"/>
    </row>
    <row r="1704" spans="53:53">
      <c r="BA1704" s="2"/>
    </row>
    <row r="1705" spans="53:53">
      <c r="BA1705" s="2"/>
    </row>
    <row r="1706" spans="53:53">
      <c r="BA1706" s="2"/>
    </row>
    <row r="1707" spans="53:53">
      <c r="BA1707" s="2"/>
    </row>
    <row r="1708" spans="53:53">
      <c r="BA1708" s="2"/>
    </row>
    <row r="1709" spans="53:53">
      <c r="BA1709" s="2"/>
    </row>
    <row r="1710" spans="53:53">
      <c r="BA1710" s="2"/>
    </row>
    <row r="1711" spans="53:53">
      <c r="BA1711" s="2"/>
    </row>
    <row r="1712" spans="53:53">
      <c r="BA1712" s="2"/>
    </row>
    <row r="1713" spans="53:53">
      <c r="BA1713" s="2"/>
    </row>
    <row r="1714" spans="53:53">
      <c r="BA1714" s="2"/>
    </row>
    <row r="1715" spans="53:53">
      <c r="BA1715" s="2"/>
    </row>
    <row r="1716" spans="53:53">
      <c r="BA1716" s="2"/>
    </row>
    <row r="1717" spans="53:53">
      <c r="BA1717" s="2"/>
    </row>
    <row r="1718" spans="53:53">
      <c r="BA1718" s="2"/>
    </row>
    <row r="1719" spans="53:53">
      <c r="BA1719" s="2"/>
    </row>
    <row r="1720" spans="53:53">
      <c r="BA1720" s="2"/>
    </row>
    <row r="1721" spans="53:53">
      <c r="BA1721" s="2"/>
    </row>
    <row r="1722" spans="53:53">
      <c r="BA1722" s="2"/>
    </row>
    <row r="1723" spans="53:53">
      <c r="BA1723" s="2"/>
    </row>
    <row r="1724" spans="53:53">
      <c r="BA1724" s="2"/>
    </row>
    <row r="1725" spans="53:53">
      <c r="BA1725" s="2"/>
    </row>
    <row r="1726" spans="53:53">
      <c r="BA1726" s="2"/>
    </row>
    <row r="1727" spans="53:53">
      <c r="BA1727" s="2"/>
    </row>
    <row r="1728" spans="53:53">
      <c r="BA1728" s="2"/>
    </row>
    <row r="1729" spans="53:53">
      <c r="BA1729" s="2"/>
    </row>
    <row r="1730" spans="53:53">
      <c r="BA1730" s="2"/>
    </row>
    <row r="1731" spans="53:53">
      <c r="BA1731" s="2"/>
    </row>
    <row r="1732" spans="53:53">
      <c r="BA1732" s="2"/>
    </row>
    <row r="1733" spans="53:53">
      <c r="BA1733" s="2"/>
    </row>
    <row r="1734" spans="53:53">
      <c r="BA1734" s="2"/>
    </row>
    <row r="1735" spans="53:53">
      <c r="BA1735" s="2"/>
    </row>
    <row r="1736" spans="53:53">
      <c r="BA1736" s="2"/>
    </row>
    <row r="1737" spans="53:53">
      <c r="BA1737" s="2"/>
    </row>
    <row r="1738" spans="53:53">
      <c r="BA1738" s="2"/>
    </row>
    <row r="1739" spans="53:53">
      <c r="BA1739" s="2"/>
    </row>
    <row r="1740" spans="53:53">
      <c r="BA1740" s="2"/>
    </row>
    <row r="1741" spans="53:53">
      <c r="BA1741" s="2"/>
    </row>
    <row r="1742" spans="53:53">
      <c r="BA1742" s="2"/>
    </row>
    <row r="1743" spans="53:53">
      <c r="BA1743" s="2"/>
    </row>
    <row r="1744" spans="53:53">
      <c r="BA1744" s="2"/>
    </row>
    <row r="1745" spans="53:53">
      <c r="BA1745" s="2"/>
    </row>
    <row r="1746" spans="53:53">
      <c r="BA1746" s="2"/>
    </row>
    <row r="1747" spans="53:53">
      <c r="BA1747" s="2"/>
    </row>
    <row r="1748" spans="53:53">
      <c r="BA1748" s="2"/>
    </row>
    <row r="1749" spans="53:53">
      <c r="BA1749" s="2"/>
    </row>
    <row r="1750" spans="53:53">
      <c r="BA1750" s="2"/>
    </row>
    <row r="1751" spans="53:53">
      <c r="BA1751" s="2"/>
    </row>
    <row r="1752" spans="53:53">
      <c r="BA1752" s="2"/>
    </row>
    <row r="1753" spans="53:53">
      <c r="BA1753" s="2"/>
    </row>
    <row r="1754" spans="53:53">
      <c r="BA1754" s="2"/>
    </row>
    <row r="1755" spans="53:53">
      <c r="BA1755" s="2"/>
    </row>
    <row r="1756" spans="53:53">
      <c r="BA1756" s="2"/>
    </row>
    <row r="1757" spans="53:53">
      <c r="BA1757" s="2"/>
    </row>
    <row r="1758" spans="53:53">
      <c r="BA1758" s="2"/>
    </row>
    <row r="1759" spans="53:53">
      <c r="BA1759" s="2"/>
    </row>
    <row r="1760" spans="53:53">
      <c r="BA1760" s="2"/>
    </row>
    <row r="1761" spans="53:53">
      <c r="BA1761" s="2"/>
    </row>
    <row r="1762" spans="53:53">
      <c r="BA1762" s="2"/>
    </row>
    <row r="1763" spans="53:53">
      <c r="BA1763" s="2"/>
    </row>
    <row r="1764" spans="53:53">
      <c r="BA1764" s="2"/>
    </row>
    <row r="1765" spans="53:53">
      <c r="BA1765" s="2"/>
    </row>
    <row r="1766" spans="53:53">
      <c r="BA1766" s="2"/>
    </row>
    <row r="1767" spans="53:53">
      <c r="BA1767" s="2"/>
    </row>
    <row r="1768" spans="53:53">
      <c r="BA1768" s="2"/>
    </row>
    <row r="1769" spans="53:53">
      <c r="BA1769" s="2"/>
    </row>
    <row r="1770" spans="53:53">
      <c r="BA1770" s="2"/>
    </row>
    <row r="1771" spans="53:53">
      <c r="BA1771" s="2"/>
    </row>
    <row r="1772" spans="53:53">
      <c r="BA1772" s="2"/>
    </row>
    <row r="1773" spans="53:53">
      <c r="BA1773" s="2"/>
    </row>
    <row r="1774" spans="53:53">
      <c r="BA1774" s="2"/>
    </row>
    <row r="1775" spans="53:53">
      <c r="BA1775" s="2"/>
    </row>
    <row r="1776" spans="53:53">
      <c r="BA1776" s="2"/>
    </row>
    <row r="1777" spans="53:53">
      <c r="BA1777" s="2"/>
    </row>
    <row r="1778" spans="53:53">
      <c r="BA1778" s="2"/>
    </row>
    <row r="1779" spans="53:53">
      <c r="BA1779" s="2"/>
    </row>
    <row r="1780" spans="53:53">
      <c r="BA1780" s="2"/>
    </row>
    <row r="1781" spans="53:53">
      <c r="BA1781" s="2"/>
    </row>
    <row r="1782" spans="53:53">
      <c r="BA1782" s="2"/>
    </row>
    <row r="1783" spans="53:53">
      <c r="BA1783" s="2"/>
    </row>
    <row r="1784" spans="53:53">
      <c r="BA1784" s="2"/>
    </row>
    <row r="1785" spans="53:53">
      <c r="BA1785" s="2"/>
    </row>
    <row r="1786" spans="53:53">
      <c r="BA1786" s="2"/>
    </row>
    <row r="1787" spans="53:53">
      <c r="BA1787" s="2"/>
    </row>
    <row r="1788" spans="53:53">
      <c r="BA1788" s="2"/>
    </row>
    <row r="1789" spans="53:53">
      <c r="BA1789" s="2"/>
    </row>
    <row r="1790" spans="53:53">
      <c r="BA1790" s="2"/>
    </row>
    <row r="1791" spans="53:53">
      <c r="BA1791" s="2"/>
    </row>
    <row r="1792" spans="53:53">
      <c r="BA1792" s="2"/>
    </row>
    <row r="1793" spans="53:53">
      <c r="BA1793" s="2"/>
    </row>
    <row r="1794" spans="53:53">
      <c r="BA1794" s="2"/>
    </row>
    <row r="1795" spans="53:53">
      <c r="BA1795" s="2"/>
    </row>
    <row r="1796" spans="53:53">
      <c r="BA1796" s="2"/>
    </row>
    <row r="1797" spans="53:53">
      <c r="BA1797" s="2"/>
    </row>
    <row r="1798" spans="53:53">
      <c r="BA1798" s="2"/>
    </row>
    <row r="1799" spans="53:53">
      <c r="BA1799" s="2"/>
    </row>
    <row r="1800" spans="53:53">
      <c r="BA1800" s="2"/>
    </row>
    <row r="1801" spans="53:53">
      <c r="BA1801" s="2"/>
    </row>
    <row r="1802" spans="53:53">
      <c r="BA1802" s="2"/>
    </row>
    <row r="1803" spans="53:53">
      <c r="BA1803" s="2"/>
    </row>
    <row r="1804" spans="53:53">
      <c r="BA1804" s="2"/>
    </row>
    <row r="1805" spans="53:53">
      <c r="BA1805" s="2"/>
    </row>
    <row r="1806" spans="53:53">
      <c r="BA1806" s="2"/>
    </row>
    <row r="1807" spans="53:53">
      <c r="BA1807" s="2"/>
    </row>
    <row r="1808" spans="53:53">
      <c r="BA1808" s="2"/>
    </row>
    <row r="1809" spans="53:53">
      <c r="BA1809" s="2"/>
    </row>
    <row r="1810" spans="53:53">
      <c r="BA1810" s="2"/>
    </row>
    <row r="1811" spans="53:53">
      <c r="BA1811" s="2"/>
    </row>
    <row r="1812" spans="53:53">
      <c r="BA1812" s="2"/>
    </row>
    <row r="1813" spans="53:53">
      <c r="BA1813" s="2"/>
    </row>
    <row r="1814" spans="53:53">
      <c r="BA1814" s="2"/>
    </row>
    <row r="1815" spans="53:53">
      <c r="BA1815" s="2"/>
    </row>
    <row r="1816" spans="53:53">
      <c r="BA1816" s="2"/>
    </row>
    <row r="1817" spans="53:53">
      <c r="BA1817" s="2"/>
    </row>
    <row r="1818" spans="53:53">
      <c r="BA1818" s="2"/>
    </row>
    <row r="1819" spans="53:53">
      <c r="BA1819" s="2"/>
    </row>
    <row r="1820" spans="53:53">
      <c r="BA1820" s="2"/>
    </row>
    <row r="1821" spans="53:53">
      <c r="BA1821" s="2"/>
    </row>
    <row r="1822" spans="53:53">
      <c r="BA1822" s="2"/>
    </row>
    <row r="1823" spans="53:53">
      <c r="BA1823" s="2"/>
    </row>
    <row r="1824" spans="53:53">
      <c r="BA1824" s="2"/>
    </row>
    <row r="1825" spans="53:53">
      <c r="BA1825" s="2"/>
    </row>
    <row r="1826" spans="53:53">
      <c r="BA1826" s="2"/>
    </row>
    <row r="1827" spans="53:53">
      <c r="BA1827" s="2"/>
    </row>
    <row r="1828" spans="53:53">
      <c r="BA1828" s="2"/>
    </row>
    <row r="1829" spans="53:53">
      <c r="BA1829" s="2"/>
    </row>
    <row r="1830" spans="53:53">
      <c r="BA1830" s="2"/>
    </row>
    <row r="1831" spans="53:53">
      <c r="BA1831" s="2"/>
    </row>
    <row r="1832" spans="53:53">
      <c r="BA1832" s="2"/>
    </row>
    <row r="1833" spans="53:53">
      <c r="BA1833" s="2"/>
    </row>
    <row r="1834" spans="53:53">
      <c r="BA1834" s="2"/>
    </row>
    <row r="1835" spans="53:53">
      <c r="BA1835" s="2"/>
    </row>
    <row r="1836" spans="53:53">
      <c r="BA1836" s="2"/>
    </row>
    <row r="1837" spans="53:53">
      <c r="BA1837" s="2"/>
    </row>
    <row r="1838" spans="53:53">
      <c r="BA1838" s="2"/>
    </row>
    <row r="1839" spans="53:53">
      <c r="BA1839" s="2"/>
    </row>
    <row r="1840" spans="53:53">
      <c r="BA1840" s="2"/>
    </row>
    <row r="1841" spans="53:53">
      <c r="BA1841" s="2"/>
    </row>
    <row r="1842" spans="53:53">
      <c r="BA1842" s="2"/>
    </row>
    <row r="1843" spans="53:53">
      <c r="BA1843" s="2"/>
    </row>
    <row r="1844" spans="53:53">
      <c r="BA1844" s="2"/>
    </row>
    <row r="1845" spans="53:53">
      <c r="BA1845" s="2"/>
    </row>
    <row r="1846" spans="53:53">
      <c r="BA1846" s="2"/>
    </row>
    <row r="1847" spans="53:53">
      <c r="BA1847" s="2"/>
    </row>
    <row r="1848" spans="53:53">
      <c r="BA1848" s="2"/>
    </row>
    <row r="1849" spans="53:53">
      <c r="BA1849" s="2"/>
    </row>
    <row r="1850" spans="53:53">
      <c r="BA1850" s="2"/>
    </row>
    <row r="1851" spans="53:53">
      <c r="BA1851" s="2"/>
    </row>
    <row r="1852" spans="53:53">
      <c r="BA1852" s="2"/>
    </row>
    <row r="1853" spans="53:53">
      <c r="BA1853" s="2"/>
    </row>
    <row r="1854" spans="53:53">
      <c r="BA1854" s="2"/>
    </row>
    <row r="1855" spans="53:53">
      <c r="BA1855" s="2"/>
    </row>
    <row r="1856" spans="53:53">
      <c r="BA1856" s="2"/>
    </row>
    <row r="1857" spans="53:53">
      <c r="BA1857" s="2"/>
    </row>
    <row r="1858" spans="53:53">
      <c r="BA1858" s="2"/>
    </row>
    <row r="1859" spans="53:53">
      <c r="BA1859" s="2"/>
    </row>
    <row r="1860" spans="53:53">
      <c r="BA1860" s="2"/>
    </row>
    <row r="1861" spans="53:53">
      <c r="BA1861" s="2"/>
    </row>
    <row r="1862" spans="53:53">
      <c r="BA1862" s="2"/>
    </row>
    <row r="1863" spans="53:53">
      <c r="BA1863" s="2"/>
    </row>
    <row r="1864" spans="53:53">
      <c r="BA1864" s="2"/>
    </row>
    <row r="1865" spans="53:53">
      <c r="BA1865" s="2"/>
    </row>
    <row r="1866" spans="53:53">
      <c r="BA1866" s="2"/>
    </row>
    <row r="1867" spans="53:53">
      <c r="BA1867" s="2"/>
    </row>
    <row r="1868" spans="53:53">
      <c r="BA1868" s="2"/>
    </row>
    <row r="1869" spans="53:53">
      <c r="BA1869" s="2"/>
    </row>
    <row r="1870" spans="53:53">
      <c r="BA1870" s="2"/>
    </row>
    <row r="1871" spans="53:53">
      <c r="BA1871" s="2"/>
    </row>
    <row r="1872" spans="53:53">
      <c r="BA1872" s="2"/>
    </row>
    <row r="1873" spans="53:53">
      <c r="BA1873" s="2"/>
    </row>
    <row r="1874" spans="53:53">
      <c r="BA1874" s="2"/>
    </row>
    <row r="1875" spans="53:53">
      <c r="BA1875" s="2"/>
    </row>
    <row r="1876" spans="53:53">
      <c r="BA1876" s="2"/>
    </row>
    <row r="1877" spans="53:53">
      <c r="BA1877" s="2"/>
    </row>
    <row r="1878" spans="53:53">
      <c r="BA1878" s="2"/>
    </row>
    <row r="1879" spans="53:53">
      <c r="BA1879" s="2"/>
    </row>
    <row r="1880" spans="53:53">
      <c r="BA1880" s="2"/>
    </row>
    <row r="1881" spans="53:53">
      <c r="BA1881" s="2"/>
    </row>
    <row r="1882" spans="53:53">
      <c r="BA1882" s="2"/>
    </row>
    <row r="1883" spans="53:53">
      <c r="BA1883" s="2"/>
    </row>
    <row r="1884" spans="53:53">
      <c r="BA1884" s="2"/>
    </row>
    <row r="1885" spans="53:53">
      <c r="BA1885" s="2"/>
    </row>
    <row r="1886" spans="53:53">
      <c r="BA1886" s="2"/>
    </row>
    <row r="1887" spans="53:53">
      <c r="BA1887" s="2"/>
    </row>
    <row r="1888" spans="53:53">
      <c r="BA1888" s="2"/>
    </row>
    <row r="1889" spans="53:53">
      <c r="BA1889" s="2"/>
    </row>
    <row r="1890" spans="53:53">
      <c r="BA1890" s="2"/>
    </row>
    <row r="1891" spans="53:53">
      <c r="BA1891" s="2"/>
    </row>
    <row r="1892" spans="53:53">
      <c r="BA1892" s="2"/>
    </row>
    <row r="1893" spans="53:53">
      <c r="BA1893" s="2"/>
    </row>
    <row r="1894" spans="53:53">
      <c r="BA1894" s="2"/>
    </row>
    <row r="1895" spans="53:53">
      <c r="BA1895" s="2"/>
    </row>
    <row r="1896" spans="53:53">
      <c r="BA1896" s="2"/>
    </row>
    <row r="1897" spans="53:53">
      <c r="BA1897" s="2"/>
    </row>
    <row r="1898" spans="53:53">
      <c r="BA1898" s="2"/>
    </row>
    <row r="1899" spans="53:53">
      <c r="BA1899" s="2"/>
    </row>
    <row r="1900" spans="53:53">
      <c r="BA1900" s="2"/>
    </row>
    <row r="1901" spans="53:53">
      <c r="BA1901" s="2"/>
    </row>
    <row r="1902" spans="53:53">
      <c r="BA1902" s="2"/>
    </row>
    <row r="1903" spans="53:53">
      <c r="BA1903" s="2"/>
    </row>
    <row r="1904" spans="53:53">
      <c r="BA1904" s="2"/>
    </row>
    <row r="1905" spans="53:53">
      <c r="BA1905" s="2"/>
    </row>
    <row r="1906" spans="53:53">
      <c r="BA1906" s="2"/>
    </row>
    <row r="1907" spans="53:53">
      <c r="BA1907" s="2"/>
    </row>
    <row r="1908" spans="53:53">
      <c r="BA1908" s="2"/>
    </row>
    <row r="1909" spans="53:53">
      <c r="BA1909" s="2"/>
    </row>
    <row r="1910" spans="53:53">
      <c r="BA1910" s="2"/>
    </row>
    <row r="1911" spans="53:53">
      <c r="BA1911" s="2"/>
    </row>
    <row r="1912" spans="53:53">
      <c r="BA1912" s="2"/>
    </row>
    <row r="1913" spans="53:53">
      <c r="BA1913" s="2"/>
    </row>
    <row r="1914" spans="53:53">
      <c r="BA1914" s="2"/>
    </row>
    <row r="1915" spans="53:53">
      <c r="BA1915" s="2"/>
    </row>
    <row r="1916" spans="53:53">
      <c r="BA1916" s="2"/>
    </row>
    <row r="1917" spans="53:53">
      <c r="BA1917" s="2"/>
    </row>
    <row r="1918" spans="53:53">
      <c r="BA1918" s="2"/>
    </row>
    <row r="1919" spans="53:53">
      <c r="BA1919" s="2"/>
    </row>
    <row r="1920" spans="53:53">
      <c r="BA1920" s="2"/>
    </row>
    <row r="1921" spans="53:53">
      <c r="BA1921" s="2"/>
    </row>
    <row r="1922" spans="53:53">
      <c r="BA1922" s="2"/>
    </row>
    <row r="1923" spans="53:53">
      <c r="BA1923" s="2"/>
    </row>
    <row r="1924" spans="53:53">
      <c r="BA1924" s="2"/>
    </row>
    <row r="1925" spans="53:53">
      <c r="BA1925" s="2"/>
    </row>
    <row r="1926" spans="53:53">
      <c r="BA1926" s="2"/>
    </row>
    <row r="1927" spans="53:53">
      <c r="BA1927" s="2"/>
    </row>
    <row r="1928" spans="53:53">
      <c r="BA1928" s="2"/>
    </row>
    <row r="1929" spans="53:53">
      <c r="BA1929" s="2"/>
    </row>
    <row r="1930" spans="53:53">
      <c r="BA1930" s="2"/>
    </row>
    <row r="1931" spans="53:53">
      <c r="BA1931" s="2"/>
    </row>
    <row r="1932" spans="53:53">
      <c r="BA1932" s="2"/>
    </row>
    <row r="1933" spans="53:53">
      <c r="BA1933" s="2"/>
    </row>
    <row r="1934" spans="53:53">
      <c r="BA1934" s="2"/>
    </row>
    <row r="1935" spans="53:53">
      <c r="BA1935" s="2"/>
    </row>
    <row r="1936" spans="53:53">
      <c r="BA1936" s="2"/>
    </row>
    <row r="1937" spans="53:53">
      <c r="BA1937" s="2"/>
    </row>
    <row r="1938" spans="53:53">
      <c r="BA1938" s="2"/>
    </row>
    <row r="1939" spans="53:53">
      <c r="BA1939" s="2"/>
    </row>
    <row r="1940" spans="53:53">
      <c r="BA1940" s="2"/>
    </row>
    <row r="1941" spans="53:53">
      <c r="BA1941" s="2"/>
    </row>
    <row r="1942" spans="53:53">
      <c r="BA1942" s="2"/>
    </row>
    <row r="1943" spans="53:53">
      <c r="BA1943" s="2"/>
    </row>
    <row r="1944" spans="53:53">
      <c r="BA1944" s="2"/>
    </row>
    <row r="1945" spans="53:53">
      <c r="BA1945" s="2"/>
    </row>
    <row r="1946" spans="53:53">
      <c r="BA1946" s="2"/>
    </row>
    <row r="1947" spans="53:53">
      <c r="BA1947" s="2"/>
    </row>
    <row r="1948" spans="53:53">
      <c r="BA1948" s="2"/>
    </row>
    <row r="1949" spans="53:53">
      <c r="BA1949" s="2"/>
    </row>
    <row r="1950" spans="53:53">
      <c r="BA1950" s="2"/>
    </row>
    <row r="1951" spans="53:53">
      <c r="BA1951" s="2"/>
    </row>
    <row r="1952" spans="53:53">
      <c r="BA1952" s="2"/>
    </row>
    <row r="1953" spans="53:53">
      <c r="BA1953" s="2"/>
    </row>
    <row r="1954" spans="53:53">
      <c r="BA1954" s="2"/>
    </row>
    <row r="1955" spans="53:53">
      <c r="BA1955" s="2"/>
    </row>
    <row r="1956" spans="53:53">
      <c r="BA1956" s="2"/>
    </row>
    <row r="1957" spans="53:53">
      <c r="BA1957" s="2"/>
    </row>
    <row r="1958" spans="53:53">
      <c r="BA1958" s="2"/>
    </row>
    <row r="1959" spans="53:53">
      <c r="BA1959" s="2"/>
    </row>
    <row r="1960" spans="53:53">
      <c r="BA1960" s="2"/>
    </row>
    <row r="1961" spans="53:53">
      <c r="BA1961" s="2"/>
    </row>
    <row r="1962" spans="53:53">
      <c r="BA1962" s="2"/>
    </row>
    <row r="1963" spans="53:53">
      <c r="BA1963" s="2"/>
    </row>
    <row r="1964" spans="53:53">
      <c r="BA1964" s="2"/>
    </row>
    <row r="1965" spans="53:53">
      <c r="BA1965" s="2"/>
    </row>
    <row r="1966" spans="53:53">
      <c r="BA1966" s="2"/>
    </row>
    <row r="1967" spans="53:53">
      <c r="BA1967" s="2"/>
    </row>
    <row r="1968" spans="53:53">
      <c r="BA1968" s="2"/>
    </row>
    <row r="1969" spans="53:53">
      <c r="BA1969" s="2"/>
    </row>
    <row r="1970" spans="53:53">
      <c r="BA1970" s="2"/>
    </row>
    <row r="1971" spans="53:53">
      <c r="BA1971" s="2"/>
    </row>
    <row r="1972" spans="53:53">
      <c r="BA1972" s="2"/>
    </row>
    <row r="1973" spans="53:53">
      <c r="BA1973" s="2"/>
    </row>
    <row r="1974" spans="53:53">
      <c r="BA1974" s="2"/>
    </row>
    <row r="1975" spans="53:53">
      <c r="BA1975" s="2"/>
    </row>
    <row r="1976" spans="53:53">
      <c r="BA1976" s="2"/>
    </row>
    <row r="1977" spans="53:53">
      <c r="BA1977" s="2"/>
    </row>
    <row r="1978" spans="53:53">
      <c r="BA1978" s="2"/>
    </row>
    <row r="1979" spans="53:53">
      <c r="BA1979" s="2"/>
    </row>
    <row r="1980" spans="53:53">
      <c r="BA1980" s="2"/>
    </row>
    <row r="1981" spans="53:53">
      <c r="BA1981" s="2"/>
    </row>
    <row r="1982" spans="53:53">
      <c r="BA1982" s="2"/>
    </row>
    <row r="1983" spans="53:53">
      <c r="BA1983" s="2"/>
    </row>
    <row r="1984" spans="53:53">
      <c r="BA1984" s="2"/>
    </row>
    <row r="1985" spans="53:53">
      <c r="BA1985" s="2"/>
    </row>
    <row r="1986" spans="53:53">
      <c r="BA1986" s="2"/>
    </row>
    <row r="1987" spans="53:53">
      <c r="BA1987" s="2"/>
    </row>
    <row r="1988" spans="53:53">
      <c r="BA1988" s="2"/>
    </row>
    <row r="1989" spans="53:53">
      <c r="BA1989" s="2"/>
    </row>
    <row r="1990" spans="53:53">
      <c r="BA1990" s="2"/>
    </row>
    <row r="1991" spans="53:53">
      <c r="BA1991" s="2"/>
    </row>
    <row r="1992" spans="53:53">
      <c r="BA1992" s="2"/>
    </row>
    <row r="1993" spans="53:53">
      <c r="BA1993" s="2"/>
    </row>
    <row r="1994" spans="53:53">
      <c r="BA1994" s="2"/>
    </row>
    <row r="1995" spans="53:53">
      <c r="BA1995" s="2"/>
    </row>
    <row r="1996" spans="53:53">
      <c r="BA1996" s="2"/>
    </row>
    <row r="1997" spans="53:53">
      <c r="BA1997" s="2"/>
    </row>
    <row r="1998" spans="53:53">
      <c r="BA1998" s="2"/>
    </row>
    <row r="1999" spans="53:53">
      <c r="BA1999" s="2"/>
    </row>
  </sheetData>
  <mergeCells count="6">
    <mergeCell ref="AA2:AB2"/>
    <mergeCell ref="G2:H2"/>
    <mergeCell ref="N2:O2"/>
    <mergeCell ref="Q2:R2"/>
    <mergeCell ref="T2:U2"/>
    <mergeCell ref="W2:Y2"/>
  </mergeCells>
  <dataValidations count="1">
    <dataValidation type="list" allowBlank="1" showInputMessage="1" showErrorMessage="1" sqref="N24 G24 T21 W34" xr:uid="{DE24677B-50DA-4189-BDC9-D78688FEDE35}">
      <formula1>$BM$4:$BM$24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DBD8A32E4684F9E1AD6142533794F" ma:contentTypeVersion="6" ma:contentTypeDescription="Een nieuw document maken." ma:contentTypeScope="" ma:versionID="dfdae39844cae357746bc59cc2171cb4">
  <xsd:schema xmlns:xsd="http://www.w3.org/2001/XMLSchema" xmlns:xs="http://www.w3.org/2001/XMLSchema" xmlns:p="http://schemas.microsoft.com/office/2006/metadata/properties" xmlns:ns2="241a0643-1501-4154-b03b-5e1722b6f5d1" xmlns:ns3="eb485208-ece0-4978-a9fb-50a9321b5949" targetNamespace="http://schemas.microsoft.com/office/2006/metadata/properties" ma:root="true" ma:fieldsID="48a4a106e97711249a26589bfa7c17b9" ns2:_="" ns3:_="">
    <xsd:import namespace="241a0643-1501-4154-b03b-5e1722b6f5d1"/>
    <xsd:import namespace="eb485208-ece0-4978-a9fb-50a9321b59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1a0643-1501-4154-b03b-5e1722b6f5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85208-ece0-4978-a9fb-50a9321b594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4 5 1 5 6 9 a 9 - a 3 d 9 - 4 b 9 d - a 0 4 e - 9 f 6 5 4 a 4 7 7 a 4 b "   x m l n s = " h t t p : / / s c h e m a s . m i c r o s o f t . c o m / D a t a M a s h u p " > A A A A A D g F A A B Q S w M E F A A C A A g A + X I B W z B j 0 U W l A A A A 9 g A A A B I A H A B D b 2 5 m a W c v U G F j a 2 F n Z S 5 4 b W w g o h g A K K A U A A A A A A A A A A A A A A A A A A A A A A A A A A A A h Y 9 B D o I w F E S v Q r q n L Y i J I Z + y c A v G x M S 4 J a V C I 3 w M L Z a 7 u f B I X k G M o u 5 c z s y b Z O Z + v U E 6 t o 1 3 U b 3 R H S Y k o J x 4 C m V X a q w S M t i j v y K p g G 0 h T 0 W l v A l G E 4 9 G J 6 S 2 9 h w z 5 p y j b k G 7 v m I h 5 w E 7 5 N l O 1 q o t f I 3 G F i g V + b T K / y 0 i Y P 8 a I 0 I a R J x G f E k 5 s N m E X O M X C K e 9 z / T H h P X Q 2 K F X A h t / k w G b J b D 3 B / E A U E s D B B Q A A g A I A P l y A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c g F b S m t W A D E C A A C o B w A A E w A c A E Z v c m 1 1 b G F z L 1 N l Y 3 R p b 2 4 x L m 0 g o h g A K K A U A A A A A A A A A A A A A A A A A A A A A A A A A A A A j Z V N b 9 s w D I b v A f I f D O / S A k G x p L 0 V P Q W 7 7 t I C O x S F Q M t 0 o k U f L i U 5 C Y L + 9 8 l 2 i m 0 Q n S Y H J + F D v q I p U v I o g 3 K 2 e B 6 / l 4 / z 2 X z m t 0 B Y F y 9 Q a V w W T 4 X G M J 8 V 6 f P s I k l M l h 8 H i f p u H Y n Q h l + O d p V z u 5 v b 0 + t P M P h U j p H l 2 8 f r 2 t m Q X N 4 W o 8 C 3 c r 0 F u + n F j y 2 W S W l w v X s h s L 5 x Z N Z O R 2 N 7 6 G / G 1 R a n U x k Q j F B 1 u S h C I k X A Q / h Y F K f S x A B 9 2 q K G g J + 0 / z 1 Q Z T 1 S 4 F k H W h C 2 L n G b U s 6 U / + F s f K v B C t v t Q R w R K M M b c j E F q 0 w 3 + n y t l l w d Z R h i M u j B t B q F g U D q k F H 8 v h K 9 R 8 L S 1 b g U a L / 2 s f o r n 9 U V O q s r d O 6 v 0 L m / Q u f h C p 0 H T u d c 2 r F 6 o n f L e y h M A B 8 r H 8 B K F P z O g A 2 q U i 4 o C Q K q 3 g l z p x Y o t S 6 r P y K 2 + w b U / x N a G X 8 B Q 1 U R d m o Y g g m 3 Z L q w / o D Z H M A a D F t X E z a X m L C 4 z 3 i j 8 S C 8 d L 2 2 y + h 7 T M O V H l a M K o y 8 P i Y L n / Y n n E h a H 0 0 9 H Z g Y G 2 d q k H K i P w b E R h F 6 Z Z v 8 B Z M 9 W h X E v v G U w Y G w K + G h T e e p 5 6 H + W y c b T Y V 0 t r 4 z V i l B t 1 t g S Y W B A 2 n d d O T F 1 O 0 U G I w J a r d P 3 a g 4 D M P l o b F D z S V p w u R u n h l b X u l s o 8 i M J 7 x 3 + X D p K L w 4 j z h 3 O 5 y n P n W b j N Q x W 4 v g I y m 7 E d R f S h k P F N G i 9 + J 3 u g u k 6 5 C O X O l 8 T b x 5 T 6 K H X E 0 I D d D u / 9 H + u J 3 P l G U v y s c / U E s B A i 0 A F A A C A A g A + X I B W z B j 0 U W l A A A A 9 g A A A B I A A A A A A A A A A A A A A A A A A A A A A E N v b m Z p Z y 9 Q Y W N r Y W d l L n h t b F B L A Q I t A B Q A A g A I A P l y A V s P y u m r p A A A A O k A A A A T A A A A A A A A A A A A A A A A A P E A A A B b Q 2 9 u d G V u d F 9 U e X B l c 1 0 u e G 1 s U E s B A i 0 A F A A C A A g A + X I B W 0 p r V g A x A g A A q A c A A B M A A A A A A A A A A A A A A A A A 4 g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y w A A A A A A A A 5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N T N i M W M x L T c 2 O W Y t N D B l M y 0 4 M T N k L T B j Z j h k M j g 3 M z M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0 Z W F t X 2 l k L D B 9 J n F 1 b 3 Q 7 L C Z x d W 9 0 O 1 N l Y 3 R p b 2 4 x L 1 R h Y m x l M S 9 B d X R v U m V t b 3 Z l Z E N v b H V t b n M x L n t t d X R h d G l v b l 9 k Y X R l L D F 9 J n F 1 b 3 Q 7 L C Z x d W 9 0 O 1 N l Y 3 R p b 2 4 x L 1 R h Y m x l M S 9 B d X R v U m V t b 3 Z l Z E N v b H V t b n M x L n t p b n N l c n R f Z G F 0 Z S w y f S Z x d W 9 0 O y w m c X V v d D t T Z W N 0 a W 9 u M S 9 U Y W J s Z T E v Q X V 0 b 1 J l b W 9 2 Z W R D b 2 x 1 b W 5 z M S 5 7 d m F s X 3 J l c G 9 y d F 9 u Y W 1 l L D N 9 J n F 1 b 3 Q 7 L C Z x d W 9 0 O 1 N l Y 3 R p b 2 4 x L 1 R h Y m x l M S 9 B d X R v U m V t b 3 Z l Z E N v b H V t b n M x L n t 2 Y W x f c m V w b 3 J 0 X 2 R h d G U s N H 0 m c X V v d D s s J n F 1 b 3 Q 7 U 2 V j d G l v b j E v V G F i b G U x L 0 F 1 d G 9 S Z W 1 v d m V k Q 2 9 s d W 1 u c z E u e 3 B s Y W 5 f b n Z 3 Y V 9 5 Z W F y L D V 9 J n F 1 b 3 Q 7 L C Z x d W 9 0 O 1 N l Y 3 R p b 2 4 x L 1 R h Y m x l M S 9 B d X R v U m V t b 3 Z l Z E N v b H V t b n M x L n t n c m 9 1 c G 9 y a S w 2 f S Z x d W 9 0 O y w m c X V v d D t T Z W N 0 a W 9 u M S 9 U Y W J s Z T E v Q X V 0 b 1 J l b W 9 2 Z W R D b 2 x 1 b W 5 z M S 5 7 d X N l L D d 9 J n F 1 b 3 Q 7 L C Z x d W 9 0 O 1 N l Y 3 R p b 2 4 x L 1 R h Y m x l M S 9 B d X R v U m V t b 3 Z l Z E N v b H V t b n M x L n t w c m 9 k d W N 0 Z 3 J v d X A s O H 0 m c X V v d D s s J n F 1 b 3 Q 7 U 2 V j d G l v b j E v V G F i b G U x L 0 F 1 d G 9 S Z W 1 v d m V k Q 2 9 s d W 1 u c z E u e 3 N h b X B s Z V 9 t Y X R y a X g s O X 0 m c X V v d D s s J n F 1 b 3 Q 7 U 2 V j d G l v b j E v V G F i b G U x L 0 F 1 d G 9 S Z W 1 v d m V k Q 2 9 s d W 1 u c z E u e 2 U w M l 9 z Y W 1 w b W F 0 Y 2 9 k Z T F f Z W 4 s M T B 9 J n F 1 b 3 Q 7 L C Z x d W 9 0 O 1 N l Y 3 R p b 2 4 x L 1 R h Y m x l M S 9 B d X R v U m V t b 3 Z l Z E N v b H V t b n M x L n t l M D J f c 2 F t c G 1 h d G N v Z G U x X 2 5 s L D E x f S Z x d W 9 0 O y w m c X V v d D t T Z W N 0 a W 9 u M S 9 U Y W J s Z T E v Q X V 0 b 1 J l b W 9 2 Z W R D b 2 x 1 b W 5 z M S 5 7 Z T A y X 3 N h b X B t Y X R j b 2 R l M l 9 l b i w x M n 0 m c X V v d D s s J n F 1 b 3 Q 7 U 2 V j d G l v b j E v V G F i b G U x L 0 F 1 d G 9 S Z W 1 v d m V k Q 2 9 s d W 1 u c z E u e 2 U w M l 9 z Y W 1 w b W F 0 Y 2 9 k Z T J f b m w s M T N 9 J n F 1 b 3 Q 7 L C Z x d W 9 0 O 1 N l Y 3 R p b 2 4 x L 1 R h Y m x l M S 9 B d X R v U m V t b 3 Z l Z E N v b H V t b n M x L n t l M D J f c 2 F t c G 1 h d G N v Z G U z X 2 V u L D E 0 f S Z x d W 9 0 O y w m c X V v d D t T Z W N 0 a W 9 u M S 9 U Y W J s Z T E v Q X V 0 b 1 J l b W 9 2 Z W R D b 2 x 1 b W 5 z M S 5 7 Z T A y X 3 N h b X B t Y X R j b 2 R l M 1 9 u b C w x N X 0 m c X V v d D s s J n F 1 b 3 Q 7 U 2 V j d G l v b j E v V G F i b G U x L 0 F 1 d G 9 S Z W 1 v d m V k Q 2 9 s d W 1 u c z E u e 2 U w M l 9 z Y W 1 w b W F 0 Y 2 9 k Z T R f Z W 4 s M T Z 9 J n F 1 b 3 Q 7 L C Z x d W 9 0 O 1 N l Y 3 R p b 2 4 x L 1 R h Y m x l M S 9 B d X R v U m V t b 3 Z l Z E N v b H V t b n M x L n t l M D J f c 2 F t c G 1 h d G N v Z G U 0 X 2 5 s L D E 3 f S Z x d W 9 0 O y w m c X V v d D t T Z W N 0 a W 9 u M S 9 U Y W J s Z T E v Q X V 0 b 1 J l b W 9 2 Z W R D b 2 x 1 b W 5 z M S 5 7 c H J v Z H V j d G 1 h d H J p e F 9 j b 2 R l L D E 4 f S Z x d W 9 0 O y w m c X V v d D t T Z W N 0 a W 9 u M S 9 U Y W J s Z T E v Q X V 0 b 1 J l b W 9 2 Z W R D b 2 x 1 b W 5 z M S 5 7 b X R 4 X 2 N v Z G U s M T l 9 J n F 1 b 3 Q 7 L C Z x d W 9 0 O 1 N l Y 3 R p b 2 4 x L 1 R h Y m x l M S 9 B d X R v U m V t b 3 Z l Z E N v b H V t b n M x L n t z d W J z d G F u Y 2 V f Z 3 J v d X A s M j B 9 J n F 1 b 3 Q 7 L C Z x d W 9 0 O 1 N l Y 3 R p b 2 4 x L 1 R h Y m x l M S 9 B d X R v U m V t b 3 Z l Z E N v b H V t b n M x L n t h b n R p Y m l v d G l j Y V 9 h Y l 9 n c m 9 l c C w y M X 0 m c X V v d D s s J n F 1 b 3 Q 7 U 2 V j d G l v b j E v V G F i b G U x L 0 F 1 d G 9 S Z W 1 v d m V k Q 2 9 s d W 1 u c z E u e 3 B h c m F t X 2 N v Z G U s M j J 9 J n F 1 b 3 Q 7 L C Z x d W 9 0 O 1 N l Y 3 R p b 2 4 x L 1 R h Y m x l M S 9 B d X R v U m V t b 3 Z l Z E N v b H V t b n M x L n t w Y X J h b V 9 u Y W 1 l L D I z f S Z x d W 9 0 O y w m c X V v d D t T Z W N 0 a W 9 u M S 9 U Y W J s Z T E v Q X V 0 b 1 J l b W 9 2 Z W R D b 2 x 1 b W 5 z M S 5 7 c G F y Y W 1 0 Z X h 0 X 2 x p b X M s M j R 9 J n F 1 b 3 Q 7 L C Z x d W 9 0 O 1 N l Y 3 R p b 2 4 x L 1 R h Y m x l M S 9 B d X R v U m V t b 3 Z l Z E N v b H V t b n M x L n t w Y X J h b X R l e H R f Y W J i c m V 2 a W F 0 a W 9 u L D I 1 f S Z x d W 9 0 O y w m c X V v d D t T Z W N 0 a W 9 u M S 9 U Y W J s Z T E v Q X V 0 b 1 J l b W 9 2 Z W R D b 2 x 1 b W 5 z M S 5 7 c G F y Y W 1 0 e X B l X 2 N v Z G U s M j Z 9 J n F 1 b 3 Q 7 L C Z x d W 9 0 O 1 N l Y 3 R p b 2 4 x L 1 R h Y m x l M S 9 B d X R v U m V t b 3 Z l Z E N v b H V t b n M x L n t w Y X J h b X R 5 c G V f b m F t Z S w y N 3 0 m c X V v d D s s J n F 1 b 3 Q 7 U 2 V j d G l v b j E v V G F i b G U x L 0 F 1 d G 9 S Z W 1 v d m V k Q 2 9 s d W 1 u c z E u e 2 F u b W V 0 a G 9 k c m V m L D I 4 f S Z x d W 9 0 O y w m c X V v d D t T Z W N 0 a W 9 u M S 9 U Y W J s Z T E v Q X V 0 b 1 J l b W 9 2 Z W R D b 2 x 1 b W 5 z M S 5 7 Y W 5 t Z X R o b 2 R y Z W Z f b m V 3 L D I 5 f S Z x d W 9 0 O y w m c X V v d D t T Z W N 0 a W 9 u M S 9 U Y W J s Z T E v Q X V 0 b 1 J l b W 9 2 Z W R D b 2 x 1 b W 5 z M S 5 7 Z m x l e F 9 z Y 2 9 w Z V 9 u b y w z M H 0 m c X V v d D s s J n F 1 b 3 Q 7 U 2 V j d G l v b j E v V G F i b G U x L 0 F 1 d G 9 S Z W 1 v d m V k Q 2 9 s d W 1 u c z E u e 3 F 1 Y W x f c X V h b l 9 t Z X R o b 2 Q s M z F 9 J n F 1 b 3 Q 7 L C Z x d W 9 0 O 1 N l Y 3 R p b 2 4 x L 1 R h Y m x l M S 9 B d X R v U m V t b 3 Z l Z E N v b H V t b n M x L n t h b m x 5 d H l w X 2 N v Z G U s M z J 9 J n F 1 b 3 Q 7 L C Z x d W 9 0 O 1 N l Y 3 R p b 2 4 x L 1 R h Y m x l M S 9 B d X R v U m V t b 3 Z l Z E N v b H V t b n M x L n t h b m x 5 d H l w X 2 5 h b W U s M z N 9 J n F 1 b 3 Q 7 L C Z x d W 9 0 O 1 N l Y 3 R p b 2 4 x L 1 R h Y m x l M S 9 B d X R v U m V t b 3 Z l Z E N v b H V t b n M x L n t h b m x 5 b W R f Y 2 9 k Z S w z N H 0 m c X V v d D s s J n F 1 b 3 Q 7 U 2 V j d G l v b j E v V G F i b G U x L 0 F 1 d G 9 S Z W 1 v d m V k Q 2 9 s d W 1 u c z E u e 2 F u b H l t Z F 9 u Y W 1 l L D M 1 f S Z x d W 9 0 O y w m c X V v d D t T Z W N 0 a W 9 u M S 9 U Y W J s Z T E v Q X V 0 b 1 J l b W 9 2 Z W R D b 2 x 1 b W 5 z M S 5 7 b W R h Y 2 N f Y 2 9 k Z S w z N n 0 m c X V v d D s s J n F 1 b 3 Q 7 U 2 V j d G l v b j E v V G F i b G U x L 0 F 1 d G 9 S Z W 1 v d m V k Q 2 9 s d W 1 u c z E u e 2 1 k Y W N j X 2 5 h b W U s M z d 9 J n F 1 b 3 Q 7 L C Z x d W 9 0 O 1 N l Y 3 R p b 2 4 x L 1 R h Y m x l M S 9 B d X R v U m V t b 3 Z l Z E N v b H V t b n M x L n t y Z X N p b m Z v L D M 4 f S Z x d W 9 0 O y w m c X V v d D t T Z W N 0 a W 9 u M S 9 U Y W J s Z T E v Q X V 0 b 1 J l b W 9 2 Z W R D b 2 x 1 b W 5 z M S 5 7 c m V z d W 5 p d F 9 3 Z n N y L D M 5 f S Z x d W 9 0 O y w m c X V v d D t T Z W N 0 a W 9 u M S 9 U Y W J s Z T E v Q X V 0 b 1 J l b W 9 2 Z W R D b 2 x 1 b W 5 z M S 5 7 d W 5 p d F 9 j b 2 R l L D Q w f S Z x d W 9 0 O y w m c X V v d D t T Z W N 0 a W 9 u M S 9 U Y W J s Z T E v Q X V 0 b 1 J l b W 9 2 Z W R D b 2 x 1 b W 5 z M S 5 7 Z X h w c n J l c 1 9 j b 2 R l L D Q x f S Z x d W 9 0 O y w m c X V v d D t T Z W N 0 a W 9 u M S 9 U Y W J s Z T E v Q X V 0 b 1 J l b W 9 2 Z W R D b 2 x 1 b W 5 z M S 5 7 b G 9 k L D Q y f S Z x d W 9 0 O y w m c X V v d D t T Z W N 0 a W 9 u M S 9 U Y W J s Z T E v Q X V 0 b 1 J l b W 9 2 Z W R D b 2 x 1 b W 5 z M S 5 7 b G 9 x L D Q z f S Z x d W 9 0 O y w m c X V v d D t T Z W N 0 a W 9 u M S 9 U Y W J s Z T E v Q X V 0 b 1 J l b W 9 2 Z W R D b 2 x 1 b W 5 z M S 5 7 Y 2 N h b H B o Y S w 0 N H 0 m c X V v d D s s J n F 1 b 3 Q 7 U 2 V j d G l v b j E v V G F i b G U x L 0 F 1 d G 9 S Z W 1 v d m V k Q 2 9 s d W 1 u c z E u e 2 N j Y m V 0 Y S w 0 N X 0 m c X V v d D s s J n F 1 b 3 Q 7 U 2 V j d G l v b j E v V G F i b G U x L 0 F 1 d G 9 S Z W 1 v d m V k Q 2 9 s d W 1 u c z E u e 3 J l c 3 Z h b H V u Y 2 V y d C w 0 N n 0 m c X V v d D s s J n F 1 b 3 Q 7 U 2 V j d G l v b j E v V G F i b G U x L 0 F 1 d G 9 S Z W 1 v d m V k Q 2 9 s d W 1 u c z E u e 2 V 2 Y W x s b 3 d s a W 1 p d C w 0 N 3 0 m c X V v d D s s J n F 1 b 3 Q 7 U 2 V j d G l v b j E v V G F i b G U x L 0 F 1 d G 9 S Z W 1 v d m V k Q 2 9 s d W 1 u c z E u e 2 F j d G l v b m x l d m V s L D Q 4 f S Z x d W 9 0 O y w m c X V v d D t T Z W N 0 a W 9 u M S 9 U Y W J s Z T E v Q X V 0 b 1 J l b W 9 2 Z W R D b 2 x 1 b W 5 z M S 5 7 b G 1 0 d H l w X 2 N v Z G U s N D l 9 J n F 1 b 3 Q 7 L C Z x d W 9 0 O 1 N l Y 3 R p b 2 4 x L 1 R h Y m x l M S 9 B d X R v U m V t b 3 Z l Z E N v b H V t b n M x L n t s b X R 0 e X B f b m F t Z S w 1 M H 0 m c X V v d D s s J n F 1 b 3 Q 7 U 2 V j d G l v b j E v V G F i b G U x L 0 F 1 d G 9 S Z W 1 v d m V k Q 2 9 s d W 1 u c z E u e 2 N v b m Z p c m 1 h d G l v b l 9 z b 3 A s N T F 9 J n F 1 b 3 Q 7 L C Z x d W 9 0 O 1 N l Y 3 R p b 2 4 x L 1 R h Y m x l M S 9 B d X R v U m V t b 3 Z l Z E N v b H V t b n M x L n t s d V 9 z X 3 B y b 2 R 1 Y 3 R p Z C w 1 M n 0 m c X V v d D s s J n F 1 b 3 Q 7 U 2 V j d G l v b j E v V G F i b G U x L 0 F 1 d G 9 S Z W 1 v d m V k Q 2 9 s d W 1 u c z E u e 2 1 h d H J p e F 9 j Y W x f Y 3 V y d m U s N T N 9 J n F 1 b 3 Q 7 L C Z x d W 9 0 O 1 N l Y 3 R p b 2 4 x L 1 R h Y m x l M S 9 B d X R v U m V t b 3 Z l Z E N v b H V t b n M x L n t t Z W F z d X J p b m d f c m F u Z 2 U s N T R 9 J n F 1 b 3 Q 7 L C Z x d W 9 0 O 1 N l Y 3 R p b 2 4 x L 1 R h Y m x l M S 9 B d X R v U m V t b 3 Z l Z E N v b H V t b n M x L n t 0 c n V l b m V z c 1 9 q X 3 J l Y 2 9 2 Z X J 5 L D U 1 f S Z x d W 9 0 O y w m c X V v d D t T Z W N 0 a W 9 u M S 9 U Y W J s Z T E v Q X V 0 b 1 J l b W 9 2 Z W R D b 2 x 1 b W 5 z M S 5 7 c n N k c i w 1 N n 0 m c X V v d D s s J n F 1 b 3 Q 7 U 2 V j d G l v b j E v V G F i b G U x L 0 F 1 d G 9 S Z W 1 v d m V k Q 2 9 s d W 1 u c z E u e 3 J z Z H d y X 3 J z Z H J s L D U 3 f S Z x d W 9 0 O y w m c X V v d D t T Z W N 0 a W 9 u M S 9 U Y W J s Z T E v Q X V 0 b 1 J l b W 9 2 Z W R D b 2 x 1 b W 5 z M S 5 7 c m V t Y X J r c y w 1 O H 0 m c X V v d D t d L C Z x d W 9 0 O 0 N v b H V t b k N v d W 5 0 J n F 1 b 3 Q 7 O j U 5 L C Z x d W 9 0 O 0 t l e U N v b H V t b k 5 h b W V z J n F 1 b 3 Q 7 O l t d L C Z x d W 9 0 O 0 N v b H V t b k l k Z W 5 0 a X R p Z X M m c X V v d D s 6 W y Z x d W 9 0 O 1 N l Y 3 R p b 2 4 x L 1 R h Y m x l M S 9 B d X R v U m V t b 3 Z l Z E N v b H V t b n M x L n t 0 Z W F t X 2 l k L D B 9 J n F 1 b 3 Q 7 L C Z x d W 9 0 O 1 N l Y 3 R p b 2 4 x L 1 R h Y m x l M S 9 B d X R v U m V t b 3 Z l Z E N v b H V t b n M x L n t t d X R h d G l v b l 9 k Y X R l L D F 9 J n F 1 b 3 Q 7 L C Z x d W 9 0 O 1 N l Y 3 R p b 2 4 x L 1 R h Y m x l M S 9 B d X R v U m V t b 3 Z l Z E N v b H V t b n M x L n t p b n N l c n R f Z G F 0 Z S w y f S Z x d W 9 0 O y w m c X V v d D t T Z W N 0 a W 9 u M S 9 U Y W J s Z T E v Q X V 0 b 1 J l b W 9 2 Z W R D b 2 x 1 b W 5 z M S 5 7 d m F s X 3 J l c G 9 y d F 9 u Y W 1 l L D N 9 J n F 1 b 3 Q 7 L C Z x d W 9 0 O 1 N l Y 3 R p b 2 4 x L 1 R h Y m x l M S 9 B d X R v U m V t b 3 Z l Z E N v b H V t b n M x L n t 2 Y W x f c m V w b 3 J 0 X 2 R h d G U s N H 0 m c X V v d D s s J n F 1 b 3 Q 7 U 2 V j d G l v b j E v V G F i b G U x L 0 F 1 d G 9 S Z W 1 v d m V k Q 2 9 s d W 1 u c z E u e 3 B s Y W 5 f b n Z 3 Y V 9 5 Z W F y L D V 9 J n F 1 b 3 Q 7 L C Z x d W 9 0 O 1 N l Y 3 R p b 2 4 x L 1 R h Y m x l M S 9 B d X R v U m V t b 3 Z l Z E N v b H V t b n M x L n t n c m 9 1 c G 9 y a S w 2 f S Z x d W 9 0 O y w m c X V v d D t T Z W N 0 a W 9 u M S 9 U Y W J s Z T E v Q X V 0 b 1 J l b W 9 2 Z W R D b 2 x 1 b W 5 z M S 5 7 d X N l L D d 9 J n F 1 b 3 Q 7 L C Z x d W 9 0 O 1 N l Y 3 R p b 2 4 x L 1 R h Y m x l M S 9 B d X R v U m V t b 3 Z l Z E N v b H V t b n M x L n t w c m 9 k d W N 0 Z 3 J v d X A s O H 0 m c X V v d D s s J n F 1 b 3 Q 7 U 2 V j d G l v b j E v V G F i b G U x L 0 F 1 d G 9 S Z W 1 v d m V k Q 2 9 s d W 1 u c z E u e 3 N h b X B s Z V 9 t Y X R y a X g s O X 0 m c X V v d D s s J n F 1 b 3 Q 7 U 2 V j d G l v b j E v V G F i b G U x L 0 F 1 d G 9 S Z W 1 v d m V k Q 2 9 s d W 1 u c z E u e 2 U w M l 9 z Y W 1 w b W F 0 Y 2 9 k Z T F f Z W 4 s M T B 9 J n F 1 b 3 Q 7 L C Z x d W 9 0 O 1 N l Y 3 R p b 2 4 x L 1 R h Y m x l M S 9 B d X R v U m V t b 3 Z l Z E N v b H V t b n M x L n t l M D J f c 2 F t c G 1 h d G N v Z G U x X 2 5 s L D E x f S Z x d W 9 0 O y w m c X V v d D t T Z W N 0 a W 9 u M S 9 U Y W J s Z T E v Q X V 0 b 1 J l b W 9 2 Z W R D b 2 x 1 b W 5 z M S 5 7 Z T A y X 3 N h b X B t Y X R j b 2 R l M l 9 l b i w x M n 0 m c X V v d D s s J n F 1 b 3 Q 7 U 2 V j d G l v b j E v V G F i b G U x L 0 F 1 d G 9 S Z W 1 v d m V k Q 2 9 s d W 1 u c z E u e 2 U w M l 9 z Y W 1 w b W F 0 Y 2 9 k Z T J f b m w s M T N 9 J n F 1 b 3 Q 7 L C Z x d W 9 0 O 1 N l Y 3 R p b 2 4 x L 1 R h Y m x l M S 9 B d X R v U m V t b 3 Z l Z E N v b H V t b n M x L n t l M D J f c 2 F t c G 1 h d G N v Z G U z X 2 V u L D E 0 f S Z x d W 9 0 O y w m c X V v d D t T Z W N 0 a W 9 u M S 9 U Y W J s Z T E v Q X V 0 b 1 J l b W 9 2 Z W R D b 2 x 1 b W 5 z M S 5 7 Z T A y X 3 N h b X B t Y X R j b 2 R l M 1 9 u b C w x N X 0 m c X V v d D s s J n F 1 b 3 Q 7 U 2 V j d G l v b j E v V G F i b G U x L 0 F 1 d G 9 S Z W 1 v d m V k Q 2 9 s d W 1 u c z E u e 2 U w M l 9 z Y W 1 w b W F 0 Y 2 9 k Z T R f Z W 4 s M T Z 9 J n F 1 b 3 Q 7 L C Z x d W 9 0 O 1 N l Y 3 R p b 2 4 x L 1 R h Y m x l M S 9 B d X R v U m V t b 3 Z l Z E N v b H V t b n M x L n t l M D J f c 2 F t c G 1 h d G N v Z G U 0 X 2 5 s L D E 3 f S Z x d W 9 0 O y w m c X V v d D t T Z W N 0 a W 9 u M S 9 U Y W J s Z T E v Q X V 0 b 1 J l b W 9 2 Z W R D b 2 x 1 b W 5 z M S 5 7 c H J v Z H V j d G 1 h d H J p e F 9 j b 2 R l L D E 4 f S Z x d W 9 0 O y w m c X V v d D t T Z W N 0 a W 9 u M S 9 U Y W J s Z T E v Q X V 0 b 1 J l b W 9 2 Z W R D b 2 x 1 b W 5 z M S 5 7 b X R 4 X 2 N v Z G U s M T l 9 J n F 1 b 3 Q 7 L C Z x d W 9 0 O 1 N l Y 3 R p b 2 4 x L 1 R h Y m x l M S 9 B d X R v U m V t b 3 Z l Z E N v b H V t b n M x L n t z d W J z d G F u Y 2 V f Z 3 J v d X A s M j B 9 J n F 1 b 3 Q 7 L C Z x d W 9 0 O 1 N l Y 3 R p b 2 4 x L 1 R h Y m x l M S 9 B d X R v U m V t b 3 Z l Z E N v b H V t b n M x L n t h b n R p Y m l v d G l j Y V 9 h Y l 9 n c m 9 l c C w y M X 0 m c X V v d D s s J n F 1 b 3 Q 7 U 2 V j d G l v b j E v V G F i b G U x L 0 F 1 d G 9 S Z W 1 v d m V k Q 2 9 s d W 1 u c z E u e 3 B h c m F t X 2 N v Z G U s M j J 9 J n F 1 b 3 Q 7 L C Z x d W 9 0 O 1 N l Y 3 R p b 2 4 x L 1 R h Y m x l M S 9 B d X R v U m V t b 3 Z l Z E N v b H V t b n M x L n t w Y X J h b V 9 u Y W 1 l L D I z f S Z x d W 9 0 O y w m c X V v d D t T Z W N 0 a W 9 u M S 9 U Y W J s Z T E v Q X V 0 b 1 J l b W 9 2 Z W R D b 2 x 1 b W 5 z M S 5 7 c G F y Y W 1 0 Z X h 0 X 2 x p b X M s M j R 9 J n F 1 b 3 Q 7 L C Z x d W 9 0 O 1 N l Y 3 R p b 2 4 x L 1 R h Y m x l M S 9 B d X R v U m V t b 3 Z l Z E N v b H V t b n M x L n t w Y X J h b X R l e H R f Y W J i c m V 2 a W F 0 a W 9 u L D I 1 f S Z x d W 9 0 O y w m c X V v d D t T Z W N 0 a W 9 u M S 9 U Y W J s Z T E v Q X V 0 b 1 J l b W 9 2 Z W R D b 2 x 1 b W 5 z M S 5 7 c G F y Y W 1 0 e X B l X 2 N v Z G U s M j Z 9 J n F 1 b 3 Q 7 L C Z x d W 9 0 O 1 N l Y 3 R p b 2 4 x L 1 R h Y m x l M S 9 B d X R v U m V t b 3 Z l Z E N v b H V t b n M x L n t w Y X J h b X R 5 c G V f b m F t Z S w y N 3 0 m c X V v d D s s J n F 1 b 3 Q 7 U 2 V j d G l v b j E v V G F i b G U x L 0 F 1 d G 9 S Z W 1 v d m V k Q 2 9 s d W 1 u c z E u e 2 F u b W V 0 a G 9 k c m V m L D I 4 f S Z x d W 9 0 O y w m c X V v d D t T Z W N 0 a W 9 u M S 9 U Y W J s Z T E v Q X V 0 b 1 J l b W 9 2 Z W R D b 2 x 1 b W 5 z M S 5 7 Y W 5 t Z X R o b 2 R y Z W Z f b m V 3 L D I 5 f S Z x d W 9 0 O y w m c X V v d D t T Z W N 0 a W 9 u M S 9 U Y W J s Z T E v Q X V 0 b 1 J l b W 9 2 Z W R D b 2 x 1 b W 5 z M S 5 7 Z m x l e F 9 z Y 2 9 w Z V 9 u b y w z M H 0 m c X V v d D s s J n F 1 b 3 Q 7 U 2 V j d G l v b j E v V G F i b G U x L 0 F 1 d G 9 S Z W 1 v d m V k Q 2 9 s d W 1 u c z E u e 3 F 1 Y W x f c X V h b l 9 t Z X R o b 2 Q s M z F 9 J n F 1 b 3 Q 7 L C Z x d W 9 0 O 1 N l Y 3 R p b 2 4 x L 1 R h Y m x l M S 9 B d X R v U m V t b 3 Z l Z E N v b H V t b n M x L n t h b m x 5 d H l w X 2 N v Z G U s M z J 9 J n F 1 b 3 Q 7 L C Z x d W 9 0 O 1 N l Y 3 R p b 2 4 x L 1 R h Y m x l M S 9 B d X R v U m V t b 3 Z l Z E N v b H V t b n M x L n t h b m x 5 d H l w X 2 5 h b W U s M z N 9 J n F 1 b 3 Q 7 L C Z x d W 9 0 O 1 N l Y 3 R p b 2 4 x L 1 R h Y m x l M S 9 B d X R v U m V t b 3 Z l Z E N v b H V t b n M x L n t h b m x 5 b W R f Y 2 9 k Z S w z N H 0 m c X V v d D s s J n F 1 b 3 Q 7 U 2 V j d G l v b j E v V G F i b G U x L 0 F 1 d G 9 S Z W 1 v d m V k Q 2 9 s d W 1 u c z E u e 2 F u b H l t Z F 9 u Y W 1 l L D M 1 f S Z x d W 9 0 O y w m c X V v d D t T Z W N 0 a W 9 u M S 9 U Y W J s Z T E v Q X V 0 b 1 J l b W 9 2 Z W R D b 2 x 1 b W 5 z M S 5 7 b W R h Y 2 N f Y 2 9 k Z S w z N n 0 m c X V v d D s s J n F 1 b 3 Q 7 U 2 V j d G l v b j E v V G F i b G U x L 0 F 1 d G 9 S Z W 1 v d m V k Q 2 9 s d W 1 u c z E u e 2 1 k Y W N j X 2 5 h b W U s M z d 9 J n F 1 b 3 Q 7 L C Z x d W 9 0 O 1 N l Y 3 R p b 2 4 x L 1 R h Y m x l M S 9 B d X R v U m V t b 3 Z l Z E N v b H V t b n M x L n t y Z X N p b m Z v L D M 4 f S Z x d W 9 0 O y w m c X V v d D t T Z W N 0 a W 9 u M S 9 U Y W J s Z T E v Q X V 0 b 1 J l b W 9 2 Z W R D b 2 x 1 b W 5 z M S 5 7 c m V z d W 5 p d F 9 3 Z n N y L D M 5 f S Z x d W 9 0 O y w m c X V v d D t T Z W N 0 a W 9 u M S 9 U Y W J s Z T E v Q X V 0 b 1 J l b W 9 2 Z W R D b 2 x 1 b W 5 z M S 5 7 d W 5 p d F 9 j b 2 R l L D Q w f S Z x d W 9 0 O y w m c X V v d D t T Z W N 0 a W 9 u M S 9 U Y W J s Z T E v Q X V 0 b 1 J l b W 9 2 Z W R D b 2 x 1 b W 5 z M S 5 7 Z X h w c n J l c 1 9 j b 2 R l L D Q x f S Z x d W 9 0 O y w m c X V v d D t T Z W N 0 a W 9 u M S 9 U Y W J s Z T E v Q X V 0 b 1 J l b W 9 2 Z W R D b 2 x 1 b W 5 z M S 5 7 b G 9 k L D Q y f S Z x d W 9 0 O y w m c X V v d D t T Z W N 0 a W 9 u M S 9 U Y W J s Z T E v Q X V 0 b 1 J l b W 9 2 Z W R D b 2 x 1 b W 5 z M S 5 7 b G 9 x L D Q z f S Z x d W 9 0 O y w m c X V v d D t T Z W N 0 a W 9 u M S 9 U Y W J s Z T E v Q X V 0 b 1 J l b W 9 2 Z W R D b 2 x 1 b W 5 z M S 5 7 Y 2 N h b H B o Y S w 0 N H 0 m c X V v d D s s J n F 1 b 3 Q 7 U 2 V j d G l v b j E v V G F i b G U x L 0 F 1 d G 9 S Z W 1 v d m V k Q 2 9 s d W 1 u c z E u e 2 N j Y m V 0 Y S w 0 N X 0 m c X V v d D s s J n F 1 b 3 Q 7 U 2 V j d G l v b j E v V G F i b G U x L 0 F 1 d G 9 S Z W 1 v d m V k Q 2 9 s d W 1 u c z E u e 3 J l c 3 Z h b H V u Y 2 V y d C w 0 N n 0 m c X V v d D s s J n F 1 b 3 Q 7 U 2 V j d G l v b j E v V G F i b G U x L 0 F 1 d G 9 S Z W 1 v d m V k Q 2 9 s d W 1 u c z E u e 2 V 2 Y W x s b 3 d s a W 1 p d C w 0 N 3 0 m c X V v d D s s J n F 1 b 3 Q 7 U 2 V j d G l v b j E v V G F i b G U x L 0 F 1 d G 9 S Z W 1 v d m V k Q 2 9 s d W 1 u c z E u e 2 F j d G l v b m x l d m V s L D Q 4 f S Z x d W 9 0 O y w m c X V v d D t T Z W N 0 a W 9 u M S 9 U Y W J s Z T E v Q X V 0 b 1 J l b W 9 2 Z W R D b 2 x 1 b W 5 z M S 5 7 b G 1 0 d H l w X 2 N v Z G U s N D l 9 J n F 1 b 3 Q 7 L C Z x d W 9 0 O 1 N l Y 3 R p b 2 4 x L 1 R h Y m x l M S 9 B d X R v U m V t b 3 Z l Z E N v b H V t b n M x L n t s b X R 0 e X B f b m F t Z S w 1 M H 0 m c X V v d D s s J n F 1 b 3 Q 7 U 2 V j d G l v b j E v V G F i b G U x L 0 F 1 d G 9 S Z W 1 v d m V k Q 2 9 s d W 1 u c z E u e 2 N v b m Z p c m 1 h d G l v b l 9 z b 3 A s N T F 9 J n F 1 b 3 Q 7 L C Z x d W 9 0 O 1 N l Y 3 R p b 2 4 x L 1 R h Y m x l M S 9 B d X R v U m V t b 3 Z l Z E N v b H V t b n M x L n t s d V 9 z X 3 B y b 2 R 1 Y 3 R p Z C w 1 M n 0 m c X V v d D s s J n F 1 b 3 Q 7 U 2 V j d G l v b j E v V G F i b G U x L 0 F 1 d G 9 S Z W 1 v d m V k Q 2 9 s d W 1 u c z E u e 2 1 h d H J p e F 9 j Y W x f Y 3 V y d m U s N T N 9 J n F 1 b 3 Q 7 L C Z x d W 9 0 O 1 N l Y 3 R p b 2 4 x L 1 R h Y m x l M S 9 B d X R v U m V t b 3 Z l Z E N v b H V t b n M x L n t t Z W F z d X J p b m d f c m F u Z 2 U s N T R 9 J n F 1 b 3 Q 7 L C Z x d W 9 0 O 1 N l Y 3 R p b 2 4 x L 1 R h Y m x l M S 9 B d X R v U m V t b 3 Z l Z E N v b H V t b n M x L n t 0 c n V l b m V z c 1 9 q X 3 J l Y 2 9 2 Z X J 5 L D U 1 f S Z x d W 9 0 O y w m c X V v d D t T Z W N 0 a W 9 u M S 9 U Y W J s Z T E v Q X V 0 b 1 J l b W 9 2 Z W R D b 2 x 1 b W 5 z M S 5 7 c n N k c i w 1 N n 0 m c X V v d D s s J n F 1 b 3 Q 7 U 2 V j d G l v b j E v V G F i b G U x L 0 F 1 d G 9 S Z W 1 v d m V k Q 2 9 s d W 1 u c z E u e 3 J z Z H d y X 3 J z Z H J s L D U 3 f S Z x d W 9 0 O y w m c X V v d D t T Z W N 0 a W 9 u M S 9 U Y W J s Z T E v Q X V 0 b 1 J l b W 9 2 Z W R D b 2 x 1 b W 5 z M S 5 7 c m V t Y X J r c y w 1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l Y W 1 f a W Q m c X V v d D s s J n F 1 b 3 Q 7 b X V 0 Y X R p b 2 5 f Z G F 0 Z S Z x d W 9 0 O y w m c X V v d D t p b n N l c n R f Z G F 0 Z S Z x d W 9 0 O y w m c X V v d D t 2 Y W x f c m V w b 3 J 0 X 2 5 h b W U m c X V v d D s s J n F 1 b 3 Q 7 d m F s X 3 J l c G 9 y d F 9 k Y X R l J n F 1 b 3 Q 7 L C Z x d W 9 0 O 3 B s Y W 5 f b n Z 3 Y V 9 5 Z W F y J n F 1 b 3 Q 7 L C Z x d W 9 0 O 2 d y b 3 V w b 3 J p J n F 1 b 3 Q 7 L C Z x d W 9 0 O 3 V z Z S Z x d W 9 0 O y w m c X V v d D t w c m 9 k d W N 0 Z 3 J v d X A m c X V v d D s s J n F 1 b 3 Q 7 c 2 F t c G x l X 2 1 h d H J p e C Z x d W 9 0 O y w m c X V v d D t l M D J f c 2 F t c G 1 h d G N v Z G U x X 2 V u J n F 1 b 3 Q 7 L C Z x d W 9 0 O 2 U w M l 9 z Y W 1 w b W F 0 Y 2 9 k Z T F f b m w m c X V v d D s s J n F 1 b 3 Q 7 Z T A y X 3 N h b X B t Y X R j b 2 R l M l 9 l b i Z x d W 9 0 O y w m c X V v d D t l M D J f c 2 F t c G 1 h d G N v Z G U y X 2 5 s J n F 1 b 3 Q 7 L C Z x d W 9 0 O 2 U w M l 9 z Y W 1 w b W F 0 Y 2 9 k Z T N f Z W 4 m c X V v d D s s J n F 1 b 3 Q 7 Z T A y X 3 N h b X B t Y X R j b 2 R l M 1 9 u b C Z x d W 9 0 O y w m c X V v d D t l M D J f c 2 F t c G 1 h d G N v Z G U 0 X 2 V u J n F 1 b 3 Q 7 L C Z x d W 9 0 O 2 U w M l 9 z Y W 1 w b W F 0 Y 2 9 k Z T R f b m w m c X V v d D s s J n F 1 b 3 Q 7 c H J v Z H V j d G 1 h d H J p e F 9 j b 2 R l J n F 1 b 3 Q 7 L C Z x d W 9 0 O 2 1 0 e F 9 j b 2 R l J n F 1 b 3 Q 7 L C Z x d W 9 0 O 3 N 1 Y n N 0 Y W 5 j Z V 9 n c m 9 1 c C Z x d W 9 0 O y w m c X V v d D t h b n R p Y m l v d G l j Y V 9 h Y l 9 n c m 9 l c C Z x d W 9 0 O y w m c X V v d D t w Y X J h b V 9 j b 2 R l J n F 1 b 3 Q 7 L C Z x d W 9 0 O 3 B h c m F t X 2 5 h b W U m c X V v d D s s J n F 1 b 3 Q 7 c G F y Y W 1 0 Z X h 0 X 2 x p b X M m c X V v d D s s J n F 1 b 3 Q 7 c G F y Y W 1 0 Z X h 0 X 2 F i Y n J l d m l h d G l v b i Z x d W 9 0 O y w m c X V v d D t w Y X J h b X R 5 c G V f Y 2 9 k Z S Z x d W 9 0 O y w m c X V v d D t w Y X J h b X R 5 c G V f b m F t Z S Z x d W 9 0 O y w m c X V v d D t h b m 1 l d G h v Z H J l Z i Z x d W 9 0 O y w m c X V v d D t h b m 1 l d G h v Z H J l Z l 9 u Z X c m c X V v d D s s J n F 1 b 3 Q 7 Z m x l e F 9 z Y 2 9 w Z V 9 u b y Z x d W 9 0 O y w m c X V v d D t x d W F s X 3 F 1 Y W 5 f b W V 0 a G 9 k J n F 1 b 3 Q 7 L C Z x d W 9 0 O 2 F u b H l 0 e X B f Y 2 9 k Z S Z x d W 9 0 O y w m c X V v d D t h b m x 5 d H l w X 2 5 h b W U m c X V v d D s s J n F 1 b 3 Q 7 Y W 5 s e W 1 k X 2 N v Z G U m c X V v d D s s J n F 1 b 3 Q 7 Y W 5 s e W 1 k X 2 5 h b W U m c X V v d D s s J n F 1 b 3 Q 7 b W R h Y 2 N f Y 2 9 k Z S Z x d W 9 0 O y w m c X V v d D t t Z G F j Y 1 9 u Y W 1 l J n F 1 b 3 Q 7 L C Z x d W 9 0 O 3 J l c 2 l u Z m 8 m c X V v d D s s J n F 1 b 3 Q 7 c m V z d W 5 p d F 9 3 Z n N y J n F 1 b 3 Q 7 L C Z x d W 9 0 O 3 V u a X R f Y 2 9 k Z S Z x d W 9 0 O y w m c X V v d D t l e H B y c m V z X 2 N v Z G U m c X V v d D s s J n F 1 b 3 Q 7 b G 9 k J n F 1 b 3 Q 7 L C Z x d W 9 0 O 2 x v c S Z x d W 9 0 O y w m c X V v d D t j Y 2 F s c G h h J n F 1 b 3 Q 7 L C Z x d W 9 0 O 2 N j Y m V 0 Y S Z x d W 9 0 O y w m c X V v d D t y Z X N 2 Y W x 1 b m N l c n Q m c X V v d D s s J n F 1 b 3 Q 7 Z X Z h b G x v d 2 x p b W l 0 J n F 1 b 3 Q 7 L C Z x d W 9 0 O 2 F j d G l v b m x l d m V s J n F 1 b 3 Q 7 L C Z x d W 9 0 O 2 x t d H R 5 c F 9 j b 2 R l J n F 1 b 3 Q 7 L C Z x d W 9 0 O 2 x t d H R 5 c F 9 u Y W 1 l J n F 1 b 3 Q 7 L C Z x d W 9 0 O 2 N v b m Z p c m 1 h d G l v b l 9 z b 3 A m c X V v d D s s J n F 1 b 3 Q 7 b H V f c 1 9 w c m 9 k d W N 0 a W Q m c X V v d D s s J n F 1 b 3 Q 7 b W F 0 c m l 4 X 2 N h b F 9 j d X J 2 Z S Z x d W 9 0 O y w m c X V v d D t t Z W F z d X J p b m d f c m F u Z 2 U m c X V v d D s s J n F 1 b 3 Q 7 d H J 1 Z W 5 l c 3 N f a l 9 y Z W N v d m V y e S Z x d W 9 0 O y w m c X V v d D t y c 2 R y J n F 1 b 3 Q 7 L C Z x d W 9 0 O 3 J z Z H d y X 3 J z Z H J s J n F 1 b 3 Q 7 L C Z x d W 9 0 O 3 J l b W F y a 3 M m c X V v d D t d I i A v P j x F b n R y e S B U e X B l P S J G a W x s Q 2 9 s d W 1 u V H l w Z X M i I F Z h b H V l P S J z Q m d r S k J n a 0 p C Z 1 l H Q m d Z R 0 J n W U d C Z 1 l H Q m d Z R 0 J n W U d C Z 1 l H Q m d Z R 0 J n W U d C Z 1 l H Q m d Z R 0 J n W U d C U V V G Q l F V R k J R W U d C Z 1 l H Q m d V R k J R W T 0 i I C 8 + P E V u d H J 5 I F R 5 c G U 9 I k Z p b G x M Y X N 0 V X B k Y X R l Z C I g V m F s d W U 9 I m Q y M D I 1 L T A 4 L T A x V D E y O j E 5 O j M w L j Y 5 O T k x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H / g a 8 u k W w Q 5 f 1 K V n F y n C K A A A A A A I A A A A A A A N m A A D A A A A A E A A A A M m R v g U L 2 / 6 p X Z 0 g j o A n F m M A A A A A B I A A A K A A A A A Q A A A A X P Q B x r + A E j 2 m y y 1 7 b 8 3 F M l A A A A C G B 6 r + 2 7 0 D h A f J G D w a P q r Q K Y R p q 4 X J z / k K t X z V t t l + z D C e 9 T n X Z K V G r h d D R o z S R T E V A B S 6 S M s l i a u c 4 v 0 d M v A v X S k 6 b K 1 x U c b 2 Z + S Z B n R Q / B Q A A A C q Z a z 2 4 x 2 w L Q c f w l 7 g w V n b a n 2 f u g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6DCBCA-D79A-4258-89BE-FB99A6A107AD}"/>
</file>

<file path=customXml/itemProps2.xml><?xml version="1.0" encoding="utf-8"?>
<ds:datastoreItem xmlns:ds="http://schemas.openxmlformats.org/officeDocument/2006/customXml" ds:itemID="{805A9FB5-AF68-45BB-86C1-027EE5FB21FC}"/>
</file>

<file path=customXml/itemProps3.xml><?xml version="1.0" encoding="utf-8"?>
<ds:datastoreItem xmlns:ds="http://schemas.openxmlformats.org/officeDocument/2006/customXml" ds:itemID="{6D902C58-7938-4A2B-A98D-A01A69796167}"/>
</file>

<file path=customXml/itemProps4.xml><?xml version="1.0" encoding="utf-8"?>
<ds:datastoreItem xmlns:ds="http://schemas.openxmlformats.org/officeDocument/2006/customXml" ds:itemID="{F23206AC-D534-4161-86E5-DE4460E1B8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Wageningen University and Research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Nijrolder, Antoine</dc:creator>
  <cp:keywords/>
  <dc:description/>
  <cp:lastModifiedBy>Hoenderdaal, Wouter</cp:lastModifiedBy>
  <cp:revision/>
  <dcterms:created xsi:type="dcterms:W3CDTF">2025-08-01T12:05:27Z</dcterms:created>
  <dcterms:modified xsi:type="dcterms:W3CDTF">2025-10-07T11:30:11Z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0x0101000F1DBD8A32E4684F9E1AD6142533794F</vt:lpwstr>
  </property>
</Properties>
</file>