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2-31" sheetId="1" r:id="rId4"/>
    <sheet state="visible" name="wishlist" sheetId="2" r:id="rId5"/>
  </sheets>
  <definedNames/>
  <calcPr/>
</workbook>
</file>

<file path=xl/sharedStrings.xml><?xml version="1.0" encoding="utf-8"?>
<sst xmlns="http://schemas.openxmlformats.org/spreadsheetml/2006/main" count="316" uniqueCount="98">
  <si>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</si>
  <si>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</si>
  <si>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</si>
  <si>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</si>
  <si>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</si>
  <si>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</si>
  <si>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</si>
  <si>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</si>
  <si>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</si>
  <si>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</si>
  <si>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</si>
  <si>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</si>
  <si>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Developer</t>
  </si>
  <si>
    <t>Country</t>
  </si>
  <si>
    <t>Alan Wake II</t>
  </si>
  <si>
    <t>PS5</t>
  </si>
  <si>
    <t>TBC</t>
  </si>
  <si>
    <t>NULL</t>
  </si>
  <si>
    <t>Remedy Entertainment</t>
  </si>
  <si>
    <t>Finland</t>
  </si>
  <si>
    <t>Borderlands 4</t>
  </si>
  <si>
    <t>TBR 2025</t>
  </si>
  <si>
    <t>Gearbox Software</t>
  </si>
  <si>
    <t>USA</t>
  </si>
  <si>
    <t>Croc: Legend of the Gobbos</t>
  </si>
  <si>
    <t>PS1</t>
  </si>
  <si>
    <t>Argonaut Games</t>
  </si>
  <si>
    <t>England</t>
  </si>
  <si>
    <t>Demon's Souls (2020)</t>
  </si>
  <si>
    <t>Team Asobi (Japan Studio)</t>
  </si>
  <si>
    <t>Japan</t>
  </si>
  <si>
    <t>Disney Epic Mickey: Rebrushed</t>
  </si>
  <si>
    <t>PS4</t>
  </si>
  <si>
    <t>Purple Lamp Studios</t>
  </si>
  <si>
    <t>Austria</t>
  </si>
  <si>
    <t>Gex Trilogy</t>
  </si>
  <si>
    <t>Crystal Dynamics</t>
  </si>
  <si>
    <t>Ghost of Yotei</t>
  </si>
  <si>
    <t>Sucker Punch Productions</t>
  </si>
  <si>
    <t>Grand Theft Auto VI</t>
  </si>
  <si>
    <t>Rockstar North</t>
  </si>
  <si>
    <t>Scotland</t>
  </si>
  <si>
    <t>Haunted Chocolatier</t>
  </si>
  <si>
    <t>TBR 2026</t>
  </si>
  <si>
    <t>ConcernedApe (Eric Barone)</t>
  </si>
  <si>
    <t>Intergalactic</t>
  </si>
  <si>
    <t>Naughty Dog</t>
  </si>
  <si>
    <t>Legacy of Kain: Soul Reaver</t>
  </si>
  <si>
    <t>Legacy of Kain: Soul Reaver 2</t>
  </si>
  <si>
    <t>PS2</t>
  </si>
  <si>
    <t>Life is Strange: Double Exposure</t>
  </si>
  <si>
    <t>Deck Nine</t>
  </si>
  <si>
    <t>Looney Tunes: Wacky World of Sports</t>
  </si>
  <si>
    <t>Bamtang Games</t>
  </si>
  <si>
    <t>Peru</t>
  </si>
  <si>
    <t>Marvel's Wolverine</t>
  </si>
  <si>
    <t>Insomniac Games</t>
  </si>
  <si>
    <t>Monster Prom 2: Monster Camp: XXL</t>
  </si>
  <si>
    <t>Beautiful Glitch</t>
  </si>
  <si>
    <t>Spain</t>
  </si>
  <si>
    <t>Monster Prom 3: Monster Roadtrip: XXL</t>
  </si>
  <si>
    <t>Secret Agent Clank</t>
  </si>
  <si>
    <t>PSP</t>
  </si>
  <si>
    <t>High Impact Games</t>
  </si>
  <si>
    <t>Spy x Anya: Operation Memories</t>
  </si>
  <si>
    <t>Groove Box Japan Co Ltd</t>
  </si>
  <si>
    <t>Spyro 4: Mystery of the Dragon</t>
  </si>
  <si>
    <t>Toys for Bob</t>
  </si>
  <si>
    <t>Techno Banter: Ultimate Mix</t>
  </si>
  <si>
    <t>Dexai Arts</t>
  </si>
  <si>
    <t>Germany</t>
  </si>
  <si>
    <t>The Sims 4: For Rent Expansion</t>
  </si>
  <si>
    <t>DLC</t>
  </si>
  <si>
    <t>N/A</t>
  </si>
  <si>
    <t>Maxis</t>
  </si>
  <si>
    <t>The Sims 4: Growing Together Expansion</t>
  </si>
  <si>
    <t>The Sims 4: High School Years Expansion</t>
  </si>
  <si>
    <t>The Sims 4: Horse Ranch Expansion</t>
  </si>
  <si>
    <t>The Sims 4: Life &amp; Death Expansion</t>
  </si>
  <si>
    <t>The Sims 4: Lovestruck Expansion</t>
  </si>
  <si>
    <t>The Wolf Among Us Season 2 TTG</t>
  </si>
  <si>
    <t>Telltale Games</t>
  </si>
  <si>
    <t>Two Point Museum</t>
  </si>
  <si>
    <t>Two Point Studios</t>
  </si>
  <si>
    <t>TY The Tasmanian Tiger 2: Bush Rescue</t>
  </si>
  <si>
    <t>Krome Studios</t>
  </si>
  <si>
    <t>Australia</t>
  </si>
  <si>
    <t>Witchbrook</t>
  </si>
  <si>
    <t>Chucklefish</t>
  </si>
  <si>
    <t>Like a Dragon: Pirate Yakuza in Hawaii</t>
  </si>
  <si>
    <t>Ryu Ga Gotoku Studio</t>
  </si>
  <si>
    <t>Legend of Zelda: Tears of the Kingdom</t>
  </si>
  <si>
    <t>Switch</t>
  </si>
  <si>
    <t>Nintendo</t>
  </si>
  <si>
    <t>Pikmin 1 &amp; 2: Remastered</t>
  </si>
  <si>
    <t>Super Mario 3D World + Bowser's Fury</t>
  </si>
  <si>
    <t>Super Mario Bros Wonder</t>
  </si>
  <si>
    <t xml:space="preserve">Super Mario RPG (2023)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</si>
</sst>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€&quot;#,##0.00"/>
  </numFmts>
  <fonts count="8">
    <font>
      <sz val="10.0"/>
      <color rgb="FF000000"/>
      <name val="Arial"/>
      <scheme val="minor"/>
    </font>
    <font>
      <b/>
      <color rgb="FFFFFFFF"/>
      <name val="Arial"/>
    </font>
    <font>
      <b/>
      <color theme="1"/>
      <name val="Arial"/>
      <scheme val="minor"/>
    </font>
    <font>
      <b/>
      <color theme="1"/>
      <name val="Arial"/>
    </font>
    <font>
      <b/>
      <color rgb="FFFFFFFF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b/>
      <sz val="11.0"/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 readingOrder="0"/>
    </xf>
    <xf borderId="1" fillId="3" fontId="2" numFmtId="165" xfId="0" applyAlignment="1" applyBorder="1" applyFill="1" applyFont="1" applyNumberFormat="1">
      <alignment horizontal="center" readingOrder="0"/>
    </xf>
    <xf borderId="1" fillId="0" fontId="3" numFmtId="0" xfId="0" applyAlignment="1" applyBorder="1" applyFont="1">
      <alignment horizontal="center" vertical="bottom"/>
    </xf>
    <xf borderId="1" fillId="0" fontId="2" numFmtId="165" xfId="0" applyAlignment="1" applyBorder="1" applyFont="1" applyNumberFormat="1">
      <alignment horizontal="center"/>
    </xf>
    <xf borderId="1" fillId="4" fontId="4" numFmtId="0" xfId="0" applyAlignment="1" applyBorder="1" applyFill="1" applyFont="1">
      <alignment horizontal="center" readingOrder="0"/>
    </xf>
    <xf borderId="1" fillId="5" fontId="2" numFmtId="165" xfId="0" applyAlignment="1" applyBorder="1" applyFill="1" applyFont="1" applyNumberFormat="1">
      <alignment horizontal="center" readingOrder="0"/>
    </xf>
    <xf borderId="1" fillId="6" fontId="2" numFmtId="0" xfId="0" applyAlignment="1" applyBorder="1" applyFill="1" applyFont="1">
      <alignment horizontal="center" readingOrder="0"/>
    </xf>
    <xf borderId="1" fillId="4" fontId="4" numFmtId="164" xfId="0" applyAlignment="1" applyBorder="1" applyFont="1" applyNumberFormat="1">
      <alignment horizontal="center" readingOrder="0"/>
    </xf>
    <xf borderId="1" fillId="6" fontId="2" numFmtId="165" xfId="0" applyAlignment="1" applyBorder="1" applyFont="1" applyNumberFormat="1">
      <alignment horizontal="center" readingOrder="0"/>
    </xf>
    <xf borderId="1" fillId="6" fontId="3" numFmtId="0" xfId="0" applyAlignment="1" applyBorder="1" applyFont="1">
      <alignment horizontal="center" vertical="bottom"/>
    </xf>
    <xf borderId="1" fillId="6" fontId="2" numFmtId="165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vertical="bottom"/>
    </xf>
    <xf borderId="1" fillId="6" fontId="2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6" numFmtId="0" xfId="0" applyBorder="1" applyFont="1"/>
    <xf borderId="1" fillId="0" fontId="2" numFmtId="0" xfId="0" applyAlignment="1" applyBorder="1" applyFont="1">
      <alignment horizontal="center"/>
    </xf>
    <xf borderId="1" fillId="8" fontId="4" numFmtId="0" xfId="0" applyAlignment="1" applyBorder="1" applyFill="1" applyFont="1">
      <alignment horizontal="center" readingOrder="0"/>
    </xf>
    <xf borderId="1" fillId="8" fontId="4" numFmtId="164" xfId="0" applyAlignment="1" applyBorder="1" applyFont="1" applyNumberFormat="1">
      <alignment horizontal="center" readingOrder="0"/>
    </xf>
    <xf borderId="1" fillId="8" fontId="4" numFmtId="165" xfId="0" applyAlignment="1" applyBorder="1" applyFont="1" applyNumberFormat="1">
      <alignment horizontal="center" readingOrder="0"/>
    </xf>
    <xf borderId="1" fillId="8" fontId="1" numFmtId="0" xfId="0" applyAlignment="1" applyBorder="1" applyFont="1">
      <alignment horizontal="center" vertical="bottom"/>
    </xf>
    <xf borderId="1" fillId="8" fontId="4" numFmtId="165" xfId="0" applyAlignment="1" applyBorder="1" applyFont="1" applyNumberFormat="1">
      <alignment horizontal="center"/>
    </xf>
    <xf borderId="1" fillId="9" fontId="1" numFmtId="0" xfId="0" applyAlignment="1" applyBorder="1" applyFill="1" applyFont="1">
      <alignment horizontal="center" vertical="bottom"/>
    </xf>
    <xf borderId="1" fillId="9" fontId="1" numFmtId="0" xfId="0" applyAlignment="1" applyBorder="1" applyFont="1">
      <alignment horizontal="center" vertical="bottom"/>
    </xf>
    <xf borderId="1" fillId="9" fontId="1" numFmtId="0" xfId="0" applyAlignment="1" applyBorder="1" applyFont="1">
      <alignment horizontal="center" readingOrder="0" vertical="bottom"/>
    </xf>
    <xf borderId="1" fillId="9" fontId="7" numFmtId="0" xfId="0" applyAlignment="1" applyBorder="1" applyFont="1">
      <alignment horizontal="center" vertical="bottom"/>
    </xf>
    <xf borderId="1" fillId="0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38"/>
    <col customWidth="1" min="2" max="2" width="35.25"/>
    <col customWidth="1" min="3" max="3" width="8.63"/>
    <col customWidth="1" min="4" max="4" width="12.0"/>
    <col customWidth="1" min="5" max="5" width="13.25"/>
    <col customWidth="1" min="6" max="6" width="10.63"/>
    <col customWidth="1" min="7" max="7" width="11.13"/>
    <col customWidth="1" min="8" max="8" width="9.63"/>
    <col customWidth="1" min="9" max="9" width="10.38"/>
    <col customWidth="1" min="10" max="10" width="7.88"/>
    <col customWidth="1" min="11" max="11" width="6.63"/>
    <col customWidth="1" min="12" max="12" width="6.88"/>
    <col customWidth="1" min="13" max="13" width="24.13"/>
    <col customWidth="1" min="14" max="14" width="8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>
      <c r="A2" s="4">
        <v>1052.0</v>
      </c>
      <c r="B2" s="4" t="s">
        <v>14</v>
      </c>
      <c r="C2" s="4" t="s">
        <v>15</v>
      </c>
      <c r="D2" s="5">
        <v>45226.0</v>
      </c>
      <c r="E2" s="4" t="s">
        <v>16</v>
      </c>
      <c r="F2" s="4" t="s">
        <v>17</v>
      </c>
      <c r="G2" s="4" t="s">
        <v>17</v>
      </c>
      <c r="H2" s="6">
        <v>59.99</v>
      </c>
      <c r="I2" s="6">
        <v>29.99</v>
      </c>
      <c r="J2" s="7">
        <f t="shared" ref="J2:J32" si="1">H2-I2</f>
        <v>30</v>
      </c>
      <c r="K2" s="8">
        <v>1.0</v>
      </c>
      <c r="L2" s="9">
        <f t="shared" ref="L2:L32" si="2">I2/K2</f>
        <v>29.99</v>
      </c>
      <c r="M2" s="4" t="s">
        <v>18</v>
      </c>
      <c r="N2" s="4" t="s">
        <v>19</v>
      </c>
    </row>
    <row r="3">
      <c r="A3" s="4">
        <v>1053.0</v>
      </c>
      <c r="B3" s="10" t="s">
        <v>20</v>
      </c>
      <c r="C3" s="10" t="s">
        <v>15</v>
      </c>
      <c r="D3" s="10" t="s">
        <v>21</v>
      </c>
      <c r="E3" s="10" t="s">
        <v>16</v>
      </c>
      <c r="F3" s="4" t="s">
        <v>17</v>
      </c>
      <c r="G3" s="4" t="s">
        <v>17</v>
      </c>
      <c r="H3" s="6">
        <v>79.99</v>
      </c>
      <c r="I3" s="6">
        <v>79.99</v>
      </c>
      <c r="J3" s="11">
        <f t="shared" si="1"/>
        <v>0</v>
      </c>
      <c r="K3" s="8">
        <v>1.0</v>
      </c>
      <c r="L3" s="9">
        <f t="shared" si="2"/>
        <v>79.99</v>
      </c>
      <c r="M3" s="4" t="s">
        <v>22</v>
      </c>
      <c r="N3" s="4" t="s">
        <v>23</v>
      </c>
    </row>
    <row r="4">
      <c r="A4" s="12">
        <v>1054.0</v>
      </c>
      <c r="B4" s="10" t="s">
        <v>24</v>
      </c>
      <c r="C4" s="10" t="s">
        <v>25</v>
      </c>
      <c r="D4" s="13">
        <v>35699.0</v>
      </c>
      <c r="E4" s="10" t="s">
        <v>16</v>
      </c>
      <c r="F4" s="12" t="s">
        <v>17</v>
      </c>
      <c r="G4" s="12" t="s">
        <v>17</v>
      </c>
      <c r="H4" s="14">
        <v>19.99</v>
      </c>
      <c r="I4" s="14">
        <v>19.99</v>
      </c>
      <c r="J4" s="11">
        <f t="shared" si="1"/>
        <v>0</v>
      </c>
      <c r="K4" s="15">
        <v>1.0</v>
      </c>
      <c r="L4" s="16">
        <f t="shared" si="2"/>
        <v>19.99</v>
      </c>
      <c r="M4" s="12" t="s">
        <v>26</v>
      </c>
      <c r="N4" s="12" t="s">
        <v>27</v>
      </c>
    </row>
    <row r="5">
      <c r="A5" s="4">
        <v>1055.0</v>
      </c>
      <c r="B5" s="4" t="s">
        <v>28</v>
      </c>
      <c r="C5" s="4" t="s">
        <v>15</v>
      </c>
      <c r="D5" s="5">
        <v>44154.0</v>
      </c>
      <c r="E5" s="4" t="s">
        <v>16</v>
      </c>
      <c r="F5" s="4" t="s">
        <v>17</v>
      </c>
      <c r="G5" s="4" t="s">
        <v>17</v>
      </c>
      <c r="H5" s="6">
        <v>79.99</v>
      </c>
      <c r="I5" s="6">
        <v>79.99</v>
      </c>
      <c r="J5" s="11">
        <f t="shared" si="1"/>
        <v>0</v>
      </c>
      <c r="K5" s="8">
        <v>1.0</v>
      </c>
      <c r="L5" s="9">
        <f t="shared" si="2"/>
        <v>79.99</v>
      </c>
      <c r="M5" s="4" t="s">
        <v>29</v>
      </c>
      <c r="N5" s="4" t="s">
        <v>30</v>
      </c>
    </row>
    <row r="6">
      <c r="A6" s="4">
        <v>1056.0</v>
      </c>
      <c r="B6" s="4" t="s">
        <v>31</v>
      </c>
      <c r="C6" s="4" t="s">
        <v>32</v>
      </c>
      <c r="D6" s="5">
        <v>45558.0</v>
      </c>
      <c r="E6" s="4" t="s">
        <v>16</v>
      </c>
      <c r="F6" s="4" t="s">
        <v>17</v>
      </c>
      <c r="G6" s="4" t="s">
        <v>17</v>
      </c>
      <c r="H6" s="6">
        <v>59.99</v>
      </c>
      <c r="I6" s="6">
        <v>59.99</v>
      </c>
      <c r="J6" s="11">
        <f t="shared" si="1"/>
        <v>0</v>
      </c>
      <c r="K6" s="8">
        <v>1.0</v>
      </c>
      <c r="L6" s="9">
        <f t="shared" si="2"/>
        <v>59.99</v>
      </c>
      <c r="M6" s="4" t="s">
        <v>33</v>
      </c>
      <c r="N6" s="4" t="s">
        <v>34</v>
      </c>
    </row>
    <row r="7">
      <c r="A7" s="12">
        <v>1057.0</v>
      </c>
      <c r="B7" s="10" t="s">
        <v>35</v>
      </c>
      <c r="C7" s="10" t="s">
        <v>25</v>
      </c>
      <c r="D7" s="10" t="s">
        <v>21</v>
      </c>
      <c r="E7" s="10" t="s">
        <v>16</v>
      </c>
      <c r="F7" s="12" t="s">
        <v>17</v>
      </c>
      <c r="G7" s="12" t="s">
        <v>17</v>
      </c>
      <c r="H7" s="14">
        <v>19.99</v>
      </c>
      <c r="I7" s="14">
        <v>19.99</v>
      </c>
      <c r="J7" s="11">
        <f t="shared" si="1"/>
        <v>0</v>
      </c>
      <c r="K7" s="15">
        <v>1.0</v>
      </c>
      <c r="L7" s="16">
        <f t="shared" si="2"/>
        <v>19.99</v>
      </c>
      <c r="M7" s="12" t="s">
        <v>36</v>
      </c>
      <c r="N7" s="12" t="s">
        <v>23</v>
      </c>
    </row>
    <row r="8">
      <c r="A8" s="4">
        <v>1058.0</v>
      </c>
      <c r="B8" s="10" t="s">
        <v>37</v>
      </c>
      <c r="C8" s="10" t="s">
        <v>15</v>
      </c>
      <c r="D8" s="10" t="s">
        <v>21</v>
      </c>
      <c r="E8" s="10" t="s">
        <v>16</v>
      </c>
      <c r="F8" s="4" t="s">
        <v>17</v>
      </c>
      <c r="G8" s="4" t="s">
        <v>17</v>
      </c>
      <c r="H8" s="6">
        <v>79.99</v>
      </c>
      <c r="I8" s="6">
        <v>79.99</v>
      </c>
      <c r="J8" s="11">
        <f t="shared" si="1"/>
        <v>0</v>
      </c>
      <c r="K8" s="8">
        <v>1.0</v>
      </c>
      <c r="L8" s="9">
        <f t="shared" si="2"/>
        <v>79.99</v>
      </c>
      <c r="M8" s="4" t="s">
        <v>38</v>
      </c>
      <c r="N8" s="4" t="s">
        <v>23</v>
      </c>
    </row>
    <row r="9">
      <c r="A9" s="4">
        <v>1059.0</v>
      </c>
      <c r="B9" s="10" t="s">
        <v>39</v>
      </c>
      <c r="C9" s="10" t="s">
        <v>15</v>
      </c>
      <c r="D9" s="10" t="s">
        <v>21</v>
      </c>
      <c r="E9" s="10" t="s">
        <v>16</v>
      </c>
      <c r="F9" s="4" t="s">
        <v>17</v>
      </c>
      <c r="G9" s="4" t="s">
        <v>17</v>
      </c>
      <c r="H9" s="6">
        <v>79.99</v>
      </c>
      <c r="I9" s="6">
        <v>79.99</v>
      </c>
      <c r="J9" s="11">
        <f t="shared" si="1"/>
        <v>0</v>
      </c>
      <c r="K9" s="8">
        <v>1.0</v>
      </c>
      <c r="L9" s="9">
        <f t="shared" si="2"/>
        <v>79.99</v>
      </c>
      <c r="M9" s="4" t="s">
        <v>40</v>
      </c>
      <c r="N9" s="4" t="s">
        <v>41</v>
      </c>
    </row>
    <row r="10">
      <c r="A10" s="12">
        <v>1060.0</v>
      </c>
      <c r="B10" s="10" t="s">
        <v>42</v>
      </c>
      <c r="C10" s="10" t="s">
        <v>15</v>
      </c>
      <c r="D10" s="10" t="s">
        <v>43</v>
      </c>
      <c r="E10" s="10" t="s">
        <v>16</v>
      </c>
      <c r="F10" s="12" t="s">
        <v>17</v>
      </c>
      <c r="G10" s="12" t="s">
        <v>17</v>
      </c>
      <c r="H10" s="14">
        <v>19.99</v>
      </c>
      <c r="I10" s="14">
        <v>19.99</v>
      </c>
      <c r="J10" s="11">
        <f t="shared" si="1"/>
        <v>0</v>
      </c>
      <c r="K10" s="15">
        <v>1.0</v>
      </c>
      <c r="L10" s="16">
        <f t="shared" si="2"/>
        <v>19.99</v>
      </c>
      <c r="M10" s="12" t="s">
        <v>44</v>
      </c>
      <c r="N10" s="12" t="s">
        <v>23</v>
      </c>
    </row>
    <row r="11">
      <c r="A11" s="4">
        <v>1061.0</v>
      </c>
      <c r="B11" s="10" t="s">
        <v>45</v>
      </c>
      <c r="C11" s="10" t="s">
        <v>15</v>
      </c>
      <c r="D11" s="10" t="s">
        <v>21</v>
      </c>
      <c r="E11" s="10" t="s">
        <v>16</v>
      </c>
      <c r="F11" s="4" t="s">
        <v>17</v>
      </c>
      <c r="G11" s="4" t="s">
        <v>17</v>
      </c>
      <c r="H11" s="6">
        <v>79.99</v>
      </c>
      <c r="I11" s="6">
        <v>79.99</v>
      </c>
      <c r="J11" s="11">
        <f t="shared" si="1"/>
        <v>0</v>
      </c>
      <c r="K11" s="8">
        <v>1.0</v>
      </c>
      <c r="L11" s="9">
        <f t="shared" si="2"/>
        <v>79.99</v>
      </c>
      <c r="M11" s="4" t="s">
        <v>46</v>
      </c>
      <c r="N11" s="4" t="s">
        <v>23</v>
      </c>
    </row>
    <row r="12">
      <c r="A12" s="4">
        <v>1062.0</v>
      </c>
      <c r="B12" s="4" t="s">
        <v>47</v>
      </c>
      <c r="C12" s="4" t="s">
        <v>25</v>
      </c>
      <c r="D12" s="5">
        <v>45636.0</v>
      </c>
      <c r="E12" s="4" t="s">
        <v>16</v>
      </c>
      <c r="F12" s="4" t="s">
        <v>17</v>
      </c>
      <c r="G12" s="4" t="s">
        <v>17</v>
      </c>
      <c r="H12" s="6">
        <v>15.0</v>
      </c>
      <c r="I12" s="6">
        <v>15.0</v>
      </c>
      <c r="J12" s="11">
        <f t="shared" si="1"/>
        <v>0</v>
      </c>
      <c r="K12" s="8">
        <v>1.0</v>
      </c>
      <c r="L12" s="9">
        <f t="shared" si="2"/>
        <v>15</v>
      </c>
      <c r="M12" s="4" t="s">
        <v>36</v>
      </c>
      <c r="N12" s="4" t="s">
        <v>23</v>
      </c>
    </row>
    <row r="13">
      <c r="A13" s="4">
        <v>1063.0</v>
      </c>
      <c r="B13" s="4" t="s">
        <v>48</v>
      </c>
      <c r="C13" s="4" t="s">
        <v>49</v>
      </c>
      <c r="D13" s="5">
        <v>45636.0</v>
      </c>
      <c r="E13" s="4" t="s">
        <v>16</v>
      </c>
      <c r="F13" s="4" t="s">
        <v>17</v>
      </c>
      <c r="G13" s="4" t="s">
        <v>17</v>
      </c>
      <c r="H13" s="6">
        <v>14.99</v>
      </c>
      <c r="I13" s="6">
        <v>14.99</v>
      </c>
      <c r="J13" s="11">
        <f t="shared" si="1"/>
        <v>0</v>
      </c>
      <c r="K13" s="8">
        <v>1.0</v>
      </c>
      <c r="L13" s="9">
        <f t="shared" si="2"/>
        <v>14.99</v>
      </c>
      <c r="M13" s="4" t="s">
        <v>36</v>
      </c>
      <c r="N13" s="4" t="s">
        <v>23</v>
      </c>
    </row>
    <row r="14">
      <c r="A14" s="4">
        <v>1064.0</v>
      </c>
      <c r="B14" s="4" t="s">
        <v>50</v>
      </c>
      <c r="C14" s="4" t="s">
        <v>15</v>
      </c>
      <c r="D14" s="5">
        <v>45594.0</v>
      </c>
      <c r="E14" s="4" t="s">
        <v>16</v>
      </c>
      <c r="F14" s="4" t="s">
        <v>17</v>
      </c>
      <c r="G14" s="4" t="s">
        <v>17</v>
      </c>
      <c r="H14" s="6">
        <v>59.99</v>
      </c>
      <c r="I14" s="6">
        <v>41.99</v>
      </c>
      <c r="J14" s="7">
        <f t="shared" si="1"/>
        <v>18</v>
      </c>
      <c r="K14" s="8">
        <v>1.0</v>
      </c>
      <c r="L14" s="9">
        <f t="shared" si="2"/>
        <v>41.99</v>
      </c>
      <c r="M14" s="4" t="s">
        <v>51</v>
      </c>
      <c r="N14" s="4" t="s">
        <v>23</v>
      </c>
    </row>
    <row r="15">
      <c r="A15" s="4">
        <v>1065.0</v>
      </c>
      <c r="B15" s="4" t="s">
        <v>52</v>
      </c>
      <c r="C15" s="4" t="s">
        <v>32</v>
      </c>
      <c r="D15" s="5">
        <v>45562.0</v>
      </c>
      <c r="E15" s="4" t="s">
        <v>16</v>
      </c>
      <c r="F15" s="4" t="s">
        <v>17</v>
      </c>
      <c r="G15" s="4" t="s">
        <v>17</v>
      </c>
      <c r="H15" s="6">
        <v>49.99</v>
      </c>
      <c r="I15" s="6">
        <v>29.99</v>
      </c>
      <c r="J15" s="7">
        <f t="shared" si="1"/>
        <v>20</v>
      </c>
      <c r="K15" s="8">
        <v>1.0</v>
      </c>
      <c r="L15" s="9">
        <f t="shared" si="2"/>
        <v>29.99</v>
      </c>
      <c r="M15" s="4" t="s">
        <v>53</v>
      </c>
      <c r="N15" s="4" t="s">
        <v>54</v>
      </c>
    </row>
    <row r="16">
      <c r="A16" s="4">
        <v>1066.0</v>
      </c>
      <c r="B16" s="10" t="s">
        <v>55</v>
      </c>
      <c r="C16" s="10" t="s">
        <v>15</v>
      </c>
      <c r="D16" s="10" t="s">
        <v>21</v>
      </c>
      <c r="E16" s="10" t="s">
        <v>16</v>
      </c>
      <c r="F16" s="4" t="s">
        <v>17</v>
      </c>
      <c r="G16" s="4" t="s">
        <v>17</v>
      </c>
      <c r="H16" s="6">
        <v>79.99</v>
      </c>
      <c r="I16" s="6">
        <v>79.99</v>
      </c>
      <c r="J16" s="11">
        <f t="shared" si="1"/>
        <v>0</v>
      </c>
      <c r="K16" s="8">
        <v>1.0</v>
      </c>
      <c r="L16" s="9">
        <f t="shared" si="2"/>
        <v>79.99</v>
      </c>
      <c r="M16" s="4" t="s">
        <v>56</v>
      </c>
      <c r="N16" s="4" t="s">
        <v>23</v>
      </c>
    </row>
    <row r="17">
      <c r="A17" s="4">
        <v>1067.0</v>
      </c>
      <c r="B17" s="4" t="s">
        <v>57</v>
      </c>
      <c r="C17" s="4" t="s">
        <v>32</v>
      </c>
      <c r="D17" s="5">
        <v>45611.0</v>
      </c>
      <c r="E17" s="4" t="s">
        <v>16</v>
      </c>
      <c r="F17" s="4" t="s">
        <v>17</v>
      </c>
      <c r="G17" s="4" t="s">
        <v>17</v>
      </c>
      <c r="H17" s="6">
        <v>17.99</v>
      </c>
      <c r="I17" s="6">
        <v>15.29</v>
      </c>
      <c r="J17" s="7">
        <f t="shared" si="1"/>
        <v>2.7</v>
      </c>
      <c r="K17" s="8">
        <v>1.0</v>
      </c>
      <c r="L17" s="9">
        <f t="shared" si="2"/>
        <v>15.29</v>
      </c>
      <c r="M17" s="17" t="s">
        <v>58</v>
      </c>
      <c r="N17" s="17" t="s">
        <v>59</v>
      </c>
    </row>
    <row r="18">
      <c r="A18" s="12">
        <v>1068.0</v>
      </c>
      <c r="B18" s="4" t="s">
        <v>60</v>
      </c>
      <c r="C18" s="4" t="s">
        <v>32</v>
      </c>
      <c r="D18" s="5">
        <v>45611.0</v>
      </c>
      <c r="E18" s="4" t="s">
        <v>16</v>
      </c>
      <c r="F18" s="4" t="s">
        <v>17</v>
      </c>
      <c r="G18" s="4" t="s">
        <v>17</v>
      </c>
      <c r="H18" s="6">
        <v>19.99</v>
      </c>
      <c r="I18" s="6">
        <v>16.99</v>
      </c>
      <c r="J18" s="7">
        <f t="shared" si="1"/>
        <v>3</v>
      </c>
      <c r="K18" s="8">
        <v>1.0</v>
      </c>
      <c r="L18" s="9">
        <f t="shared" si="2"/>
        <v>16.99</v>
      </c>
      <c r="M18" s="17" t="s">
        <v>58</v>
      </c>
      <c r="N18" s="17" t="s">
        <v>59</v>
      </c>
    </row>
    <row r="19">
      <c r="A19" s="4">
        <v>1069.0</v>
      </c>
      <c r="B19" s="12" t="s">
        <v>61</v>
      </c>
      <c r="C19" s="12" t="s">
        <v>62</v>
      </c>
      <c r="D19" s="18">
        <v>39640.0</v>
      </c>
      <c r="E19" s="12" t="s">
        <v>16</v>
      </c>
      <c r="F19" s="12" t="s">
        <v>17</v>
      </c>
      <c r="G19" s="12" t="s">
        <v>17</v>
      </c>
      <c r="H19" s="14">
        <v>9.99</v>
      </c>
      <c r="I19" s="14">
        <v>9.99</v>
      </c>
      <c r="J19" s="11">
        <f t="shared" si="1"/>
        <v>0</v>
      </c>
      <c r="K19" s="15">
        <v>1.0</v>
      </c>
      <c r="L19" s="16">
        <f t="shared" si="2"/>
        <v>9.99</v>
      </c>
      <c r="M19" s="12" t="s">
        <v>63</v>
      </c>
      <c r="N19" s="12" t="s">
        <v>23</v>
      </c>
    </row>
    <row r="20">
      <c r="A20" s="4">
        <v>1070.0</v>
      </c>
      <c r="B20" s="4" t="s">
        <v>64</v>
      </c>
      <c r="C20" s="4" t="s">
        <v>32</v>
      </c>
      <c r="D20" s="5">
        <v>45470.0</v>
      </c>
      <c r="E20" s="4" t="s">
        <v>16</v>
      </c>
      <c r="F20" s="4" t="s">
        <v>17</v>
      </c>
      <c r="G20" s="4" t="s">
        <v>17</v>
      </c>
      <c r="H20" s="6">
        <v>49.99</v>
      </c>
      <c r="I20" s="6">
        <v>49.99</v>
      </c>
      <c r="J20" s="11">
        <f t="shared" si="1"/>
        <v>0</v>
      </c>
      <c r="K20" s="8">
        <v>1.0</v>
      </c>
      <c r="L20" s="9">
        <f t="shared" si="2"/>
        <v>49.99</v>
      </c>
      <c r="M20" s="4" t="s">
        <v>65</v>
      </c>
      <c r="N20" s="4" t="s">
        <v>30</v>
      </c>
    </row>
    <row r="21">
      <c r="A21" s="4">
        <v>1071.0</v>
      </c>
      <c r="B21" s="10" t="s">
        <v>66</v>
      </c>
      <c r="C21" s="10" t="s">
        <v>15</v>
      </c>
      <c r="D21" s="10" t="s">
        <v>21</v>
      </c>
      <c r="E21" s="10" t="s">
        <v>16</v>
      </c>
      <c r="F21" s="4" t="s">
        <v>17</v>
      </c>
      <c r="G21" s="4" t="s">
        <v>17</v>
      </c>
      <c r="H21" s="6">
        <v>79.99</v>
      </c>
      <c r="I21" s="6">
        <v>79.99</v>
      </c>
      <c r="J21" s="11">
        <f t="shared" si="1"/>
        <v>0</v>
      </c>
      <c r="K21" s="8">
        <v>1.0</v>
      </c>
      <c r="L21" s="9">
        <f t="shared" si="2"/>
        <v>79.99</v>
      </c>
      <c r="M21" s="4" t="s">
        <v>67</v>
      </c>
      <c r="N21" s="4" t="s">
        <v>23</v>
      </c>
    </row>
    <row r="22">
      <c r="A22" s="4">
        <v>1072.0</v>
      </c>
      <c r="B22" s="10" t="s">
        <v>68</v>
      </c>
      <c r="C22" s="10" t="s">
        <v>15</v>
      </c>
      <c r="D22" s="13">
        <v>45687.0</v>
      </c>
      <c r="E22" s="10" t="s">
        <v>16</v>
      </c>
      <c r="F22" s="4" t="s">
        <v>17</v>
      </c>
      <c r="G22" s="4" t="s">
        <v>17</v>
      </c>
      <c r="H22" s="6">
        <v>19.99</v>
      </c>
      <c r="I22" s="6">
        <v>16.99</v>
      </c>
      <c r="J22" s="7">
        <f t="shared" si="1"/>
        <v>3</v>
      </c>
      <c r="K22" s="8">
        <v>1.0</v>
      </c>
      <c r="L22" s="9">
        <f t="shared" si="2"/>
        <v>16.99</v>
      </c>
      <c r="M22" s="4" t="s">
        <v>69</v>
      </c>
      <c r="N22" s="4" t="s">
        <v>70</v>
      </c>
    </row>
    <row r="23">
      <c r="A23" s="4">
        <v>1073.0</v>
      </c>
      <c r="B23" s="19" t="s">
        <v>71</v>
      </c>
      <c r="C23" s="4" t="s">
        <v>32</v>
      </c>
      <c r="D23" s="20" t="s">
        <v>72</v>
      </c>
      <c r="E23" s="20" t="s">
        <v>73</v>
      </c>
      <c r="F23" s="20" t="s">
        <v>73</v>
      </c>
      <c r="G23" s="20" t="s">
        <v>73</v>
      </c>
      <c r="H23" s="6">
        <v>39.99</v>
      </c>
      <c r="I23" s="6">
        <v>39.99</v>
      </c>
      <c r="J23" s="11">
        <f t="shared" si="1"/>
        <v>0</v>
      </c>
      <c r="K23" s="8">
        <v>1.0</v>
      </c>
      <c r="L23" s="9">
        <f t="shared" si="2"/>
        <v>39.99</v>
      </c>
      <c r="M23" s="4" t="s">
        <v>74</v>
      </c>
      <c r="N23" s="4" t="s">
        <v>23</v>
      </c>
    </row>
    <row r="24">
      <c r="A24" s="4">
        <v>1074.0</v>
      </c>
      <c r="B24" s="4" t="s">
        <v>75</v>
      </c>
      <c r="C24" s="4" t="s">
        <v>32</v>
      </c>
      <c r="D24" s="20" t="s">
        <v>72</v>
      </c>
      <c r="E24" s="20" t="s">
        <v>73</v>
      </c>
      <c r="F24" s="20" t="s">
        <v>73</v>
      </c>
      <c r="G24" s="20" t="s">
        <v>73</v>
      </c>
      <c r="H24" s="6">
        <v>39.99</v>
      </c>
      <c r="I24" s="6">
        <v>39.99</v>
      </c>
      <c r="J24" s="11">
        <f t="shared" si="1"/>
        <v>0</v>
      </c>
      <c r="K24" s="8">
        <v>1.0</v>
      </c>
      <c r="L24" s="9">
        <f t="shared" si="2"/>
        <v>39.99</v>
      </c>
      <c r="M24" s="4" t="s">
        <v>74</v>
      </c>
      <c r="N24" s="4" t="s">
        <v>23</v>
      </c>
    </row>
    <row r="25">
      <c r="A25" s="4">
        <v>1075.0</v>
      </c>
      <c r="B25" s="4" t="s">
        <v>76</v>
      </c>
      <c r="C25" s="4" t="s">
        <v>32</v>
      </c>
      <c r="D25" s="20" t="s">
        <v>72</v>
      </c>
      <c r="E25" s="20" t="s">
        <v>73</v>
      </c>
      <c r="F25" s="20" t="s">
        <v>73</v>
      </c>
      <c r="G25" s="20" t="s">
        <v>73</v>
      </c>
      <c r="H25" s="6">
        <v>39.99</v>
      </c>
      <c r="I25" s="6">
        <v>15.99</v>
      </c>
      <c r="J25" s="7">
        <f t="shared" si="1"/>
        <v>24</v>
      </c>
      <c r="K25" s="8">
        <v>1.0</v>
      </c>
      <c r="L25" s="9">
        <f t="shared" si="2"/>
        <v>15.99</v>
      </c>
      <c r="M25" s="4" t="s">
        <v>74</v>
      </c>
      <c r="N25" s="4" t="s">
        <v>23</v>
      </c>
    </row>
    <row r="26">
      <c r="A26" s="4">
        <v>1076.0</v>
      </c>
      <c r="B26" s="4" t="s">
        <v>77</v>
      </c>
      <c r="C26" s="4" t="s">
        <v>32</v>
      </c>
      <c r="D26" s="20" t="s">
        <v>72</v>
      </c>
      <c r="E26" s="20" t="s">
        <v>73</v>
      </c>
      <c r="F26" s="20" t="s">
        <v>73</v>
      </c>
      <c r="G26" s="20" t="s">
        <v>73</v>
      </c>
      <c r="H26" s="6">
        <v>39.99</v>
      </c>
      <c r="I26" s="6">
        <v>15.99</v>
      </c>
      <c r="J26" s="7">
        <f t="shared" si="1"/>
        <v>24</v>
      </c>
      <c r="K26" s="8">
        <v>1.0</v>
      </c>
      <c r="L26" s="9">
        <f t="shared" si="2"/>
        <v>15.99</v>
      </c>
      <c r="M26" s="4" t="s">
        <v>74</v>
      </c>
      <c r="N26" s="4" t="s">
        <v>23</v>
      </c>
    </row>
    <row r="27">
      <c r="A27" s="4">
        <v>1077.0</v>
      </c>
      <c r="B27" s="4" t="s">
        <v>78</v>
      </c>
      <c r="C27" s="4" t="s">
        <v>32</v>
      </c>
      <c r="D27" s="20" t="s">
        <v>72</v>
      </c>
      <c r="E27" s="20" t="s">
        <v>73</v>
      </c>
      <c r="F27" s="20" t="s">
        <v>73</v>
      </c>
      <c r="G27" s="20" t="s">
        <v>73</v>
      </c>
      <c r="H27" s="6">
        <v>39.99</v>
      </c>
      <c r="I27" s="6">
        <v>39.99</v>
      </c>
      <c r="J27" s="11">
        <f t="shared" si="1"/>
        <v>0</v>
      </c>
      <c r="K27" s="8">
        <v>1.0</v>
      </c>
      <c r="L27" s="9">
        <f t="shared" si="2"/>
        <v>39.99</v>
      </c>
      <c r="M27" s="4" t="s">
        <v>74</v>
      </c>
      <c r="N27" s="4" t="s">
        <v>23</v>
      </c>
    </row>
    <row r="28">
      <c r="A28" s="4">
        <v>1078.0</v>
      </c>
      <c r="B28" s="4" t="s">
        <v>79</v>
      </c>
      <c r="C28" s="4" t="s">
        <v>32</v>
      </c>
      <c r="D28" s="20" t="s">
        <v>72</v>
      </c>
      <c r="E28" s="20" t="s">
        <v>73</v>
      </c>
      <c r="F28" s="20" t="s">
        <v>73</v>
      </c>
      <c r="G28" s="20" t="s">
        <v>73</v>
      </c>
      <c r="H28" s="6">
        <v>39.99</v>
      </c>
      <c r="I28" s="6">
        <v>29.99</v>
      </c>
      <c r="J28" s="7">
        <f t="shared" si="1"/>
        <v>10</v>
      </c>
      <c r="K28" s="8">
        <v>1.0</v>
      </c>
      <c r="L28" s="9">
        <f t="shared" si="2"/>
        <v>29.99</v>
      </c>
      <c r="M28" s="4" t="s">
        <v>74</v>
      </c>
      <c r="N28" s="4" t="s">
        <v>23</v>
      </c>
    </row>
    <row r="29">
      <c r="A29" s="4">
        <v>1079.0</v>
      </c>
      <c r="B29" s="10" t="s">
        <v>80</v>
      </c>
      <c r="C29" s="10" t="s">
        <v>15</v>
      </c>
      <c r="D29" s="10" t="s">
        <v>21</v>
      </c>
      <c r="E29" s="10" t="s">
        <v>16</v>
      </c>
      <c r="F29" s="4" t="s">
        <v>17</v>
      </c>
      <c r="G29" s="4" t="s">
        <v>17</v>
      </c>
      <c r="H29" s="6">
        <v>39.99</v>
      </c>
      <c r="I29" s="6">
        <v>39.99</v>
      </c>
      <c r="J29" s="11">
        <f t="shared" si="1"/>
        <v>0</v>
      </c>
      <c r="K29" s="8">
        <v>1.0</v>
      </c>
      <c r="L29" s="9">
        <f t="shared" si="2"/>
        <v>39.99</v>
      </c>
      <c r="M29" s="4" t="s">
        <v>81</v>
      </c>
      <c r="N29" s="4" t="s">
        <v>23</v>
      </c>
    </row>
    <row r="30">
      <c r="A30" s="4">
        <v>1080.0</v>
      </c>
      <c r="B30" s="10" t="s">
        <v>82</v>
      </c>
      <c r="C30" s="10" t="s">
        <v>15</v>
      </c>
      <c r="D30" s="13">
        <v>45720.0</v>
      </c>
      <c r="E30" s="10" t="s">
        <v>16</v>
      </c>
      <c r="F30" s="4" t="s">
        <v>17</v>
      </c>
      <c r="G30" s="4" t="s">
        <v>17</v>
      </c>
      <c r="H30" s="6">
        <v>29.99</v>
      </c>
      <c r="I30" s="6">
        <v>29.99</v>
      </c>
      <c r="J30" s="11">
        <f t="shared" si="1"/>
        <v>0</v>
      </c>
      <c r="K30" s="8">
        <v>1.0</v>
      </c>
      <c r="L30" s="9">
        <f t="shared" si="2"/>
        <v>29.99</v>
      </c>
      <c r="M30" s="4" t="s">
        <v>83</v>
      </c>
      <c r="N30" s="4" t="s">
        <v>27</v>
      </c>
    </row>
    <row r="31">
      <c r="A31" s="12">
        <v>1081.0</v>
      </c>
      <c r="B31" s="4" t="s">
        <v>84</v>
      </c>
      <c r="C31" s="4" t="s">
        <v>49</v>
      </c>
      <c r="D31" s="5">
        <v>38296.0</v>
      </c>
      <c r="E31" s="4" t="s">
        <v>16</v>
      </c>
      <c r="F31" s="4" t="s">
        <v>17</v>
      </c>
      <c r="G31" s="4" t="s">
        <v>17</v>
      </c>
      <c r="H31" s="6">
        <v>26.99</v>
      </c>
      <c r="I31" s="6">
        <v>26.99</v>
      </c>
      <c r="J31" s="11">
        <f t="shared" si="1"/>
        <v>0</v>
      </c>
      <c r="K31" s="8">
        <v>1.0</v>
      </c>
      <c r="L31" s="9">
        <f t="shared" si="2"/>
        <v>26.99</v>
      </c>
      <c r="M31" s="4" t="s">
        <v>85</v>
      </c>
      <c r="N31" s="4" t="s">
        <v>86</v>
      </c>
    </row>
    <row r="32">
      <c r="A32" s="12">
        <v>1082.0</v>
      </c>
      <c r="B32" s="10" t="s">
        <v>87</v>
      </c>
      <c r="C32" s="10" t="s">
        <v>15</v>
      </c>
      <c r="D32" s="10" t="s">
        <v>21</v>
      </c>
      <c r="E32" s="10" t="s">
        <v>16</v>
      </c>
      <c r="F32" s="12" t="s">
        <v>17</v>
      </c>
      <c r="G32" s="12" t="s">
        <v>17</v>
      </c>
      <c r="H32" s="14">
        <v>19.99</v>
      </c>
      <c r="I32" s="14">
        <v>19.99</v>
      </c>
      <c r="J32" s="11">
        <f t="shared" si="1"/>
        <v>0</v>
      </c>
      <c r="K32" s="15">
        <v>1.0</v>
      </c>
      <c r="L32" s="16">
        <f t="shared" si="2"/>
        <v>19.99</v>
      </c>
      <c r="M32" s="12" t="s">
        <v>88</v>
      </c>
      <c r="N32" s="12" t="s">
        <v>27</v>
      </c>
    </row>
    <row r="33">
      <c r="A33" s="21"/>
      <c r="B33" s="22"/>
      <c r="C33" s="23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</row>
    <row r="34">
      <c r="A34" s="1" t="s">
        <v>0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2" t="s">
        <v>7</v>
      </c>
      <c r="I34" s="3" t="s">
        <v>8</v>
      </c>
      <c r="J34" s="2" t="s">
        <v>9</v>
      </c>
      <c r="K34" s="2" t="s">
        <v>10</v>
      </c>
      <c r="L34" s="3" t="s">
        <v>11</v>
      </c>
      <c r="M34" s="2" t="s">
        <v>12</v>
      </c>
      <c r="N34" s="2" t="s">
        <v>13</v>
      </c>
    </row>
    <row r="35">
      <c r="A35" s="24">
        <v>1051.0</v>
      </c>
      <c r="B35" s="24" t="s">
        <v>89</v>
      </c>
      <c r="C35" s="24" t="s">
        <v>15</v>
      </c>
      <c r="D35" s="25">
        <v>45716.0</v>
      </c>
      <c r="E35" s="25">
        <v>45716.0</v>
      </c>
      <c r="F35" s="24" t="s">
        <v>17</v>
      </c>
      <c r="G35" s="24" t="s">
        <v>17</v>
      </c>
      <c r="H35" s="26">
        <v>59.99</v>
      </c>
      <c r="I35" s="26">
        <v>0.0</v>
      </c>
      <c r="J35" s="26">
        <f>H35-I35</f>
        <v>59.99</v>
      </c>
      <c r="K35" s="27">
        <v>1.0</v>
      </c>
      <c r="L35" s="28">
        <f>I35/K35</f>
        <v>0</v>
      </c>
      <c r="M35" s="24" t="s">
        <v>90</v>
      </c>
      <c r="N35" s="24" t="s">
        <v>30</v>
      </c>
    </row>
    <row r="36">
      <c r="A36" s="21"/>
      <c r="B36" s="22"/>
      <c r="C36" s="23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</row>
    <row r="37">
      <c r="A37" s="29" t="s">
        <v>0</v>
      </c>
      <c r="B37" s="30" t="s">
        <v>1</v>
      </c>
      <c r="C37" s="30" t="s">
        <v>2</v>
      </c>
      <c r="D37" s="30" t="s">
        <v>3</v>
      </c>
      <c r="E37" s="30" t="s">
        <v>4</v>
      </c>
      <c r="F37" s="30" t="s">
        <v>5</v>
      </c>
      <c r="G37" s="30" t="s">
        <v>6</v>
      </c>
      <c r="H37" s="30" t="s">
        <v>7</v>
      </c>
      <c r="I37" s="31" t="s">
        <v>8</v>
      </c>
      <c r="J37" s="30" t="s">
        <v>9</v>
      </c>
      <c r="K37" s="30" t="s">
        <v>10</v>
      </c>
      <c r="L37" s="32" t="s">
        <v>11</v>
      </c>
      <c r="M37" s="30" t="s">
        <v>12</v>
      </c>
      <c r="N37" s="30" t="s">
        <v>13</v>
      </c>
    </row>
    <row r="38">
      <c r="A38" s="22"/>
      <c r="B38" s="4" t="s">
        <v>91</v>
      </c>
      <c r="C38" s="4" t="s">
        <v>92</v>
      </c>
      <c r="D38" s="22"/>
      <c r="E38" s="4" t="s">
        <v>16</v>
      </c>
      <c r="F38" s="4" t="s">
        <v>17</v>
      </c>
      <c r="G38" s="4" t="s">
        <v>17</v>
      </c>
      <c r="H38" s="6">
        <v>59.99</v>
      </c>
      <c r="I38" s="6">
        <v>59.99</v>
      </c>
      <c r="J38" s="9">
        <f t="shared" ref="J38:J42" si="3">H38-I38</f>
        <v>0</v>
      </c>
      <c r="K38" s="8">
        <v>1.0</v>
      </c>
      <c r="L38" s="9">
        <f t="shared" ref="L38:L42" si="4">I38/K38</f>
        <v>59.99</v>
      </c>
      <c r="M38" s="4" t="s">
        <v>93</v>
      </c>
      <c r="N38" s="4" t="s">
        <v>30</v>
      </c>
    </row>
    <row r="39">
      <c r="A39" s="22"/>
      <c r="B39" s="4" t="s">
        <v>94</v>
      </c>
      <c r="C39" s="4" t="s">
        <v>92</v>
      </c>
      <c r="D39" s="22"/>
      <c r="E39" s="4" t="s">
        <v>16</v>
      </c>
      <c r="F39" s="4" t="s">
        <v>17</v>
      </c>
      <c r="G39" s="4" t="s">
        <v>17</v>
      </c>
      <c r="H39" s="6">
        <v>34.99</v>
      </c>
      <c r="I39" s="6">
        <v>34.99</v>
      </c>
      <c r="J39" s="9">
        <f t="shared" si="3"/>
        <v>0</v>
      </c>
      <c r="K39" s="8">
        <v>1.0</v>
      </c>
      <c r="L39" s="9">
        <f t="shared" si="4"/>
        <v>34.99</v>
      </c>
      <c r="M39" s="4" t="s">
        <v>93</v>
      </c>
      <c r="N39" s="4" t="s">
        <v>30</v>
      </c>
    </row>
    <row r="40">
      <c r="A40" s="22"/>
      <c r="B40" s="4" t="s">
        <v>95</v>
      </c>
      <c r="C40" s="4" t="s">
        <v>92</v>
      </c>
      <c r="D40" s="33"/>
      <c r="E40" s="4" t="s">
        <v>16</v>
      </c>
      <c r="F40" s="4" t="s">
        <v>17</v>
      </c>
      <c r="G40" s="4" t="s">
        <v>17</v>
      </c>
      <c r="H40" s="6">
        <v>49.99</v>
      </c>
      <c r="I40" s="6">
        <v>49.99</v>
      </c>
      <c r="J40" s="9">
        <f t="shared" si="3"/>
        <v>0</v>
      </c>
      <c r="K40" s="8">
        <v>1.0</v>
      </c>
      <c r="L40" s="9">
        <f t="shared" si="4"/>
        <v>49.99</v>
      </c>
      <c r="M40" s="4" t="s">
        <v>93</v>
      </c>
      <c r="N40" s="4" t="s">
        <v>30</v>
      </c>
    </row>
    <row r="41">
      <c r="A41" s="22"/>
      <c r="B41" s="4" t="s">
        <v>96</v>
      </c>
      <c r="C41" s="4" t="s">
        <v>92</v>
      </c>
      <c r="D41" s="33"/>
      <c r="E41" s="4" t="s">
        <v>16</v>
      </c>
      <c r="F41" s="4" t="s">
        <v>17</v>
      </c>
      <c r="G41" s="4" t="s">
        <v>17</v>
      </c>
      <c r="H41" s="6">
        <v>49.99</v>
      </c>
      <c r="I41" s="6">
        <v>49.99</v>
      </c>
      <c r="J41" s="9">
        <f t="shared" si="3"/>
        <v>0</v>
      </c>
      <c r="K41" s="8">
        <v>1.0</v>
      </c>
      <c r="L41" s="9">
        <f t="shared" si="4"/>
        <v>49.99</v>
      </c>
      <c r="M41" s="4" t="s">
        <v>93</v>
      </c>
      <c r="N41" s="4" t="s">
        <v>30</v>
      </c>
    </row>
    <row r="42">
      <c r="A42" s="22"/>
      <c r="B42" s="4" t="s">
        <v>97</v>
      </c>
      <c r="C42" s="4" t="s">
        <v>92</v>
      </c>
      <c r="D42" s="22"/>
      <c r="E42" s="4" t="s">
        <v>16</v>
      </c>
      <c r="F42" s="4" t="s">
        <v>17</v>
      </c>
      <c r="G42" s="4" t="s">
        <v>17</v>
      </c>
      <c r="H42" s="6">
        <v>54.99</v>
      </c>
      <c r="I42" s="6">
        <v>54.99</v>
      </c>
      <c r="J42" s="9">
        <f t="shared" si="3"/>
        <v>0</v>
      </c>
      <c r="K42" s="8">
        <v>1.0</v>
      </c>
      <c r="L42" s="9">
        <f t="shared" si="4"/>
        <v>54.99</v>
      </c>
      <c r="M42" s="4" t="s">
        <v>93</v>
      </c>
      <c r="N42" s="4" t="s">
        <v>30</v>
      </c>
    </row>
  </sheetData>
  <drawing r:id="rId1"/>
</worksheet>
</file>