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hoffman/Downloads/"/>
    </mc:Choice>
  </mc:AlternateContent>
  <xr:revisionPtr revIDLastSave="0" documentId="8_{BAE07716-D2C0-3646-98A7-A02CFFE5391B}" xr6:coauthVersionLast="43" xr6:coauthVersionMax="43" xr10:uidLastSave="{00000000-0000-0000-0000-000000000000}"/>
  <bookViews>
    <workbookView xWindow="6560" yWindow="8560" windowWidth="37220" windowHeight="15040" xr2:uid="{00000000-000D-0000-FFFF-FFFF00000000}"/>
  </bookViews>
  <sheets>
    <sheet name="Sheet1" sheetId="1" r:id="rId1"/>
  </sheets>
  <definedNames>
    <definedName name="_xlnm._FilterDatabase" localSheetId="0" hidden="1">Sheet1!$A$4:$K$4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6" i="1"/>
  <c r="K2" i="1" l="1"/>
</calcChain>
</file>

<file path=xl/sharedStrings.xml><?xml version="1.0" encoding="utf-8"?>
<sst xmlns="http://schemas.openxmlformats.org/spreadsheetml/2006/main" count="101" uniqueCount="95">
  <si>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</si>
  <si>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</si>
  <si>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</si>
  <si>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</si>
  <si>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</si>
  <si>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</si>
  <si>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</si>
  <si>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</si>
  <si>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</si>
  <si>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</si>
  <si>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</si>
  <si>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</si>
  <si>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Body</t>
  </si>
  <si>
    <t>Differential Pivot, Wheel Assembly</t>
  </si>
  <si>
    <t>E1</t>
  </si>
  <si>
    <t>Amazon</t>
  </si>
  <si>
    <t>Electrical Build</t>
  </si>
  <si>
    <t>Battery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</si>
  <si>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</si>
  <si>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</si>
  <si>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</si>
  <si>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</si>
  <si>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E2</t>
  </si>
  <si>
    <t>PCB Testing</t>
  </si>
  <si>
    <t>https://www.amazon.com/Shrink-Tubing-Black-532pcs-innhom/dp/B075WR9FVL</t>
  </si>
  <si>
    <t>https://www.digikey.com/products/en?keywords=C76512B-50-ND</t>
  </si>
  <si>
    <t>https://www.digikey.com/products/en?keywords=C76512R-50-ND</t>
  </si>
  <si>
    <t>E3</t>
  </si>
  <si>
    <t>https://www.digikey.com/products/en?keywords=CN538B-50-ND</t>
  </si>
  <si>
    <t>ServoCity</t>
  </si>
  <si>
    <t>9” x 12” Aluminum Plate</t>
  </si>
  <si>
    <t>S35</t>
  </si>
  <si>
    <t>https://www.servocity.com/9-x-12-aluminum-pattern-plate</t>
  </si>
  <si>
    <t>https://www.amazon.com/Loctite-Marine-0-85-Fluid-Syringe-1405604/dp/B00KH62K50</t>
  </si>
  <si>
    <t>Allen Key Set</t>
  </si>
  <si>
    <t>D2</t>
  </si>
  <si>
    <t>Head Assembly, Mechanical Integration, Body, Wheel Assembly, Differential Pivot, Rocker-Bogie, Corner Steering</t>
  </si>
  <si>
    <t>5/16 Wrench</t>
  </si>
  <si>
    <t>D1</t>
  </si>
  <si>
    <t>Head Assembly, Mechanical Integration, Body, Wheel Assembly, Differential Pivot, Rocker-Bogie</t>
  </si>
  <si>
    <t>Center punch or Starter drill bit</t>
  </si>
  <si>
    <t>D7</t>
  </si>
  <si>
    <t>Hand Drill or Drill Press</t>
  </si>
  <si>
    <t>D3</t>
  </si>
  <si>
    <t>Drill bit \#23</t>
  </si>
  <si>
    <t>D6</t>
  </si>
  <si>
    <t>Metal Hacksaw or Bandsaw</t>
  </si>
  <si>
    <t>D4</t>
  </si>
  <si>
    <t>Head Assembly, Wheel Assembly, Differential Pivot, Rocker-Bogie, Corner Steering</t>
  </si>
  <si>
    <t>Vice Clamp or C Clamps</t>
  </si>
  <si>
    <t>D5</t>
  </si>
  <si>
    <t>Differential Pivot, Wheel Assembly, Corner Steering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</si>
  <si>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</si>
  <si>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</si>
  <si>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</si>
  <si>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</si>
  <si>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</si>
  <si>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</si>
  <si>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</si>
  <si>
    <t>Authors: Andrew Hoffman and Knut Christianson (University of Washington)</t>
  </si>
  <si>
    <t xml:space="preserve">The cost information contained in this document is of a budgetary and planning nature and is intended for informational purposes only.  It does not constitute a commitment on the part of the University of Washington </t>
  </si>
  <si>
    <t>© 2018 University of Washington. Quaternary Research Center sponsorship acknowledged</t>
  </si>
  <si>
    <t>Rasberry Pi 3 Model B</t>
  </si>
  <si>
    <t>raspery Pi</t>
  </si>
  <si>
    <t>amazon</t>
  </si>
  <si>
    <t>https://www.alliedelec.com/product/raspberry-pi/raspberry-pi-b-/70377493/?gclid=EAIaIQobChMIjIOZ3_av4QIVxR-tBh2vgAHmEAQYAyABEgLMgfD_BwE&amp;gclsrc=aw.ds</t>
  </si>
  <si>
    <t>Allied devices</t>
  </si>
  <si>
    <t>MSP32 Geared Motor</t>
  </si>
  <si>
    <t>ElectroCraft</t>
  </si>
  <si>
    <t>MobilPower Series</t>
  </si>
  <si>
    <t>https://www.electrocraft.com/products/gearmotors/MPS32/</t>
  </si>
  <si>
    <t>Motors</t>
  </si>
  <si>
    <t>A123</t>
  </si>
  <si>
    <t>A123 systems</t>
  </si>
  <si>
    <t>http://www.a123systems.com/automotive/products/cells/</t>
  </si>
  <si>
    <t>Hoyi vertical axis wind turbine</t>
  </si>
  <si>
    <t xml:space="preserve">v-air </t>
  </si>
  <si>
    <t>tires</t>
  </si>
  <si>
    <t>Monstor scooter parts</t>
  </si>
  <si>
    <t>epoxy (loctite</t>
  </si>
  <si>
    <t>https://www.amazon.com/Premium-18x6-50-8-4Ply-Snow-Tire/dp/B00KIXBNGE/ref=sxbs_sxwds-stvp?keywords=atv+tires+snow+hog&amp;pd_rd_i=B00KIXBNGE&amp;pd_rd_r=95305df8-babb-497c-b0aa-33b662fc91ce&amp;pd_rd_w=5G197&amp;pd_rd_wg=5lnRt&amp;pf_rd_p=5c5ea0d7-2437-4d8a-88a7-ea6f32aeac11&amp;pf_rd_r=7KE5EJW6SSA22ESB93GE&amp;qid=1554171902&amp;s=gateway</t>
  </si>
  <si>
    <t>ublox</t>
  </si>
  <si>
    <t>GPS module</t>
  </si>
  <si>
    <t>https://www.u-blox.com/en/product/u-connect</t>
  </si>
  <si>
    <t>http://www.raveon.com/rv_m7_ce.html</t>
  </si>
  <si>
    <t>UHF radio modem</t>
  </si>
  <si>
    <t>https://www.amazon.com/Waveshare-Raspberry-Camera-Version-Raspberry-pi/dp/B00N9YWI1I/ref=redir_mobile_desktop?_encoding=UTF8&amp;dpID=41XRujO23BL&amp;dpPl=1&amp;keywords=Stereo%20camera&amp;pi=AC_SX236_SY340_FMwebp_QL65&amp;qid=1496382876&amp;ref=plSrch&amp;ref_=mp_s_a_1_6&amp;sr=8-6</t>
  </si>
  <si>
    <t>waveshare rasberry pi camera module</t>
  </si>
  <si>
    <t>stero camera</t>
  </si>
  <si>
    <t>wire braid</t>
  </si>
  <si>
    <t>digikey</t>
  </si>
  <si>
    <t>wire 16 gauge red</t>
  </si>
  <si>
    <t>wire 16 gauge black</t>
  </si>
  <si>
    <t>heat shrinking tubing</t>
  </si>
  <si>
    <t>wire 20 gauge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</si>
</sst>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  <xf numFmtId="0" fontId="0" fillId="0" borderId="0" xfId="0" applyFont="1"/>
    <xf numFmtId="0" fontId="2" fillId="0" borderId="0" xfId="1" applyFont="1" applyAlignment="1" applyProtection="1"/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rvocity.com/9-x-12-aluminum-pattern-plate" TargetMode="External"/><Relationship Id="rId1" Type="http://schemas.openxmlformats.org/officeDocument/2006/relationships/hyperlink" Target="https://www.amazon.com/DROK-Multimeter-6-5-100V-Backlight-Measuring/dp/B017FSED9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5" workbookViewId="0">
      <selection activeCell="A12" sqref="A12"/>
    </sheetView>
  </sheetViews>
  <sheetFormatPr baseColWidth="10" defaultColWidth="8.83203125" defaultRowHeight="15" x14ac:dyDescent="0.2"/>
  <cols>
    <col min="1" max="1" width="37.6640625" customWidth="1"/>
    <col min="2" max="2" width="12.6640625" customWidth="1"/>
    <col min="3" max="3" width="26.6640625" customWidth="1"/>
    <col min="4" max="4" width="13.33203125" customWidth="1"/>
    <col min="5" max="5" width="40.6640625" customWidth="1"/>
    <col min="6" max="8" width="12.6640625" customWidth="1"/>
    <col min="9" max="10" width="12.6640625" style="1" customWidth="1"/>
    <col min="11" max="11" width="25.6640625" customWidth="1"/>
  </cols>
  <sheetData>
    <row r="1" spans="1:11" s="2" customFormat="1" ht="30" customHeight="1" x14ac:dyDescent="0.25">
      <c r="A1" s="2" t="s">
        <v>60</v>
      </c>
    </row>
    <row r="2" spans="1:11" s="2" customFormat="1" ht="30" customHeight="1" x14ac:dyDescent="0.25">
      <c r="A2" s="2" t="s">
        <v>59</v>
      </c>
      <c r="J2" s="2" t="s">
        <v>0</v>
      </c>
      <c r="K2" s="3">
        <f>SUM(J5:J120)</f>
        <v>309.67</v>
      </c>
    </row>
    <row r="3" spans="1:11" s="2" customFormat="1" ht="30" customHeight="1" x14ac:dyDescent="0.25">
      <c r="A3" s="2" t="s">
        <v>61</v>
      </c>
    </row>
    <row r="4" spans="1:11" s="4" customFormat="1" ht="60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</row>
    <row r="5" spans="1:11" x14ac:dyDescent="0.2">
      <c r="A5" t="s">
        <v>17</v>
      </c>
      <c r="B5" t="s">
        <v>14</v>
      </c>
      <c r="C5" t="s">
        <v>72</v>
      </c>
      <c r="D5" t="s">
        <v>73</v>
      </c>
      <c r="E5" s="5" t="s">
        <v>74</v>
      </c>
      <c r="F5">
        <v>1</v>
      </c>
      <c r="G5">
        <v>1</v>
      </c>
      <c r="H5">
        <v>1</v>
      </c>
      <c r="I5" s="1">
        <v>86.95</v>
      </c>
      <c r="J5" s="1">
        <v>86.95</v>
      </c>
      <c r="K5" t="s">
        <v>16</v>
      </c>
    </row>
    <row r="6" spans="1:11" x14ac:dyDescent="0.2">
      <c r="A6" s="6" t="s">
        <v>62</v>
      </c>
      <c r="B6" t="s">
        <v>22</v>
      </c>
      <c r="C6" t="s">
        <v>63</v>
      </c>
      <c r="D6" t="s">
        <v>66</v>
      </c>
      <c r="E6" s="5" t="s">
        <v>65</v>
      </c>
      <c r="F6">
        <v>1</v>
      </c>
      <c r="G6">
        <v>3</v>
      </c>
      <c r="H6">
        <v>3</v>
      </c>
      <c r="I6" s="1">
        <v>25.18</v>
      </c>
      <c r="J6" s="1">
        <f>I6*H6</f>
        <v>75.539999999999992</v>
      </c>
      <c r="K6" t="s">
        <v>16</v>
      </c>
    </row>
    <row r="7" spans="1:11" x14ac:dyDescent="0.2">
      <c r="A7" s="6" t="s">
        <v>67</v>
      </c>
      <c r="C7" t="s">
        <v>69</v>
      </c>
      <c r="D7" t="s">
        <v>68</v>
      </c>
      <c r="E7" s="5" t="s">
        <v>70</v>
      </c>
      <c r="F7">
        <v>1</v>
      </c>
      <c r="G7">
        <v>4</v>
      </c>
      <c r="H7">
        <v>4</v>
      </c>
      <c r="K7" t="s">
        <v>71</v>
      </c>
    </row>
    <row r="8" spans="1:11" x14ac:dyDescent="0.2">
      <c r="A8" s="6" t="s">
        <v>75</v>
      </c>
      <c r="B8" t="s">
        <v>27</v>
      </c>
      <c r="C8" t="s">
        <v>76</v>
      </c>
      <c r="E8" s="5"/>
    </row>
    <row r="9" spans="1:11" s="6" customFormat="1" x14ac:dyDescent="0.2">
      <c r="A9" s="6" t="s">
        <v>77</v>
      </c>
      <c r="E9" s="7" t="s">
        <v>80</v>
      </c>
      <c r="F9" s="6">
        <v>1</v>
      </c>
      <c r="G9" s="6">
        <v>4</v>
      </c>
      <c r="H9" s="6">
        <v>4</v>
      </c>
      <c r="I9" s="8">
        <v>24.99</v>
      </c>
      <c r="J9" s="8">
        <f>I9*H9</f>
        <v>99.96</v>
      </c>
      <c r="K9" s="6" t="s">
        <v>78</v>
      </c>
    </row>
    <row r="10" spans="1:11" s="6" customFormat="1" x14ac:dyDescent="0.2">
      <c r="A10" s="6" t="s">
        <v>79</v>
      </c>
      <c r="E10" s="7" t="s">
        <v>33</v>
      </c>
      <c r="I10" s="8"/>
      <c r="J10" s="8"/>
    </row>
    <row r="11" spans="1:11" s="6" customFormat="1" x14ac:dyDescent="0.2">
      <c r="A11" s="6" t="s">
        <v>85</v>
      </c>
      <c r="E11" s="7" t="s">
        <v>84</v>
      </c>
      <c r="F11" s="6">
        <v>1</v>
      </c>
      <c r="G11" s="6">
        <v>1</v>
      </c>
      <c r="H11" s="6">
        <v>1</v>
      </c>
      <c r="I11" s="8"/>
      <c r="J11" s="8"/>
    </row>
    <row r="12" spans="1:11" x14ac:dyDescent="0.2">
      <c r="A12" s="6" t="s">
        <v>81</v>
      </c>
      <c r="B12" t="s">
        <v>82</v>
      </c>
      <c r="E12" s="5" t="s">
        <v>83</v>
      </c>
      <c r="F12" s="6">
        <v>1</v>
      </c>
      <c r="G12" s="6">
        <v>1</v>
      </c>
      <c r="H12" s="6">
        <v>1</v>
      </c>
    </row>
    <row r="13" spans="1:11" x14ac:dyDescent="0.2">
      <c r="A13" s="6" t="s">
        <v>87</v>
      </c>
      <c r="B13" t="s">
        <v>88</v>
      </c>
      <c r="E13" s="5" t="s">
        <v>86</v>
      </c>
      <c r="F13" s="6">
        <v>1</v>
      </c>
      <c r="G13" s="6">
        <v>1</v>
      </c>
      <c r="H13" s="6">
        <v>1</v>
      </c>
      <c r="I13" s="1">
        <v>27.99</v>
      </c>
    </row>
    <row r="14" spans="1:11" x14ac:dyDescent="0.2">
      <c r="A14" s="6" t="s">
        <v>89</v>
      </c>
      <c r="E14" s="5" t="s">
        <v>18</v>
      </c>
      <c r="F14" s="6"/>
      <c r="G14" s="6"/>
      <c r="H14" s="6"/>
    </row>
    <row r="15" spans="1:11" x14ac:dyDescent="0.2">
      <c r="A15" s="6" t="s">
        <v>92</v>
      </c>
      <c r="D15" t="s">
        <v>90</v>
      </c>
      <c r="E15" s="5" t="s">
        <v>25</v>
      </c>
      <c r="F15" s="6"/>
      <c r="G15" s="6"/>
      <c r="H15" s="6"/>
    </row>
    <row r="16" spans="1:11" x14ac:dyDescent="0.2">
      <c r="A16" s="6" t="s">
        <v>91</v>
      </c>
      <c r="D16" t="s">
        <v>90</v>
      </c>
      <c r="E16" s="7" t="s">
        <v>26</v>
      </c>
      <c r="F16" s="6"/>
      <c r="G16" s="6"/>
      <c r="H16" s="6"/>
    </row>
    <row r="17" spans="1:11" x14ac:dyDescent="0.2">
      <c r="A17" s="6" t="s">
        <v>93</v>
      </c>
      <c r="D17" t="s">
        <v>64</v>
      </c>
      <c r="E17" s="7" t="s">
        <v>24</v>
      </c>
      <c r="F17" s="6"/>
      <c r="G17" s="6"/>
      <c r="H17" s="6"/>
    </row>
    <row r="18" spans="1:11" x14ac:dyDescent="0.2">
      <c r="A18" s="6" t="s">
        <v>94</v>
      </c>
      <c r="E18" s="7" t="s">
        <v>28</v>
      </c>
      <c r="F18" s="6"/>
      <c r="G18" s="6"/>
      <c r="H18" s="6"/>
    </row>
    <row r="19" spans="1:11" x14ac:dyDescent="0.2">
      <c r="A19" t="s">
        <v>19</v>
      </c>
      <c r="B19" t="s">
        <v>20</v>
      </c>
      <c r="D19" t="s">
        <v>15</v>
      </c>
      <c r="E19" s="5" t="s">
        <v>21</v>
      </c>
      <c r="F19">
        <v>1</v>
      </c>
      <c r="G19">
        <v>1</v>
      </c>
      <c r="H19">
        <v>1</v>
      </c>
      <c r="I19" s="1">
        <v>13.24</v>
      </c>
      <c r="J19" s="1">
        <v>13.24</v>
      </c>
      <c r="K19" t="s">
        <v>16</v>
      </c>
    </row>
    <row r="20" spans="1:11" x14ac:dyDescent="0.2">
      <c r="A20" t="s">
        <v>30</v>
      </c>
      <c r="B20" t="s">
        <v>31</v>
      </c>
      <c r="C20">
        <v>585006</v>
      </c>
      <c r="D20" t="s">
        <v>29</v>
      </c>
      <c r="E20" s="5" t="s">
        <v>32</v>
      </c>
      <c r="F20">
        <v>1</v>
      </c>
      <c r="G20">
        <v>2</v>
      </c>
      <c r="H20">
        <v>2</v>
      </c>
      <c r="I20" s="1">
        <v>16.989999999999998</v>
      </c>
      <c r="J20" s="1">
        <v>33.979999999999997</v>
      </c>
      <c r="K20" t="s">
        <v>12</v>
      </c>
    </row>
    <row r="21" spans="1:11" x14ac:dyDescent="0.2">
      <c r="E21" s="5"/>
    </row>
    <row r="22" spans="1:11" x14ac:dyDescent="0.2">
      <c r="E22" s="5"/>
    </row>
    <row r="23" spans="1:11" x14ac:dyDescent="0.2">
      <c r="E23" s="5"/>
    </row>
    <row r="24" spans="1:11" x14ac:dyDescent="0.2">
      <c r="E24" s="5"/>
    </row>
    <row r="25" spans="1:11" x14ac:dyDescent="0.2">
      <c r="A25" s="6"/>
      <c r="E25" s="7"/>
      <c r="F25" s="6"/>
      <c r="G25" s="6"/>
      <c r="H25" s="6"/>
    </row>
    <row r="26" spans="1:11" x14ac:dyDescent="0.2">
      <c r="A26" t="s">
        <v>34</v>
      </c>
      <c r="B26" t="s">
        <v>35</v>
      </c>
      <c r="G26">
        <v>1</v>
      </c>
      <c r="K26" t="s">
        <v>36</v>
      </c>
    </row>
    <row r="27" spans="1:11" x14ac:dyDescent="0.2">
      <c r="A27" t="s">
        <v>37</v>
      </c>
      <c r="B27" t="s">
        <v>38</v>
      </c>
      <c r="G27">
        <v>1</v>
      </c>
      <c r="K27" t="s">
        <v>39</v>
      </c>
    </row>
    <row r="28" spans="1:11" x14ac:dyDescent="0.2">
      <c r="A28" t="s">
        <v>40</v>
      </c>
      <c r="B28" t="s">
        <v>41</v>
      </c>
      <c r="G28">
        <v>1</v>
      </c>
      <c r="K28" t="s">
        <v>13</v>
      </c>
    </row>
    <row r="29" spans="1:11" x14ac:dyDescent="0.2">
      <c r="A29" t="s">
        <v>42</v>
      </c>
      <c r="B29" t="s">
        <v>43</v>
      </c>
      <c r="G29">
        <v>1</v>
      </c>
      <c r="K29" t="s">
        <v>13</v>
      </c>
    </row>
    <row r="30" spans="1:11" x14ac:dyDescent="0.2">
      <c r="A30" t="s">
        <v>44</v>
      </c>
      <c r="B30" t="s">
        <v>45</v>
      </c>
      <c r="G30">
        <v>1</v>
      </c>
      <c r="K30" t="s">
        <v>13</v>
      </c>
    </row>
    <row r="31" spans="1:11" x14ac:dyDescent="0.2">
      <c r="A31" t="s">
        <v>46</v>
      </c>
      <c r="B31" t="s">
        <v>47</v>
      </c>
      <c r="G31">
        <v>1</v>
      </c>
      <c r="K31" t="s">
        <v>48</v>
      </c>
    </row>
    <row r="32" spans="1:11" x14ac:dyDescent="0.2">
      <c r="A32" t="s">
        <v>49</v>
      </c>
      <c r="B32" t="s">
        <v>50</v>
      </c>
      <c r="G32">
        <v>1</v>
      </c>
      <c r="K32" t="s">
        <v>51</v>
      </c>
    </row>
    <row r="33" spans="1:11" x14ac:dyDescent="0.2">
      <c r="A33" t="s">
        <v>52</v>
      </c>
      <c r="B33" t="s">
        <v>53</v>
      </c>
      <c r="G33">
        <v>1</v>
      </c>
      <c r="K33" t="s">
        <v>54</v>
      </c>
    </row>
    <row r="34" spans="1:11" x14ac:dyDescent="0.2">
      <c r="A34" t="s">
        <v>55</v>
      </c>
      <c r="B34" t="s">
        <v>56</v>
      </c>
      <c r="G34">
        <v>1</v>
      </c>
      <c r="K34" t="s">
        <v>23</v>
      </c>
    </row>
    <row r="35" spans="1:11" x14ac:dyDescent="0.2">
      <c r="A35" t="s">
        <v>57</v>
      </c>
      <c r="B35" t="s">
        <v>58</v>
      </c>
      <c r="G35">
        <v>1</v>
      </c>
      <c r="K35" t="s">
        <v>23</v>
      </c>
    </row>
  </sheetData>
  <autoFilter ref="A4:K4" xr:uid="{00000000-0009-0000-0000-000000000000}">
    <sortState xmlns:xlrd2="http://schemas.microsoft.com/office/spreadsheetml/2017/richdata2" ref="A5:K5">
      <sortCondition ref="I4:I5"/>
    </sortState>
  </autoFilter>
  <hyperlinks>
    <hyperlink ref="E19" r:id="rId1" xr:uid="{02A1447F-14E3-2B4D-880B-2FA468205AEF}"/>
    <hyperlink ref="E20" r:id="rId2" xr:uid="{A6F3A764-BA5E-A74E-A658-CD66001C85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2019-03-14T00:29:24Z</dcterms:created>
  <dcterms:modified xsi:type="dcterms:W3CDTF">2019-06-17T18:24:25Z</dcterms:modified>
</cp:coreProperties>
</file>