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329177\Documents\AzureUnitTestTool\"/>
    </mc:Choice>
  </mc:AlternateContent>
  <xr:revisionPtr revIDLastSave="0" documentId="13_ncr:1_{46313CE1-5B72-41A9-A18C-B1E717F2F943}" xr6:coauthVersionLast="47" xr6:coauthVersionMax="47" xr10:uidLastSave="{00000000-0000-0000-0000-000000000000}"/>
  <bookViews>
    <workbookView xWindow="-120" yWindow="-120" windowWidth="29040" windowHeight="15990" xr2:uid="{BB27453F-87D1-499F-A599-51BDAB85DAE3}"/>
  </bookViews>
  <sheets>
    <sheet name="初期設定" sheetId="16" r:id="rId1"/>
    <sheet name="試験シート" sheetId="4" r:id="rId2"/>
    <sheet name="dotNotation" sheetId="13" r:id="rId3"/>
    <sheet name="resourceType" sheetId="14" r:id="rId4"/>
    <sheet name="resourceId" sheetId="15" r:id="rId5"/>
  </sheets>
  <definedNames>
    <definedName name="ExternalData_1" localSheetId="2" hidden="1">dotNotation!$A$1:$B$772</definedName>
    <definedName name="ExternalData_1" localSheetId="4" hidden="1">'resourceId'!$A$1:$B$81</definedName>
    <definedName name="ExternalData_1" localSheetId="3" hidden="1">'resourceType'!$A$1:$B$68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6" l="1" a="1"/>
  <c r="A5" i="16" s="1"/>
  <c r="A2" i="16" a="1"/>
  <c r="A2" i="16" s="1"/>
  <c r="AA1" i="4" a="1"/>
  <c r="A3" i="4" a="1"/>
  <c r="AZ50" i="4" l="1"/>
  <c r="AZ49" i="4"/>
  <c r="AZ48" i="4"/>
  <c r="AZ47" i="4"/>
  <c r="AZ46" i="4"/>
  <c r="AZ45" i="4"/>
  <c r="AZ44" i="4"/>
  <c r="AZ43" i="4"/>
  <c r="AZ42" i="4"/>
  <c r="AZ41" i="4"/>
  <c r="AZ40" i="4"/>
  <c r="AZ39" i="4"/>
  <c r="AZ38" i="4"/>
  <c r="AZ37" i="4"/>
  <c r="AZ36" i="4"/>
  <c r="AZ35" i="4"/>
  <c r="AZ34" i="4"/>
  <c r="AZ33" i="4"/>
  <c r="AZ32" i="4"/>
  <c r="AZ31" i="4"/>
  <c r="AZ30" i="4"/>
  <c r="AU47" i="4"/>
  <c r="AU45" i="4"/>
  <c r="AU42" i="4"/>
  <c r="AU39" i="4"/>
  <c r="AU35" i="4"/>
  <c r="AT49" i="4"/>
  <c r="AT44" i="4"/>
  <c r="AT40" i="4"/>
  <c r="AT36" i="4"/>
  <c r="AT32" i="4"/>
  <c r="AS50" i="4"/>
  <c r="AS44" i="4"/>
  <c r="AS40" i="4"/>
  <c r="AS36" i="4"/>
  <c r="AS31" i="4"/>
  <c r="AY50" i="4"/>
  <c r="AY49" i="4"/>
  <c r="AY48" i="4"/>
  <c r="AY47" i="4"/>
  <c r="AY46" i="4"/>
  <c r="AY45" i="4"/>
  <c r="AY44" i="4"/>
  <c r="AY43" i="4"/>
  <c r="AY42" i="4"/>
  <c r="AY41" i="4"/>
  <c r="AY40" i="4"/>
  <c r="AY39" i="4"/>
  <c r="AY38" i="4"/>
  <c r="AY37" i="4"/>
  <c r="AY36" i="4"/>
  <c r="AY35" i="4"/>
  <c r="AY34" i="4"/>
  <c r="AY33" i="4"/>
  <c r="AY32" i="4"/>
  <c r="AY31" i="4"/>
  <c r="AY30" i="4"/>
  <c r="AS33" i="4"/>
  <c r="AS38" i="4"/>
  <c r="AS43" i="4"/>
  <c r="AS48" i="4"/>
  <c r="AT31" i="4"/>
  <c r="AT35" i="4"/>
  <c r="AT39" i="4"/>
  <c r="AT43" i="4"/>
  <c r="AT47" i="4"/>
  <c r="AU30" i="4"/>
  <c r="AU33" i="4"/>
  <c r="AU38" i="4"/>
  <c r="AU46" i="4"/>
  <c r="AU50" i="4"/>
  <c r="AV30" i="4"/>
  <c r="AV31" i="4"/>
  <c r="AV32" i="4"/>
  <c r="AV33" i="4"/>
  <c r="AV34" i="4"/>
  <c r="AV35" i="4"/>
  <c r="AV36" i="4"/>
  <c r="AV37" i="4"/>
  <c r="AV38" i="4"/>
  <c r="AV39" i="4"/>
  <c r="AV40" i="4"/>
  <c r="AV41" i="4"/>
  <c r="AV42" i="4"/>
  <c r="AV43" i="4"/>
  <c r="AV44" i="4"/>
  <c r="AV45" i="4"/>
  <c r="AV46" i="4"/>
  <c r="AV47" i="4"/>
  <c r="AV48" i="4"/>
  <c r="AV49" i="4"/>
  <c r="AV50" i="4"/>
  <c r="AS32" i="4"/>
  <c r="AS35" i="4"/>
  <c r="AS39" i="4"/>
  <c r="AS42" i="4"/>
  <c r="AS46" i="4"/>
  <c r="AS49" i="4"/>
  <c r="AT33" i="4"/>
  <c r="AT37" i="4"/>
  <c r="AT41" i="4"/>
  <c r="AT46" i="4"/>
  <c r="AT50" i="4"/>
  <c r="AU34" i="4"/>
  <c r="AU37" i="4"/>
  <c r="AU41" i="4"/>
  <c r="AU43" i="4"/>
  <c r="AU49" i="4"/>
  <c r="AW30" i="4"/>
  <c r="AW31" i="4"/>
  <c r="AW32" i="4"/>
  <c r="AW33" i="4"/>
  <c r="AW34" i="4"/>
  <c r="AW35" i="4"/>
  <c r="AW36" i="4"/>
  <c r="AW37" i="4"/>
  <c r="AW38" i="4"/>
  <c r="AW39" i="4"/>
  <c r="AW40" i="4"/>
  <c r="AW41" i="4"/>
  <c r="AW42" i="4"/>
  <c r="AW43" i="4"/>
  <c r="AW44" i="4"/>
  <c r="AW45" i="4"/>
  <c r="AW46" i="4"/>
  <c r="AW47" i="4"/>
  <c r="AW48" i="4"/>
  <c r="AW49" i="4"/>
  <c r="AW50" i="4"/>
  <c r="AS30" i="4"/>
  <c r="AS34" i="4"/>
  <c r="AS37" i="4"/>
  <c r="AS41" i="4"/>
  <c r="AS45" i="4"/>
  <c r="AS47" i="4"/>
  <c r="AT30" i="4"/>
  <c r="AT34" i="4"/>
  <c r="AT38" i="4"/>
  <c r="AT42" i="4"/>
  <c r="AT45" i="4"/>
  <c r="AT48" i="4"/>
  <c r="AU31" i="4"/>
  <c r="AU32" i="4"/>
  <c r="AU36" i="4"/>
  <c r="AU40" i="4"/>
  <c r="AU44" i="4"/>
  <c r="AU48" i="4"/>
  <c r="AX30" i="4"/>
  <c r="AX31" i="4"/>
  <c r="AX32" i="4"/>
  <c r="AX33" i="4"/>
  <c r="AX34" i="4"/>
  <c r="AX35" i="4"/>
  <c r="AX36" i="4"/>
  <c r="AX37" i="4"/>
  <c r="AX38" i="4"/>
  <c r="AX39" i="4"/>
  <c r="AX40" i="4"/>
  <c r="AX41" i="4"/>
  <c r="AX42" i="4"/>
  <c r="AX43" i="4"/>
  <c r="AX44" i="4"/>
  <c r="AX45" i="4"/>
  <c r="AX46" i="4"/>
  <c r="AX47" i="4"/>
  <c r="AX48" i="4"/>
  <c r="AX49" i="4"/>
  <c r="AX50" i="4"/>
  <c r="AR50" i="4"/>
  <c r="AP48" i="4"/>
  <c r="AQ45" i="4"/>
  <c r="AR42" i="4"/>
  <c r="AP40" i="4"/>
  <c r="AQ37" i="4"/>
  <c r="AR39" i="4"/>
  <c r="AQ34" i="4"/>
  <c r="AP50" i="4"/>
  <c r="AQ47" i="4"/>
  <c r="AR44" i="4"/>
  <c r="AP42" i="4"/>
  <c r="AQ39" i="4"/>
  <c r="AR36" i="4"/>
  <c r="AP34" i="4"/>
  <c r="AQ31" i="4"/>
  <c r="AQ36" i="4"/>
  <c r="AR33" i="4"/>
  <c r="AQ33" i="4"/>
  <c r="AR31" i="4"/>
  <c r="AR49" i="4"/>
  <c r="AP47" i="4"/>
  <c r="AQ44" i="4"/>
  <c r="AR41" i="4"/>
  <c r="AP39" i="4"/>
  <c r="AP31" i="4"/>
  <c r="AQ49" i="4"/>
  <c r="AR46" i="4"/>
  <c r="AP44" i="4"/>
  <c r="AQ41" i="4"/>
  <c r="AR38" i="4"/>
  <c r="AP36" i="4"/>
  <c r="AR30" i="4"/>
  <c r="AP45" i="4"/>
  <c r="AP49" i="4"/>
  <c r="AQ46" i="4"/>
  <c r="AR43" i="4"/>
  <c r="AP41" i="4"/>
  <c r="AQ38" i="4"/>
  <c r="AR35" i="4"/>
  <c r="AP33" i="4"/>
  <c r="AQ30" i="4"/>
  <c r="AR34" i="4"/>
  <c r="AP32" i="4"/>
  <c r="AR48" i="4"/>
  <c r="AP46" i="4"/>
  <c r="AQ43" i="4"/>
  <c r="AR40" i="4"/>
  <c r="AP38" i="4"/>
  <c r="AQ35" i="4"/>
  <c r="AR32" i="4"/>
  <c r="AP30" i="4"/>
  <c r="AP35" i="4"/>
  <c r="AQ32" i="4"/>
  <c r="AP37" i="4"/>
  <c r="AQ42" i="4"/>
  <c r="AR47" i="4"/>
  <c r="AQ50" i="4"/>
  <c r="AR37" i="4"/>
  <c r="AQ40" i="4"/>
  <c r="AP43" i="4"/>
  <c r="AR45" i="4"/>
  <c r="AQ48" i="4"/>
  <c r="AA1" i="4"/>
  <c r="AI50" i="4"/>
  <c r="AK49" i="4"/>
  <c r="AC49" i="4"/>
  <c r="AM48" i="4"/>
  <c r="AE48" i="4"/>
  <c r="AO47" i="4"/>
  <c r="AG47" i="4"/>
  <c r="AI46" i="4"/>
  <c r="AK45" i="4"/>
  <c r="AC45" i="4"/>
  <c r="AM44" i="4"/>
  <c r="AE44" i="4"/>
  <c r="AO43" i="4"/>
  <c r="AG43" i="4"/>
  <c r="AI42" i="4"/>
  <c r="AK41" i="4"/>
  <c r="AC41" i="4"/>
  <c r="AM40" i="4"/>
  <c r="AE40" i="4"/>
  <c r="AO39" i="4"/>
  <c r="AG39" i="4"/>
  <c r="AI38" i="4"/>
  <c r="AK37" i="4"/>
  <c r="AC37" i="4"/>
  <c r="AM36" i="4"/>
  <c r="AE36" i="4"/>
  <c r="AO35" i="4"/>
  <c r="AG35" i="4"/>
  <c r="AI34" i="4"/>
  <c r="AK33" i="4"/>
  <c r="AC33" i="4"/>
  <c r="AM32" i="4"/>
  <c r="AE32" i="4"/>
  <c r="AO31" i="4"/>
  <c r="AG31" i="4"/>
  <c r="AI30" i="4"/>
  <c r="AK29" i="4"/>
  <c r="AC29" i="4"/>
  <c r="AM28" i="4"/>
  <c r="AE28" i="4"/>
  <c r="AO27" i="4"/>
  <c r="AG27" i="4"/>
  <c r="AI26" i="4"/>
  <c r="AK25" i="4"/>
  <c r="AC25" i="4"/>
  <c r="AM24" i="4"/>
  <c r="AE24" i="4"/>
  <c r="AO23" i="4"/>
  <c r="AG23" i="4"/>
  <c r="AI22" i="4"/>
  <c r="AK21" i="4"/>
  <c r="AC21" i="4"/>
  <c r="AM20" i="4"/>
  <c r="AE20" i="4"/>
  <c r="AO19" i="4"/>
  <c r="AG19" i="4"/>
  <c r="AI18" i="4"/>
  <c r="AK17" i="4"/>
  <c r="AC17" i="4"/>
  <c r="AH50" i="4"/>
  <c r="AJ49" i="4"/>
  <c r="AB49" i="4"/>
  <c r="AL48" i="4"/>
  <c r="AD48" i="4"/>
  <c r="AN47" i="4"/>
  <c r="AF47" i="4"/>
  <c r="AH46" i="4"/>
  <c r="AJ45" i="4"/>
  <c r="AB45" i="4"/>
  <c r="AL44" i="4"/>
  <c r="AD44" i="4"/>
  <c r="AN43" i="4"/>
  <c r="AF43" i="4"/>
  <c r="AH42" i="4"/>
  <c r="AJ41" i="4"/>
  <c r="AB41" i="4"/>
  <c r="AL40" i="4"/>
  <c r="AD40" i="4"/>
  <c r="AN39" i="4"/>
  <c r="AF39" i="4"/>
  <c r="AH38" i="4"/>
  <c r="AJ37" i="4"/>
  <c r="AB37" i="4"/>
  <c r="AL36" i="4"/>
  <c r="AD36" i="4"/>
  <c r="AN35" i="4"/>
  <c r="AF35" i="4"/>
  <c r="AH34" i="4"/>
  <c r="AJ33" i="4"/>
  <c r="AB33" i="4"/>
  <c r="AL32" i="4"/>
  <c r="AD32" i="4"/>
  <c r="AN31" i="4"/>
  <c r="AF31" i="4"/>
  <c r="AH30" i="4"/>
  <c r="AJ29" i="4"/>
  <c r="AB29" i="4"/>
  <c r="AL28" i="4"/>
  <c r="AD28" i="4"/>
  <c r="AN27" i="4"/>
  <c r="AF27" i="4"/>
  <c r="AH26" i="4"/>
  <c r="AJ25" i="4"/>
  <c r="AB25" i="4"/>
  <c r="AL24" i="4"/>
  <c r="AD24" i="4"/>
  <c r="AN23" i="4"/>
  <c r="AF23" i="4"/>
  <c r="AH22" i="4"/>
  <c r="AJ21" i="4"/>
  <c r="AB21" i="4"/>
  <c r="AL20" i="4"/>
  <c r="AD20" i="4"/>
  <c r="AN19" i="4"/>
  <c r="AF19" i="4"/>
  <c r="AH18" i="4"/>
  <c r="AJ17" i="4"/>
  <c r="AB17" i="4"/>
  <c r="AO50" i="4"/>
  <c r="AG50" i="4"/>
  <c r="AI49" i="4"/>
  <c r="AK48" i="4"/>
  <c r="AC48" i="4"/>
  <c r="AM47" i="4"/>
  <c r="AE47" i="4"/>
  <c r="AO46" i="4"/>
  <c r="AG46" i="4"/>
  <c r="AI45" i="4"/>
  <c r="AK44" i="4"/>
  <c r="AC44" i="4"/>
  <c r="AM43" i="4"/>
  <c r="AE43" i="4"/>
  <c r="AO42" i="4"/>
  <c r="AG42" i="4"/>
  <c r="AI41" i="4"/>
  <c r="AK40" i="4"/>
  <c r="AC40" i="4"/>
  <c r="AM39" i="4"/>
  <c r="AE39" i="4"/>
  <c r="AO38" i="4"/>
  <c r="AG38" i="4"/>
  <c r="AI37" i="4"/>
  <c r="AK36" i="4"/>
  <c r="AC36" i="4"/>
  <c r="AM35" i="4"/>
  <c r="AE35" i="4"/>
  <c r="AO34" i="4"/>
  <c r="AG34" i="4"/>
  <c r="AI33" i="4"/>
  <c r="AK32" i="4"/>
  <c r="AC32" i="4"/>
  <c r="AM31" i="4"/>
  <c r="AE31" i="4"/>
  <c r="AO30" i="4"/>
  <c r="AG30" i="4"/>
  <c r="AI29" i="4"/>
  <c r="AK28" i="4"/>
  <c r="AC28" i="4"/>
  <c r="AM27" i="4"/>
  <c r="AE27" i="4"/>
  <c r="AO26" i="4"/>
  <c r="AG26" i="4"/>
  <c r="AI25" i="4"/>
  <c r="AK24" i="4"/>
  <c r="AC24" i="4"/>
  <c r="AM23" i="4"/>
  <c r="AE23" i="4"/>
  <c r="AO22" i="4"/>
  <c r="AG22" i="4"/>
  <c r="AI21" i="4"/>
  <c r="AK20" i="4"/>
  <c r="AC20" i="4"/>
  <c r="AM19" i="4"/>
  <c r="AE19" i="4"/>
  <c r="AO18" i="4"/>
  <c r="AG18" i="4"/>
  <c r="AI17" i="4"/>
  <c r="AN50" i="4"/>
  <c r="AF50" i="4"/>
  <c r="AH49" i="4"/>
  <c r="AJ48" i="4"/>
  <c r="AB48" i="4"/>
  <c r="AL47" i="4"/>
  <c r="AD47" i="4"/>
  <c r="AN46" i="4"/>
  <c r="AF46" i="4"/>
  <c r="AH45" i="4"/>
  <c r="AJ44" i="4"/>
  <c r="AB44" i="4"/>
  <c r="AL43" i="4"/>
  <c r="AD43" i="4"/>
  <c r="AN42" i="4"/>
  <c r="AF42" i="4"/>
  <c r="AH41" i="4"/>
  <c r="AJ40" i="4"/>
  <c r="AB40" i="4"/>
  <c r="AL39" i="4"/>
  <c r="AD39" i="4"/>
  <c r="AN38" i="4"/>
  <c r="AF38" i="4"/>
  <c r="AH37" i="4"/>
  <c r="AJ36" i="4"/>
  <c r="AB36" i="4"/>
  <c r="AL35" i="4"/>
  <c r="AD35" i="4"/>
  <c r="AN34" i="4"/>
  <c r="AF34" i="4"/>
  <c r="AH33" i="4"/>
  <c r="AJ32" i="4"/>
  <c r="AB32" i="4"/>
  <c r="AL31" i="4"/>
  <c r="AD31" i="4"/>
  <c r="AN30" i="4"/>
  <c r="AF30" i="4"/>
  <c r="AH29" i="4"/>
  <c r="AJ28" i="4"/>
  <c r="AB28" i="4"/>
  <c r="AL27" i="4"/>
  <c r="AD27" i="4"/>
  <c r="AN26" i="4"/>
  <c r="AF26" i="4"/>
  <c r="AH25" i="4"/>
  <c r="AJ24" i="4"/>
  <c r="AB24" i="4"/>
  <c r="AL23" i="4"/>
  <c r="AD23" i="4"/>
  <c r="AN22" i="4"/>
  <c r="AF22" i="4"/>
  <c r="AH21" i="4"/>
  <c r="AJ20" i="4"/>
  <c r="AB20" i="4"/>
  <c r="AL19" i="4"/>
  <c r="AD19" i="4"/>
  <c r="AN18" i="4"/>
  <c r="AF18" i="4"/>
  <c r="AH17" i="4"/>
  <c r="AL50" i="4"/>
  <c r="AD50" i="4"/>
  <c r="AN49" i="4"/>
  <c r="AF49" i="4"/>
  <c r="AH48" i="4"/>
  <c r="AJ47" i="4"/>
  <c r="AB47" i="4"/>
  <c r="AL46" i="4"/>
  <c r="AD46" i="4"/>
  <c r="AN45" i="4"/>
  <c r="AF45" i="4"/>
  <c r="AH44" i="4"/>
  <c r="AJ43" i="4"/>
  <c r="AB43" i="4"/>
  <c r="AL42" i="4"/>
  <c r="AD42" i="4"/>
  <c r="AN41" i="4"/>
  <c r="AF41" i="4"/>
  <c r="AH40" i="4"/>
  <c r="AJ39" i="4"/>
  <c r="AB39" i="4"/>
  <c r="AL38" i="4"/>
  <c r="AD38" i="4"/>
  <c r="AN37" i="4"/>
  <c r="AF37" i="4"/>
  <c r="AH36" i="4"/>
  <c r="AJ35" i="4"/>
  <c r="AB35" i="4"/>
  <c r="AL34" i="4"/>
  <c r="AD34" i="4"/>
  <c r="AN33" i="4"/>
  <c r="AF33" i="4"/>
  <c r="AH32" i="4"/>
  <c r="AJ31" i="4"/>
  <c r="AB31" i="4"/>
  <c r="AL30" i="4"/>
  <c r="AD30" i="4"/>
  <c r="AN29" i="4"/>
  <c r="AF29" i="4"/>
  <c r="AH28" i="4"/>
  <c r="AJ27" i="4"/>
  <c r="AB27" i="4"/>
  <c r="AL26" i="4"/>
  <c r="AD26" i="4"/>
  <c r="AN25" i="4"/>
  <c r="AF25" i="4"/>
  <c r="AH24" i="4"/>
  <c r="AJ23" i="4"/>
  <c r="AB23" i="4"/>
  <c r="AL22" i="4"/>
  <c r="AD22" i="4"/>
  <c r="AN21" i="4"/>
  <c r="AF21" i="4"/>
  <c r="AH20" i="4"/>
  <c r="AJ19" i="4"/>
  <c r="AB19" i="4"/>
  <c r="AL18" i="4"/>
  <c r="AD18" i="4"/>
  <c r="AN17" i="4"/>
  <c r="AF17" i="4"/>
  <c r="AB50" i="4"/>
  <c r="AE49" i="4"/>
  <c r="AG48" i="4"/>
  <c r="AH47" i="4"/>
  <c r="AJ46" i="4"/>
  <c r="AM45" i="4"/>
  <c r="AO44" i="4"/>
  <c r="AC38" i="4"/>
  <c r="AG37" i="4"/>
  <c r="AI36" i="4"/>
  <c r="AI35" i="4"/>
  <c r="AK34" i="4"/>
  <c r="AO33" i="4"/>
  <c r="AD29" i="4"/>
  <c r="AG28" i="4"/>
  <c r="AK27" i="4"/>
  <c r="AF24" i="4"/>
  <c r="AI23" i="4"/>
  <c r="AM22" i="4"/>
  <c r="AH19" i="4"/>
  <c r="AK18" i="4"/>
  <c r="AO17" i="4"/>
  <c r="AL16" i="4"/>
  <c r="AD16" i="4"/>
  <c r="AN15" i="4"/>
  <c r="AF15" i="4"/>
  <c r="AH14" i="4"/>
  <c r="AJ13" i="4"/>
  <c r="AB13" i="4"/>
  <c r="AL12" i="4"/>
  <c r="AD12" i="4"/>
  <c r="AN11" i="4"/>
  <c r="AF11" i="4"/>
  <c r="AH10" i="4"/>
  <c r="AJ9" i="4"/>
  <c r="AB9" i="4"/>
  <c r="AL8" i="4"/>
  <c r="AD8" i="4"/>
  <c r="AN7" i="4"/>
  <c r="AF7" i="4"/>
  <c r="AH6" i="4"/>
  <c r="AJ5" i="4"/>
  <c r="AB5" i="4"/>
  <c r="AL4" i="4"/>
  <c r="AD4" i="4"/>
  <c r="AO49" i="4"/>
  <c r="AD45" i="4"/>
  <c r="AF44" i="4"/>
  <c r="AC43" i="4"/>
  <c r="AE42" i="4"/>
  <c r="AL41" i="4"/>
  <c r="AN40" i="4"/>
  <c r="AM38" i="4"/>
  <c r="AD49" i="4"/>
  <c r="AF48" i="4"/>
  <c r="AC47" i="4"/>
  <c r="AE46" i="4"/>
  <c r="AL45" i="4"/>
  <c r="AN44" i="4"/>
  <c r="AK43" i="4"/>
  <c r="AM42" i="4"/>
  <c r="AB38" i="4"/>
  <c r="AE37" i="4"/>
  <c r="AG36" i="4"/>
  <c r="AH35" i="4"/>
  <c r="AJ34" i="4"/>
  <c r="AM33" i="4"/>
  <c r="AO32" i="4"/>
  <c r="AF28" i="4"/>
  <c r="AI27" i="4"/>
  <c r="AM26" i="4"/>
  <c r="AH23" i="4"/>
  <c r="AK22" i="4"/>
  <c r="AO21" i="4"/>
  <c r="AC19" i="4"/>
  <c r="AJ18" i="4"/>
  <c r="AM17" i="4"/>
  <c r="AK16" i="4"/>
  <c r="AC16" i="4"/>
  <c r="AM15" i="4"/>
  <c r="AE15" i="4"/>
  <c r="AO14" i="4"/>
  <c r="AG14" i="4"/>
  <c r="AI13" i="4"/>
  <c r="AK12" i="4"/>
  <c r="AC12" i="4"/>
  <c r="AM11" i="4"/>
  <c r="AE11" i="4"/>
  <c r="AO10" i="4"/>
  <c r="AG10" i="4"/>
  <c r="AI9" i="4"/>
  <c r="AK8" i="4"/>
  <c r="AC8" i="4"/>
  <c r="AM7" i="4"/>
  <c r="AE7" i="4"/>
  <c r="AO6" i="4"/>
  <c r="AG6" i="4"/>
  <c r="AI5" i="4"/>
  <c r="AK4" i="4"/>
  <c r="AC4" i="4"/>
  <c r="AK50" i="4"/>
  <c r="AC46" i="4"/>
  <c r="AG45" i="4"/>
  <c r="AI44" i="4"/>
  <c r="AI43" i="4"/>
  <c r="AK42" i="4"/>
  <c r="AO41" i="4"/>
  <c r="AD37" i="4"/>
  <c r="AF36" i="4"/>
  <c r="AC35" i="4"/>
  <c r="AE34" i="4"/>
  <c r="AL33" i="4"/>
  <c r="AN32" i="4"/>
  <c r="AK31" i="4"/>
  <c r="AM30" i="4"/>
  <c r="AH27" i="4"/>
  <c r="AK26" i="4"/>
  <c r="AO25" i="4"/>
  <c r="AC23" i="4"/>
  <c r="AJ22" i="4"/>
  <c r="AM21" i="4"/>
  <c r="AE18" i="4"/>
  <c r="AL17" i="4"/>
  <c r="AJ16" i="4"/>
  <c r="AB16" i="4"/>
  <c r="AL15" i="4"/>
  <c r="AD15" i="4"/>
  <c r="AN14" i="4"/>
  <c r="AF14" i="4"/>
  <c r="AH13" i="4"/>
  <c r="AJ12" i="4"/>
  <c r="AB12" i="4"/>
  <c r="AL11" i="4"/>
  <c r="AD11" i="4"/>
  <c r="AN10" i="4"/>
  <c r="AF10" i="4"/>
  <c r="AH9" i="4"/>
  <c r="AJ8" i="4"/>
  <c r="AB8" i="4"/>
  <c r="AL7" i="4"/>
  <c r="AD7" i="4"/>
  <c r="AN6" i="4"/>
  <c r="AF6" i="4"/>
  <c r="AH5" i="4"/>
  <c r="AJ4" i="4"/>
  <c r="AB4" i="4"/>
  <c r="AM50" i="4"/>
  <c r="AB46" i="4"/>
  <c r="AE45" i="4"/>
  <c r="AG44" i="4"/>
  <c r="AH43" i="4"/>
  <c r="AJ42" i="4"/>
  <c r="AM41" i="4"/>
  <c r="AO40" i="4"/>
  <c r="AC34" i="4"/>
  <c r="AG33" i="4"/>
  <c r="AI32" i="4"/>
  <c r="AI31" i="4"/>
  <c r="AK30" i="4"/>
  <c r="AO29" i="4"/>
  <c r="AC27" i="4"/>
  <c r="AJ26" i="4"/>
  <c r="AM25" i="4"/>
  <c r="AE22" i="4"/>
  <c r="AL21" i="4"/>
  <c r="AO20" i="4"/>
  <c r="AC18" i="4"/>
  <c r="AG17" i="4"/>
  <c r="AI16" i="4"/>
  <c r="AK15" i="4"/>
  <c r="AC15" i="4"/>
  <c r="AM14" i="4"/>
  <c r="AE14" i="4"/>
  <c r="AO13" i="4"/>
  <c r="AG13" i="4"/>
  <c r="AI12" i="4"/>
  <c r="AK11" i="4"/>
  <c r="AC11" i="4"/>
  <c r="AM10" i="4"/>
  <c r="AE10" i="4"/>
  <c r="AO9" i="4"/>
  <c r="AG9" i="4"/>
  <c r="AI8" i="4"/>
  <c r="AK7" i="4"/>
  <c r="AC7" i="4"/>
  <c r="AM6" i="4"/>
  <c r="AE6" i="4"/>
  <c r="AO5" i="4"/>
  <c r="AG5" i="4"/>
  <c r="AI4" i="4"/>
  <c r="AJ50" i="4"/>
  <c r="AM49" i="4"/>
  <c r="AO48" i="4"/>
  <c r="AC42" i="4"/>
  <c r="AG41" i="4"/>
  <c r="AI40" i="4"/>
  <c r="AI39" i="4"/>
  <c r="AK38" i="4"/>
  <c r="AO37" i="4"/>
  <c r="AD33" i="4"/>
  <c r="AF32" i="4"/>
  <c r="AC31" i="4"/>
  <c r="AE30" i="4"/>
  <c r="AL29" i="4"/>
  <c r="AO28" i="4"/>
  <c r="AC26" i="4"/>
  <c r="AG25" i="4"/>
  <c r="AN24" i="4"/>
  <c r="AB22" i="4"/>
  <c r="AE21" i="4"/>
  <c r="AI20" i="4"/>
  <c r="AD17" i="4"/>
  <c r="AO16" i="4"/>
  <c r="AG16" i="4"/>
  <c r="AI15" i="4"/>
  <c r="AK14" i="4"/>
  <c r="AC14" i="4"/>
  <c r="AM13" i="4"/>
  <c r="AE13" i="4"/>
  <c r="AO12" i="4"/>
  <c r="AG12" i="4"/>
  <c r="AI11" i="4"/>
  <c r="AK10" i="4"/>
  <c r="AC10" i="4"/>
  <c r="AM9" i="4"/>
  <c r="AE9" i="4"/>
  <c r="AO8" i="4"/>
  <c r="AG8" i="4"/>
  <c r="AI7" i="4"/>
  <c r="AK6" i="4"/>
  <c r="AC6" i="4"/>
  <c r="AM5" i="4"/>
  <c r="AE5" i="4"/>
  <c r="AO4" i="4"/>
  <c r="AG4" i="4"/>
  <c r="AE50" i="4"/>
  <c r="AL49" i="4"/>
  <c r="AN48" i="4"/>
  <c r="AK47" i="4"/>
  <c r="AM46" i="4"/>
  <c r="AB42" i="4"/>
  <c r="AE41" i="4"/>
  <c r="AG40" i="4"/>
  <c r="AM37" i="4"/>
  <c r="AN28" i="4"/>
  <c r="AE26" i="4"/>
  <c r="AG24" i="4"/>
  <c r="AF16" i="4"/>
  <c r="AJ15" i="4"/>
  <c r="AE12" i="4"/>
  <c r="AH11" i="4"/>
  <c r="AL10" i="4"/>
  <c r="AG7" i="4"/>
  <c r="AJ6" i="4"/>
  <c r="AN5" i="4"/>
  <c r="AB7" i="4"/>
  <c r="AI6" i="4"/>
  <c r="AL5" i="4"/>
  <c r="A3" i="4"/>
  <c r="AI3" i="4" s="1"/>
  <c r="AS29" i="4"/>
  <c r="AU28" i="4"/>
  <c r="AW27" i="4"/>
  <c r="AY26" i="4"/>
  <c r="AQ26" i="4"/>
  <c r="AS25" i="4"/>
  <c r="AU24" i="4"/>
  <c r="AW23" i="4"/>
  <c r="AY22" i="4"/>
  <c r="AQ22" i="4"/>
  <c r="AS21" i="4"/>
  <c r="AU20" i="4"/>
  <c r="AW19" i="4"/>
  <c r="AY18" i="4"/>
  <c r="AQ18" i="4"/>
  <c r="AS17" i="4"/>
  <c r="AU16" i="4"/>
  <c r="AZ29" i="4"/>
  <c r="AR29" i="4"/>
  <c r="AT28" i="4"/>
  <c r="AV27" i="4"/>
  <c r="AX26" i="4"/>
  <c r="AP26" i="4"/>
  <c r="AZ25" i="4"/>
  <c r="AR25" i="4"/>
  <c r="AT24" i="4"/>
  <c r="AV23" i="4"/>
  <c r="AX22" i="4"/>
  <c r="AP22" i="4"/>
  <c r="AZ21" i="4"/>
  <c r="AR21" i="4"/>
  <c r="AT20" i="4"/>
  <c r="AV19" i="4"/>
  <c r="AX18" i="4"/>
  <c r="AP18" i="4"/>
  <c r="AZ17" i="4"/>
  <c r="AR17" i="4"/>
  <c r="AT16" i="4"/>
  <c r="AY29" i="4"/>
  <c r="AQ29" i="4"/>
  <c r="AS28" i="4"/>
  <c r="AU27" i="4"/>
  <c r="AW26" i="4"/>
  <c r="AY25" i="4"/>
  <c r="AQ25" i="4"/>
  <c r="AS24" i="4"/>
  <c r="AU23" i="4"/>
  <c r="AW22" i="4"/>
  <c r="AY21" i="4"/>
  <c r="AQ21" i="4"/>
  <c r="AS20" i="4"/>
  <c r="AU19" i="4"/>
  <c r="AW18" i="4"/>
  <c r="AY17" i="4"/>
  <c r="AQ17" i="4"/>
  <c r="AX29" i="4"/>
  <c r="AP29" i="4"/>
  <c r="AZ28" i="4"/>
  <c r="AR28" i="4"/>
  <c r="AT27" i="4"/>
  <c r="AV26" i="4"/>
  <c r="AX25" i="4"/>
  <c r="AP25" i="4"/>
  <c r="AZ24" i="4"/>
  <c r="AR24" i="4"/>
  <c r="AT23" i="4"/>
  <c r="AV22" i="4"/>
  <c r="AX21" i="4"/>
  <c r="AP21" i="4"/>
  <c r="AZ20" i="4"/>
  <c r="AR20" i="4"/>
  <c r="AT19" i="4"/>
  <c r="AV18" i="4"/>
  <c r="AX17" i="4"/>
  <c r="AP17" i="4"/>
  <c r="AZ16" i="4"/>
  <c r="AV29" i="4"/>
  <c r="AX28" i="4"/>
  <c r="AP28" i="4"/>
  <c r="AZ27" i="4"/>
  <c r="AR27" i="4"/>
  <c r="AT26" i="4"/>
  <c r="AV25" i="4"/>
  <c r="AX24" i="4"/>
  <c r="AP24" i="4"/>
  <c r="AZ23" i="4"/>
  <c r="AR23" i="4"/>
  <c r="AT22" i="4"/>
  <c r="AV21" i="4"/>
  <c r="AX20" i="4"/>
  <c r="AP20" i="4"/>
  <c r="AZ19" i="4"/>
  <c r="AR19" i="4"/>
  <c r="AT18" i="4"/>
  <c r="AV17" i="4"/>
  <c r="AX16" i="4"/>
  <c r="AW29" i="4"/>
  <c r="AR26" i="4"/>
  <c r="AU25" i="4"/>
  <c r="AY24" i="4"/>
  <c r="AT21" i="4"/>
  <c r="AW20" i="4"/>
  <c r="AV16" i="4"/>
  <c r="AV15" i="4"/>
  <c r="AX14" i="4"/>
  <c r="AP14" i="4"/>
  <c r="AZ13" i="4"/>
  <c r="AR13" i="4"/>
  <c r="AT12" i="4"/>
  <c r="AV11" i="4"/>
  <c r="AX10" i="4"/>
  <c r="AP10" i="4"/>
  <c r="AZ9" i="4"/>
  <c r="AR9" i="4"/>
  <c r="AT8" i="4"/>
  <c r="AV7" i="4"/>
  <c r="AX6" i="4"/>
  <c r="AP6" i="4"/>
  <c r="AZ5" i="4"/>
  <c r="AR5" i="4"/>
  <c r="AT4" i="4"/>
  <c r="AU29" i="4"/>
  <c r="AY28" i="4"/>
  <c r="AT25" i="4"/>
  <c r="AW24" i="4"/>
  <c r="AV20" i="4"/>
  <c r="AY19" i="4"/>
  <c r="AS16" i="4"/>
  <c r="AU15" i="4"/>
  <c r="AW14" i="4"/>
  <c r="AY13" i="4"/>
  <c r="AQ13" i="4"/>
  <c r="AS12" i="4"/>
  <c r="AU11" i="4"/>
  <c r="AW10" i="4"/>
  <c r="AY9" i="4"/>
  <c r="AQ9" i="4"/>
  <c r="AS8" i="4"/>
  <c r="AU7" i="4"/>
  <c r="AW6" i="4"/>
  <c r="AY5" i="4"/>
  <c r="AQ5" i="4"/>
  <c r="AS4" i="4"/>
  <c r="AT29" i="4"/>
  <c r="AW28" i="4"/>
  <c r="AV24" i="4"/>
  <c r="AY23" i="4"/>
  <c r="AQ20" i="4"/>
  <c r="AX19" i="4"/>
  <c r="AR16" i="4"/>
  <c r="AT15" i="4"/>
  <c r="AV14" i="4"/>
  <c r="AX13" i="4"/>
  <c r="AP13" i="4"/>
  <c r="AZ12" i="4"/>
  <c r="AR12" i="4"/>
  <c r="AT11" i="4"/>
  <c r="AV10" i="4"/>
  <c r="AX9" i="4"/>
  <c r="AP9" i="4"/>
  <c r="AZ8" i="4"/>
  <c r="AR8" i="4"/>
  <c r="AT7" i="4"/>
  <c r="AV6" i="4"/>
  <c r="AX5" i="4"/>
  <c r="AP5" i="4"/>
  <c r="AZ4" i="4"/>
  <c r="AR4" i="4"/>
  <c r="AV28" i="4"/>
  <c r="AY27" i="4"/>
  <c r="AQ24" i="4"/>
  <c r="AX23" i="4"/>
  <c r="AS19" i="4"/>
  <c r="AZ18" i="4"/>
  <c r="AQ16" i="4"/>
  <c r="AS15" i="4"/>
  <c r="AU14" i="4"/>
  <c r="AW13" i="4"/>
  <c r="AY12" i="4"/>
  <c r="AQ12" i="4"/>
  <c r="AS11" i="4"/>
  <c r="AU10" i="4"/>
  <c r="AW9" i="4"/>
  <c r="AY8" i="4"/>
  <c r="AQ8" i="4"/>
  <c r="AS7" i="4"/>
  <c r="AU6" i="4"/>
  <c r="AW5" i="4"/>
  <c r="AY4" i="4"/>
  <c r="AQ4" i="4"/>
  <c r="AS27" i="4"/>
  <c r="AZ26" i="4"/>
  <c r="AQ23" i="4"/>
  <c r="AU22" i="4"/>
  <c r="AP19" i="4"/>
  <c r="AS18" i="4"/>
  <c r="AW17" i="4"/>
  <c r="AY15" i="4"/>
  <c r="AQ15" i="4"/>
  <c r="AS14" i="4"/>
  <c r="AU13" i="4"/>
  <c r="AW12" i="4"/>
  <c r="AY11" i="4"/>
  <c r="AQ11" i="4"/>
  <c r="AS10" i="4"/>
  <c r="AU9" i="4"/>
  <c r="AW8" i="4"/>
  <c r="AY7" i="4"/>
  <c r="AQ7" i="4"/>
  <c r="AS6" i="4"/>
  <c r="AU5" i="4"/>
  <c r="AW4" i="4"/>
  <c r="AW21" i="4"/>
  <c r="AQ19" i="4"/>
  <c r="AT17" i="4"/>
  <c r="AQ14" i="4"/>
  <c r="AT13" i="4"/>
  <c r="AX12" i="4"/>
  <c r="AS9" i="4"/>
  <c r="AV8" i="4"/>
  <c r="AZ7" i="4"/>
  <c r="AU4" i="4"/>
  <c r="AP4" i="4"/>
  <c r="AS23" i="4"/>
  <c r="AU21" i="4"/>
  <c r="AS13" i="4"/>
  <c r="AV12" i="4"/>
  <c r="AZ11" i="4"/>
  <c r="AU8" i="4"/>
  <c r="AX7" i="4"/>
  <c r="AX27" i="4"/>
  <c r="AW25" i="4"/>
  <c r="AP23" i="4"/>
  <c r="AY16" i="4"/>
  <c r="AZ15" i="4"/>
  <c r="AU12" i="4"/>
  <c r="AX11" i="4"/>
  <c r="AP8" i="4"/>
  <c r="AW7" i="4"/>
  <c r="AZ6" i="4"/>
  <c r="AH4" i="4"/>
  <c r="AP7" i="4"/>
  <c r="AF9" i="4"/>
  <c r="AB10" i="4"/>
  <c r="AN12" i="4"/>
  <c r="AW15" i="4"/>
  <c r="AP16" i="4"/>
  <c r="AZ22" i="4"/>
  <c r="AP27" i="4"/>
  <c r="AV4" i="4"/>
  <c r="AT9" i="4"/>
  <c r="AJ11" i="4"/>
  <c r="AV13" i="4"/>
  <c r="AO15" i="4"/>
  <c r="AU17" i="4"/>
  <c r="AC22" i="4"/>
  <c r="AI24" i="4"/>
  <c r="AQ28" i="4"/>
  <c r="AC39" i="4"/>
  <c r="AO45" i="4"/>
  <c r="AG49" i="4"/>
  <c r="AX4" i="4"/>
  <c r="AV9" i="4"/>
  <c r="AO11" i="4"/>
  <c r="AT14" i="4"/>
  <c r="AP15" i="4"/>
  <c r="AM16" i="4"/>
  <c r="AB18" i="4"/>
  <c r="AG20" i="4"/>
  <c r="AR22" i="4"/>
  <c r="AO24" i="4"/>
  <c r="AU26" i="4"/>
  <c r="AE29" i="4"/>
  <c r="AM34" i="4"/>
  <c r="AN36" i="4"/>
  <c r="AH39" i="4"/>
  <c r="AD5" i="4"/>
  <c r="AM8" i="4"/>
  <c r="AR11" i="4"/>
  <c r="AZ14" i="4"/>
  <c r="AR18" i="4"/>
  <c r="AE25" i="4"/>
  <c r="AS5" i="4"/>
  <c r="AL6" i="4"/>
  <c r="AH7" i="4"/>
  <c r="AE8" i="4"/>
  <c r="AX8" i="4"/>
  <c r="AQ10" i="4"/>
  <c r="AF12" i="4"/>
  <c r="AC13" i="4"/>
  <c r="AR14" i="4"/>
  <c r="AH16" i="4"/>
  <c r="AF20" i="4"/>
  <c r="AS26" i="4"/>
  <c r="AG32" i="4"/>
  <c r="AB34" i="4"/>
  <c r="AI47" i="4"/>
  <c r="AE4" i="4"/>
  <c r="AT5" i="4"/>
  <c r="AQ6" i="4"/>
  <c r="AJ7" i="4"/>
  <c r="AF8" i="4"/>
  <c r="AC9" i="4"/>
  <c r="AR10" i="4"/>
  <c r="AH12" i="4"/>
  <c r="AD13" i="4"/>
  <c r="AF4" i="4"/>
  <c r="AC5" i="4"/>
  <c r="AV5" i="4"/>
  <c r="AR6" i="4"/>
  <c r="AO7" i="4"/>
  <c r="AH8" i="4"/>
  <c r="AD9" i="4"/>
  <c r="AT10" i="4"/>
  <c r="AP11" i="4"/>
  <c r="AM12" i="4"/>
  <c r="AF13" i="4"/>
  <c r="AB14" i="4"/>
  <c r="AY14" i="4"/>
  <c r="AR15" i="4"/>
  <c r="AN16" i="4"/>
  <c r="AM18" i="4"/>
  <c r="AN20" i="4"/>
  <c r="AS22" i="4"/>
  <c r="AD25" i="4"/>
  <c r="AG29" i="4"/>
  <c r="AO36" i="4"/>
  <c r="AK39" i="4"/>
  <c r="AO3" i="4"/>
  <c r="AT6" i="4"/>
  <c r="AY10" i="4"/>
  <c r="AK13" i="4"/>
  <c r="AD14" i="4"/>
  <c r="AY20" i="4"/>
  <c r="AM29" i="4"/>
  <c r="AH31" i="4"/>
  <c r="AE38" i="4"/>
  <c r="AD41" i="4"/>
  <c r="AM4" i="4"/>
  <c r="AF5" i="4"/>
  <c r="AB6" i="4"/>
  <c r="AY6" i="4"/>
  <c r="AR7" i="4"/>
  <c r="AN8" i="4"/>
  <c r="AK9" i="4"/>
  <c r="AD10" i="4"/>
  <c r="AZ10" i="4"/>
  <c r="AW11" i="4"/>
  <c r="AP12" i="4"/>
  <c r="AL13" i="4"/>
  <c r="AI14" i="4"/>
  <c r="AB15" i="4"/>
  <c r="AX15" i="4"/>
  <c r="AW16" i="4"/>
  <c r="AU18" i="4"/>
  <c r="AD21" i="4"/>
  <c r="AK23" i="4"/>
  <c r="AL25" i="4"/>
  <c r="AQ27" i="4"/>
  <c r="AB30" i="4"/>
  <c r="AE33" i="4"/>
  <c r="AJ38" i="4"/>
  <c r="AK46" i="4"/>
  <c r="AI48" i="4"/>
  <c r="AC50" i="4"/>
  <c r="AN4" i="4"/>
  <c r="AK5" i="4"/>
  <c r="AD6" i="4"/>
  <c r="AL9" i="4"/>
  <c r="AI10" i="4"/>
  <c r="AB11" i="4"/>
  <c r="AN13" i="4"/>
  <c r="AJ14" i="4"/>
  <c r="AG15" i="4"/>
  <c r="AI19" i="4"/>
  <c r="AG21" i="4"/>
  <c r="AC30" i="4"/>
  <c r="AK35" i="4"/>
  <c r="AN9" i="4"/>
  <c r="AJ10" i="4"/>
  <c r="AG11" i="4"/>
  <c r="AL14" i="4"/>
  <c r="AH15" i="4"/>
  <c r="AE16" i="4"/>
  <c r="AE17" i="4"/>
  <c r="AK19" i="4"/>
  <c r="AB26" i="4"/>
  <c r="AI28" i="4"/>
  <c r="AJ30" i="4"/>
  <c r="AL37" i="4"/>
  <c r="AF40" i="4"/>
  <c r="B9" i="4" a="1"/>
  <c r="B9" i="4" s="1"/>
  <c r="B18" i="4" a="1"/>
  <c r="B18" i="4" s="1"/>
  <c r="B26" i="4" a="1"/>
  <c r="B26" i="4" s="1"/>
  <c r="B10" i="4" a="1"/>
  <c r="B10" i="4" s="1"/>
  <c r="B19" i="4" a="1"/>
  <c r="B19" i="4" s="1"/>
  <c r="B27" i="4" a="1"/>
  <c r="B27" i="4" s="1"/>
  <c r="B25" i="4" a="1"/>
  <c r="B25" i="4" s="1"/>
  <c r="B17" i="4" a="1"/>
  <c r="B17" i="4" s="1"/>
  <c r="B32" i="4" a="1"/>
  <c r="B32" i="4" s="1"/>
  <c r="B24" i="4" a="1"/>
  <c r="B24" i="4" s="1"/>
  <c r="B15" i="4" a="1"/>
  <c r="B15" i="4" s="1"/>
  <c r="B7" i="4" a="1"/>
  <c r="B7" i="4" s="1"/>
  <c r="B31" i="4" a="1"/>
  <c r="B31" i="4" s="1"/>
  <c r="B23" i="4" a="1"/>
  <c r="B23" i="4" s="1"/>
  <c r="B14" i="4" a="1"/>
  <c r="B14" i="4" s="1"/>
  <c r="B6" i="4" a="1"/>
  <c r="B6" i="4" s="1"/>
  <c r="B30" i="4" a="1"/>
  <c r="B30" i="4" s="1"/>
  <c r="B22" i="4" a="1"/>
  <c r="B22" i="4" s="1"/>
  <c r="B13" i="4" a="1"/>
  <c r="B13" i="4" s="1"/>
  <c r="B5" i="4" a="1"/>
  <c r="B5" i="4" s="1"/>
  <c r="B8" i="4" a="1"/>
  <c r="B8" i="4" s="1"/>
  <c r="B29" i="4" a="1"/>
  <c r="B29" i="4" s="1"/>
  <c r="B21" i="4" a="1"/>
  <c r="B21" i="4" s="1"/>
  <c r="B12" i="4" a="1"/>
  <c r="B12" i="4" s="1"/>
  <c r="B4" i="4" a="1"/>
  <c r="B4" i="4" s="1"/>
  <c r="B28" i="4" a="1"/>
  <c r="B28" i="4" s="1"/>
  <c r="B20" i="4" a="1"/>
  <c r="B20" i="4" s="1"/>
  <c r="B11" i="4" a="1"/>
  <c r="B11" i="4" s="1"/>
  <c r="B16" i="4" a="1"/>
  <c r="B16" i="4" s="1"/>
  <c r="AD3" i="4" l="1"/>
  <c r="AK3" i="4"/>
  <c r="AL3" i="4"/>
  <c r="AE3" i="4"/>
  <c r="AN3" i="4"/>
  <c r="AB3" i="4"/>
  <c r="AG3" i="4"/>
  <c r="AM3" i="4"/>
  <c r="AF3" i="4"/>
  <c r="AH3" i="4"/>
  <c r="AV3" i="4"/>
  <c r="AT3" i="4"/>
  <c r="AU3" i="4"/>
  <c r="AS3" i="4"/>
  <c r="AY3" i="4"/>
  <c r="AQ3" i="4"/>
  <c r="AX3" i="4"/>
  <c r="AW3" i="4"/>
  <c r="AR3" i="4"/>
  <c r="AP3" i="4"/>
  <c r="AZ3" i="4"/>
  <c r="AJ3" i="4"/>
  <c r="AC3" i="4"/>
  <c r="AA50" i="4"/>
  <c r="AA46" i="4"/>
  <c r="AA42" i="4"/>
  <c r="AA38" i="4"/>
  <c r="AA34" i="4"/>
  <c r="AA30" i="4"/>
  <c r="AA26" i="4"/>
  <c r="AA22" i="4"/>
  <c r="AA18" i="4"/>
  <c r="AA49" i="4"/>
  <c r="AA45" i="4"/>
  <c r="AA41" i="4"/>
  <c r="AA37" i="4"/>
  <c r="AA33" i="4"/>
  <c r="AA29" i="4"/>
  <c r="AA25" i="4"/>
  <c r="AA21" i="4"/>
  <c r="AA17" i="4"/>
  <c r="AA40" i="4"/>
  <c r="AA39" i="4"/>
  <c r="AA20" i="4"/>
  <c r="AA24" i="4"/>
  <c r="AA13" i="4"/>
  <c r="AA9" i="4"/>
  <c r="AA5" i="4"/>
  <c r="AA48" i="4"/>
  <c r="AA47" i="4"/>
  <c r="AA28" i="4"/>
  <c r="AA19" i="4"/>
  <c r="AA36" i="4"/>
  <c r="AA35" i="4"/>
  <c r="AA23" i="4"/>
  <c r="AA16" i="4"/>
  <c r="AA12" i="4"/>
  <c r="AA8" i="4"/>
  <c r="AA4" i="4"/>
  <c r="AA44" i="4"/>
  <c r="AA43" i="4"/>
  <c r="AA15" i="4"/>
  <c r="AA11" i="4"/>
  <c r="AA7" i="4"/>
  <c r="AA3" i="4"/>
  <c r="AA32" i="4"/>
  <c r="AA31" i="4"/>
  <c r="AA27" i="4"/>
  <c r="AA10" i="4"/>
  <c r="AA14" i="4"/>
  <c r="AA6" i="4"/>
  <c r="B3" i="4" a="1"/>
  <c r="B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内田 恭平 (329177)</author>
  </authors>
  <commentList>
    <comment ref="A2" authorId="0" shapeId="0" xr:uid="{88A11F28-253F-48B1-B3AF-9CEA37DEC7B8}">
      <text>
        <r>
          <rPr>
            <b/>
            <sz val="9"/>
            <color indexed="81"/>
            <rFont val="ＭＳ ゴシック"/>
            <family val="3"/>
            <charset val="128"/>
          </rPr>
          <t>以下の</t>
        </r>
        <r>
          <rPr>
            <b/>
            <sz val="9"/>
            <color indexed="81"/>
            <rFont val="MS P ゴシック"/>
            <family val="2"/>
            <charset val="254"/>
          </rPr>
          <t>CSV</t>
        </r>
        <r>
          <rPr>
            <b/>
            <sz val="9"/>
            <color indexed="81"/>
            <rFont val="ＭＳ ゴシック"/>
            <family val="3"/>
            <charset val="128"/>
          </rPr>
          <t xml:space="preserve">ファイルが保存されているフォルダのパスを指定してください。
</t>
        </r>
        <r>
          <rPr>
            <b/>
            <sz val="9"/>
            <color indexed="81"/>
            <rFont val="MS P ゴシック"/>
            <family val="2"/>
            <charset val="254"/>
          </rPr>
          <t>- dotNotation.csv
- resourceId.csv
- resourceType.csv</t>
        </r>
      </text>
    </comment>
    <comment ref="A4" authorId="0" shapeId="0" xr:uid="{2190E195-A3EB-4659-A0B5-C975EF6B5AED}">
      <text>
        <r>
          <rPr>
            <b/>
            <sz val="9"/>
            <color indexed="81"/>
            <rFont val="ＭＳ ゴシック"/>
            <family val="3"/>
            <charset val="128"/>
          </rPr>
          <t>試験シートの</t>
        </r>
        <r>
          <rPr>
            <b/>
            <sz val="9"/>
            <color indexed="81"/>
            <rFont val="MS P ゴシック"/>
            <family val="2"/>
            <charset val="254"/>
          </rPr>
          <t>A1</t>
        </r>
        <r>
          <rPr>
            <b/>
            <sz val="9"/>
            <color indexed="81"/>
            <rFont val="ＭＳ ゴシック"/>
            <family val="3"/>
            <charset val="128"/>
          </rPr>
          <t>セルのデータの入力範囲は当該シートの</t>
        </r>
        <r>
          <rPr>
            <b/>
            <sz val="9"/>
            <color indexed="81"/>
            <rFont val="MS P ゴシック"/>
            <family val="2"/>
            <charset val="254"/>
          </rPr>
          <t>A5:A50</t>
        </r>
        <r>
          <rPr>
            <b/>
            <sz val="9"/>
            <color indexed="81"/>
            <rFont val="ＭＳ ゴシック"/>
            <family val="3"/>
            <charset val="128"/>
          </rPr>
          <t>で設定しています。必要に応じて拡張してください。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66AE15-9B05-4AB9-B324-C3D999355445}" keepAlive="1" name="クエリ - dotNotation" description="ブック内の 'dotNotation' クエリへの接続です。" type="5" refreshedVersion="8" background="1" saveData="1">
    <dbPr connection="Provider=Microsoft.Mashup.OleDb.1;Data Source=$Workbook$;Location=dotNotation;Extended Properties=&quot;&quot;" command="SELECT * FROM [dotNotation]"/>
  </connection>
  <connection id="2" xr16:uid="{4DE5DA10-B89A-4969-876F-E67390EBB273}" keepAlive="1" name="クエリ - resourceId" description="ブック内の 'resourceId' クエリへの接続です。" type="5" refreshedVersion="8" background="1" saveData="1">
    <dbPr connection="Provider=Microsoft.Mashup.OleDb.1;Data Source=$Workbook$;Location=resourceId;Extended Properties=&quot;&quot;" command="SELECT * FROM [resourceId]"/>
  </connection>
  <connection id="3" xr16:uid="{1DAC3A39-4DAF-4318-84A4-45F57E246985}" keepAlive="1" name="クエリ - resourceType" description="ブック内の 'resourceType' クエリへの接続です。" type="5" refreshedVersion="8" background="1" saveData="1">
    <dbPr connection="Provider=Microsoft.Mashup.OleDb.1;Data Source=$Workbook$;Location=resourceType;Extended Properties=&quot;&quot;" command="SELECT * FROM [resource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<sst xmlns="http://schemas.openxmlformats.org/spreadsheetml/2006/main" count="1847" uniqueCount="1111">
  <si>
    <t>TEXITSPLIT</t>
    <phoneticPr fontId="1"/>
  </si>
  <si>
    <t>ID</t>
    <phoneticPr fontId="1"/>
  </si>
  <si>
    <t>和名</t>
    <rPh sb="0" eb="2">
      <t>ワメイ</t>
    </rPh>
    <phoneticPr fontId="1"/>
  </si>
  <si>
    <t>folderPath</t>
    <phoneticPr fontId="1"/>
  </si>
  <si>
    <t>ResourceType</t>
    <phoneticPr fontId="1"/>
  </si>
  <si>
    <t>ResourceType</t>
  </si>
  <si>
    <t>DotNotation</t>
  </si>
  <si>
    <t>id</t>
  </si>
  <si>
    <t>name</t>
  </si>
  <si>
    <t>type</t>
  </si>
  <si>
    <t>location</t>
  </si>
  <si>
    <t>sku.name</t>
  </si>
  <si>
    <t>properties.sku.name</t>
  </si>
  <si>
    <t>identity.type</t>
  </si>
  <si>
    <t>identity.tenantId</t>
  </si>
  <si>
    <t>identity.principalId</t>
  </si>
  <si>
    <t>Microsoft.Compute/virtualMachines/extensions</t>
  </si>
  <si>
    <t>properties.autoUpgradeMinorVersion</t>
  </si>
  <si>
    <t>properties.publisher</t>
  </si>
  <si>
    <t>properties.type</t>
  </si>
  <si>
    <t>properties.typeHandlerVersion</t>
  </si>
  <si>
    <t>Microsoft.Compute/availabilitySets</t>
  </si>
  <si>
    <t>properties.platformUpdateDomainCount</t>
  </si>
  <si>
    <t>properties.platformFaultDomainCount</t>
  </si>
  <si>
    <t>Microsoft.Network/virtualNetworks</t>
  </si>
  <si>
    <t>properties.privateEndpointVNetPolicies</t>
  </si>
  <si>
    <t>properties.enableDdosProtection</t>
  </si>
  <si>
    <t>properties.encryption.enabled</t>
  </si>
  <si>
    <t>properties.encryption.enforcement</t>
  </si>
  <si>
    <t>Microsoft.Compute/virtualMachines</t>
  </si>
  <si>
    <t>properties.hardwareProfile.vmSize</t>
  </si>
  <si>
    <t>properties.vmId</t>
  </si>
  <si>
    <t>properties.availabilitySet.id</t>
  </si>
  <si>
    <t>properties.storageProfile.imageReference.publisher</t>
  </si>
  <si>
    <t>properties.storageProfile.imageReference.offer</t>
  </si>
  <si>
    <t>properties.storageProfile.imageReference.sku</t>
  </si>
  <si>
    <t>properties.storageProfile.imageReference.version</t>
  </si>
  <si>
    <t>properties.storageProfile.imageReference.exactVersion</t>
  </si>
  <si>
    <t>properties.storageProfile.osDisk.osType</t>
  </si>
  <si>
    <t>properties.storageProfile.osDisk.name</t>
  </si>
  <si>
    <t>properties.storageProfile.osDisk.createOption</t>
  </si>
  <si>
    <t>properties.storageProfile.osDisk.caching</t>
  </si>
  <si>
    <t>properties.storageProfile.osDisk.managedDisk.id</t>
  </si>
  <si>
    <t>properties.storageProfile.osDisk.deleteOption</t>
  </si>
  <si>
    <t>properties.osProfile.computerName</t>
  </si>
  <si>
    <t>properties.osProfile.adminUsername</t>
  </si>
  <si>
    <t>properties.osProfile.allowExtensionOperations</t>
  </si>
  <si>
    <t>properties.osProfile.requireGuestProvisionSignal</t>
  </si>
  <si>
    <t>properties.diagnosticsProfile.bootDiagnostics.enabled</t>
  </si>
  <si>
    <t>properties.storageProfile.diskControllerType</t>
  </si>
  <si>
    <t>Microsoft.Network/networkSecurityGroups</t>
  </si>
  <si>
    <t>Microsoft.Network/applicationGateways</t>
  </si>
  <si>
    <t>properties.sku.tier</t>
  </si>
  <si>
    <t>properties.sku.family</t>
  </si>
  <si>
    <t>properties.sku.capacity</t>
  </si>
  <si>
    <t>properties.operationalState</t>
  </si>
  <si>
    <t>properties.enableHttp2</t>
  </si>
  <si>
    <t>properties.defaultPredefinedSslPolicy</t>
  </si>
  <si>
    <t>SearchString</t>
  </si>
  <si>
    <t>Value</t>
  </si>
  <si>
    <t>japaneast</t>
  </si>
  <si>
    <t>Disabled</t>
  </si>
  <si>
    <t>junki</t>
  </si>
  <si>
    <t>false</t>
  </si>
  <si>
    <t>true</t>
  </si>
  <si>
    <t>Stopped</t>
  </si>
  <si>
    <t>5</t>
  </si>
  <si>
    <t>1</t>
  </si>
  <si>
    <t>2</t>
  </si>
  <si>
    <t>SystemAssigned</t>
  </si>
  <si>
    <t>vm-mfa</t>
  </si>
  <si>
    <t>/subscriptions/c82c5914-0e82-4c79-8c28-e2071e2b42eb/resourceGroups/citrix-mfa-rg/providers/Microsoft.Network/networkSecurityGroups/vm-mfa-nsg</t>
  </si>
  <si>
    <t>/subscriptions/c82c5914-0e82-4c79-8c28-e2071e2b42eb/resourceGroups/RG-NSETEST-PHASE1/providers/Microsoft.Compute/virtualMachines/vm-imgproc-dev-001/extensions/MDE.Windows.name</t>
  </si>
  <si>
    <t>MDE.Windows</t>
  </si>
  <si>
    <t>/subscriptions/c82c5914-0e82-4c79-8c28-e2071e2b42eb/resourceGroups/RG-NSETEST-PHASE1/providers/Microsoft.Compute/virtualMachines/vm-imgproc-dev-001/extensions/MDE.Windows.id</t>
  </si>
  <si>
    <t>/subscriptions/c82c5914-0e82-4c79-8c28-e2071e2b42eb/resourceGroups/RG-NSETEST-PHASE1/providers/Microsoft.Compute/virtualMachines/vm-imgproc-dev-001/extensions/MDE.Windows</t>
  </si>
  <si>
    <t>/subscriptions/c82c5914-0e82-4c79-8c28-e2071e2b42eb/resourceGroups/RG-NSETEST-PHASE1/providers/Microsoft.Compute/virtualMachines/vm-imgproc-dev-001/extensions/MDE.Windows.type</t>
  </si>
  <si>
    <t>/subscriptions/c82c5914-0e82-4c79-8c28-e2071e2b42eb/resourceGroups/RG-NSETEST-PHASE1/providers/Microsoft.Compute/virtualMachines/vm-imgproc-dev-001/extensions/MDE.Windows.location</t>
  </si>
  <si>
    <t>/subscriptions/c82c5914-0e82-4c79-8c28-e2071e2b42eb/resourceGroups/RG-NSETEST-PHASE1/providers/Microsoft.Compute/virtualMachines/vm-imgproc-dev-001/extensions/MDE.Windows.properties.autoUpgradeMinorVersion</t>
  </si>
  <si>
    <t>/subscriptions/c82c5914-0e82-4c79-8c28-e2071e2b42eb/resourceGroups/RG-NSETEST-PHASE1/providers/Microsoft.Compute/virtualMachines/vm-imgproc-dev-001/extensions/MDE.Windows.properties.publisher</t>
  </si>
  <si>
    <t>Microsoft.Azure.AzureDefenderForServers</t>
  </si>
  <si>
    <t>/subscriptions/c82c5914-0e82-4c79-8c28-e2071e2b42eb/resourceGroups/RG-NSETEST-PHASE1/providers/Microsoft.Compute/virtualMachines/vm-imgproc-dev-001/extensions/MDE.Windows.properties.type</t>
  </si>
  <si>
    <t>/subscriptions/c82c5914-0e82-4c79-8c28-e2071e2b42eb/resourceGroups/RG-NSETEST-PHASE1/providers/Microsoft.Compute/virtualMachines/vm-imgproc-dev-001/extensions/MDE.Windows.properties.typeHandlerVersion</t>
  </si>
  <si>
    <t>1.0</t>
  </si>
  <si>
    <t>/subscriptions/c82c5914-0e82-4c79-8c28-e2071e2b42eb/resourceGroups/rg-nsetest-phase1/providers/Microsoft.Compute/virtualMachines/vm-imgproc-dev-002/extensions/AzureMonitorWindowsAgent.name</t>
  </si>
  <si>
    <t>AzureMonitorWindowsAgent</t>
  </si>
  <si>
    <t>/subscriptions/c82c5914-0e82-4c79-8c28-e2071e2b42eb/resourceGroups/rg-nsetest-phase1/providers/Microsoft.Compute/virtualMachines/vm-imgproc-dev-002/extensions/AzureMonitorWindowsAgent.id</t>
  </si>
  <si>
    <t>/subscriptions/c82c5914-0e82-4c79-8c28-e2071e2b42eb/resourceGroups/rg-nsetest-phase1/providers/Microsoft.Compute/virtualMachines/vm-imgproc-dev-002/extensions/AzureMonitorWindowsAgent</t>
  </si>
  <si>
    <t>/subscriptions/c82c5914-0e82-4c79-8c28-e2071e2b42eb/resourceGroups/rg-nsetest-phase1/providers/Microsoft.Compute/virtualMachines/vm-imgproc-dev-002/extensions/AzureMonitorWindowsAgent.type</t>
  </si>
  <si>
    <t>/subscriptions/c82c5914-0e82-4c79-8c28-e2071e2b42eb/resourceGroups/rg-nsetest-phase1/providers/Microsoft.Compute/virtualMachines/vm-imgproc-dev-002/extensions/AzureMonitorWindowsAgent.location</t>
  </si>
  <si>
    <t>/subscriptions/c82c5914-0e82-4c79-8c28-e2071e2b42eb/resourceGroups/rg-nsetest-phase1/providers/Microsoft.Compute/virtualMachines/vm-imgproc-dev-002/extensions/AzureMonitorWindowsAgent.properties.autoUpgradeMinorVersion</t>
  </si>
  <si>
    <t>/subscriptions/c82c5914-0e82-4c79-8c28-e2071e2b42eb/resourceGroups/rg-nsetest-phase1/providers/Microsoft.Compute/virtualMachines/vm-imgproc-dev-002/extensions/AzureMonitorWindowsAgent.properties.publisher</t>
  </si>
  <si>
    <t>Microsoft.Azure.Monitor</t>
  </si>
  <si>
    <t>/subscriptions/c82c5914-0e82-4c79-8c28-e2071e2b42eb/resourceGroups/rg-nsetest-phase1/providers/Microsoft.Compute/virtualMachines/vm-imgproc-dev-002/extensions/AzureMonitorWindowsAgent.properties.type</t>
  </si>
  <si>
    <t>/subscriptions/c82c5914-0e82-4c79-8c28-e2071e2b42eb/resourceGroups/rg-nsetest-phase1/providers/Microsoft.Compute/virtualMachines/vm-imgproc-dev-002/extensions/AzureMonitorWindowsAgent.properties.typeHandlerVersion</t>
  </si>
  <si>
    <t>pptadmin</t>
  </si>
  <si>
    <t>/subscriptions/c82c5914-0e82-4c79-8c28-e2071e2b42eb/resourceGroups/RG-NSETEST-Phase1/providers/Microsoft.Compute/virtualMachines/vm-imgproc-dev-002</t>
  </si>
  <si>
    <t>/subscriptions/c82c5914-0e82-4c79-8c28-e2071e2b42eb/resourceGroups/RG-NSETEST-Phase1/providers/Microsoft.Compute/availabilitySets/aset-imgproc-dev-002.name</t>
  </si>
  <si>
    <t>aset-imgproc-dev-002</t>
  </si>
  <si>
    <t>/subscriptions/c82c5914-0e82-4c79-8c28-e2071e2b42eb/resourceGroups/RG-NSETEST-Phase1/providers/Microsoft.Compute/availabilitySets/aset-imgproc-dev-002.id</t>
  </si>
  <si>
    <t>/subscriptions/c82c5914-0e82-4c79-8c28-e2071e2b42eb/resourceGroups/RG-NSETEST-Phase1/providers/Microsoft.Compute/availabilitySets/aset-imgproc-dev-002</t>
  </si>
  <si>
    <t>/subscriptions/c82c5914-0e82-4c79-8c28-e2071e2b42eb/resourceGroups/RG-NSETEST-Phase1/providers/Microsoft.Compute/availabilitySets/aset-imgproc-dev-002.type</t>
  </si>
  <si>
    <t>/subscriptions/c82c5914-0e82-4c79-8c28-e2071e2b42eb/resourceGroups/RG-NSETEST-Phase1/providers/Microsoft.Compute/availabilitySets/aset-imgproc-dev-002.location</t>
  </si>
  <si>
    <t>/subscriptions/c82c5914-0e82-4c79-8c28-e2071e2b42eb/resourceGroups/RG-NSETEST-Phase1/providers/Microsoft.Compute/availabilitySets/aset-imgproc-dev-002.properties.platformUpdateDomainCount</t>
  </si>
  <si>
    <t>/subscriptions/c82c5914-0e82-4c79-8c28-e2071e2b42eb/resourceGroups/RG-NSETEST-Phase1/providers/Microsoft.Compute/availabilitySets/aset-imgproc-dev-002.properties.platformFaultDomainCount</t>
  </si>
  <si>
    <t>/subscriptions/c82c5914-0e82-4c79-8c28-e2071e2b42eb/resourceGroups/RG-NSETEST-Phase1/providers/Microsoft.Compute/availabilitySets/aset-imgproc-dev-002.sku.name</t>
  </si>
  <si>
    <t>Aligned</t>
  </si>
  <si>
    <t>/subscriptions/c82c5914-0e82-4c79-8c28-e2071e2b42eb/resourceGroups/RG-NSETEST-Phase1/providers/Microsoft.Network/virtualNetworks/vnet-nse-dev-001.name</t>
  </si>
  <si>
    <t>vnet-nse-dev-001</t>
  </si>
  <si>
    <t>/subscriptions/c82c5914-0e82-4c79-8c28-e2071e2b42eb/resourceGroups/RG-NSETEST-Phase1/providers/Microsoft.Network/virtualNetworks/vnet-nse-dev-001.id</t>
  </si>
  <si>
    <t>/subscriptions/c82c5914-0e82-4c79-8c28-e2071e2b42eb/resourceGroups/RG-NSETEST-Phase1/providers/Microsoft.Network/virtualNetworks/vnet-nse-dev-001</t>
  </si>
  <si>
    <t>/subscriptions/c82c5914-0e82-4c79-8c28-e2071e2b42eb/resourceGroups/RG-NSETEST-Phase1/providers/Microsoft.Network/virtualNetworks/vnet-nse-dev-001.type</t>
  </si>
  <si>
    <t>/subscriptions/c82c5914-0e82-4c79-8c28-e2071e2b42eb/resourceGroups/RG-NSETEST-Phase1/providers/Microsoft.Network/virtualNetworks/vnet-nse-dev-001.location</t>
  </si>
  <si>
    <t>/subscriptions/c82c5914-0e82-4c79-8c28-e2071e2b42eb/resourceGroups/RG-NSETEST-Phase1/providers/Microsoft.Network/virtualNetworks/vnet-nse-dev-001.properties.privateEndpointVNetPolicies</t>
  </si>
  <si>
    <t>/subscriptions/c82c5914-0e82-4c79-8c28-e2071e2b42eb/resourceGroups/RG-NSETEST-Phase1/providers/Microsoft.Network/virtualNetworks/vnet-nse-dev-001.properties.enableDdosProtection</t>
  </si>
  <si>
    <t>/subscriptions/c82c5914-0e82-4c79-8c28-e2071e2b42eb/resourceGroups/RG-NSETEST-Phase1/providers/Microsoft.Compute/virtualMachines/vm-imgproc-dev-001.name</t>
  </si>
  <si>
    <t>vm-imgproc-dev-001</t>
  </si>
  <si>
    <t>/subscriptions/c82c5914-0e82-4c79-8c28-e2071e2b42eb/resourceGroups/RG-NSETEST-Phase1/providers/Microsoft.Compute/virtualMachines/vm-imgproc-dev-001.id</t>
  </si>
  <si>
    <t>/subscriptions/c82c5914-0e82-4c79-8c28-e2071e2b42eb/resourceGroups/RG-NSETEST-Phase1/providers/Microsoft.Compute/virtualMachines/vm-imgproc-dev-001</t>
  </si>
  <si>
    <t>/subscriptions/c82c5914-0e82-4c79-8c28-e2071e2b42eb/resourceGroups/RG-NSETEST-Phase1/providers/Microsoft.Compute/virtualMachines/vm-imgproc-dev-001.type</t>
  </si>
  <si>
    <t>/subscriptions/c82c5914-0e82-4c79-8c28-e2071e2b42eb/resourceGroups/RG-NSETEST-Phase1/providers/Microsoft.Compute/virtualMachines/vm-imgproc-dev-001.location</t>
  </si>
  <si>
    <t>/subscriptions/c82c5914-0e82-4c79-8c28-e2071e2b42eb/resourceGroups/RG-NSETEST-Phase1/providers/Microsoft.Compute/virtualMachines/vm-imgproc-dev-001.identity.type</t>
  </si>
  <si>
    <t>/subscriptions/c82c5914-0e82-4c79-8c28-e2071e2b42eb/resourceGroups/RG-NSETEST-Phase1/providers/Microsoft.Compute/virtualMachines/vm-imgproc-dev-001.identity.principalId</t>
  </si>
  <si>
    <t>978771ef-1c5c-47a2-8299-928c1948d114</t>
  </si>
  <si>
    <t>/subscriptions/c82c5914-0e82-4c79-8c28-e2071e2b42eb/resourceGroups/RG-NSETEST-Phase1/providers/Microsoft.Compute/virtualMachines/vm-imgproc-dev-001.identity.tenantId</t>
  </si>
  <si>
    <t>afc967db-a377-456b-9575-703211e1e3f5</t>
  </si>
  <si>
    <t>/subscriptions/c82c5914-0e82-4c79-8c28-e2071e2b42eb/resourceGroups/RG-NSETEST-Phase1/providers/Microsoft.Compute/virtualMachines/vm-imgproc-dev-001.properties.hardwareProfile.vmSize</t>
  </si>
  <si>
    <t>Standard_D2s_v3</t>
  </si>
  <si>
    <t>/subscriptions/c82c5914-0e82-4c79-8c28-e2071e2b42eb/resourceGroups/RG-NSETEST-Phase1/providers/Microsoft.Compute/virtualMachines/vm-imgproc-dev-001.properties.vmId</t>
  </si>
  <si>
    <t>7884bd48-7bc1-4dba-8ff3-27f640d5fe77</t>
  </si>
  <si>
    <t>/subscriptions/c82c5914-0e82-4c79-8c28-e2071e2b42eb/resourceGroups/RG-NSETEST-Phase1/providers/Microsoft.Compute/virtualMachines/vm-imgproc-dev-001.properties.availabilitySet.id</t>
  </si>
  <si>
    <t>/subscriptions/c82c5914-0e82-4c79-8c28-e2071e2b42eb/resourceGroups/RG-NSETEST-Phase1/providers/Microsoft.Compute/availabilitySets/ASET-IMGPROC-DEV-001</t>
  </si>
  <si>
    <t>/subscriptions/c82c5914-0e82-4c79-8c28-e2071e2b42eb/resourceGroups/RG-NSETEST-Phase1/providers/Microsoft.Compute/virtualMachines/vm-imgproc-dev-001.properties.storageProfile.imageReference.publisher</t>
  </si>
  <si>
    <t>MicrosoftWindowsServer</t>
  </si>
  <si>
    <t>/subscriptions/c82c5914-0e82-4c79-8c28-e2071e2b42eb/resourceGroups/RG-NSETEST-Phase1/providers/Microsoft.Compute/virtualMachines/vm-imgproc-dev-001.properties.storageProfile.imageReference.offer</t>
  </si>
  <si>
    <t>WindowsServer</t>
  </si>
  <si>
    <t>/subscriptions/c82c5914-0e82-4c79-8c28-e2071e2b42eb/resourceGroups/RG-NSETEST-Phase1/providers/Microsoft.Compute/virtualMachines/vm-imgproc-dev-001.properties.storageProfile.imageReference.sku</t>
  </si>
  <si>
    <t>2019-Datacenter</t>
  </si>
  <si>
    <t>/subscriptions/c82c5914-0e82-4c79-8c28-e2071e2b42eb/resourceGroups/RG-NSETEST-Phase1/providers/Microsoft.Compute/virtualMachines/vm-imgproc-dev-001.properties.storageProfile.imageReference.version</t>
  </si>
  <si>
    <t>latest</t>
  </si>
  <si>
    <t>/subscriptions/c82c5914-0e82-4c79-8c28-e2071e2b42eb/resourceGroups/RG-NSETEST-Phase1/providers/Microsoft.Compute/virtualMachines/vm-imgproc-dev-001.properties.storageProfile.imageReference.exactVersion</t>
  </si>
  <si>
    <t>17763.3125.2112070401</t>
  </si>
  <si>
    <t>/subscriptions/c82c5914-0e82-4c79-8c28-e2071e2b42eb/resourceGroups/RG-NSETEST-Phase1/providers/Microsoft.Compute/virtualMachines/vm-imgproc-dev-001.properties.storageProfile.osDisk.osType</t>
  </si>
  <si>
    <t>Windows</t>
  </si>
  <si>
    <t>/subscriptions/c82c5914-0e82-4c79-8c28-e2071e2b42eb/resourceGroups/RG-NSETEST-Phase1/providers/Microsoft.Compute/virtualMachines/vm-imgproc-dev-001.properties.storageProfile.osDisk.name</t>
  </si>
  <si>
    <t>vm-imgproc-dev-001_OsDisk_1_677c6afc7bf74101b696e0a132494f54</t>
  </si>
  <si>
    <t>/subscriptions/c82c5914-0e82-4c79-8c28-e2071e2b42eb/resourceGroups/RG-NSETEST-Phase1/providers/Microsoft.Compute/virtualMachines/vm-imgproc-dev-001.properties.storageProfile.osDisk.createOption</t>
  </si>
  <si>
    <t>FromImage</t>
  </si>
  <si>
    <t>/subscriptions/c82c5914-0e82-4c79-8c28-e2071e2b42eb/resourceGroups/RG-NSETEST-Phase1/providers/Microsoft.Compute/virtualMachines/vm-imgproc-dev-001.properties.storageProfile.osDisk.caching</t>
  </si>
  <si>
    <t>ReadWrite</t>
  </si>
  <si>
    <t>/subscriptions/c82c5914-0e82-4c79-8c28-e2071e2b42eb/resourceGroups/RG-NSETEST-Phase1/providers/Microsoft.Compute/virtualMachines/vm-imgproc-dev-001.properties.storageProfile.osDisk.managedDisk.id</t>
  </si>
  <si>
    <t>/subscriptions/c82c5914-0e82-4c79-8c28-e2071e2b42eb/resourceGroups/RG-NSETEST-PHASE1/providers/Microsoft.Compute/disks/vm-imgproc-dev-001_OsDisk_1_677c6afc7bf74101b696e0a132494f54</t>
  </si>
  <si>
    <t>/subscriptions/c82c5914-0e82-4c79-8c28-e2071e2b42eb/resourceGroups/RG-NSETEST-Phase1/providers/Microsoft.Compute/virtualMachines/vm-imgproc-dev-001.properties.storageProfile.osDisk.deleteOption</t>
  </si>
  <si>
    <t>Detach</t>
  </si>
  <si>
    <t>/subscriptions/c82c5914-0e82-4c79-8c28-e2071e2b42eb/resourceGroups/RG-NSETEST-Phase1/providers/Microsoft.Compute/virtualMachines/vm-imgproc-dev-001.properties.osProfile.computerName</t>
  </si>
  <si>
    <t>vm-imgproc-dev-</t>
  </si>
  <si>
    <t>/subscriptions/c82c5914-0e82-4c79-8c28-e2071e2b42eb/resourceGroups/RG-NSETEST-Phase1/providers/Microsoft.Compute/virtualMachines/vm-imgproc-dev-001.properties.osProfile.adminUsername</t>
  </si>
  <si>
    <t>/subscriptions/c82c5914-0e82-4c79-8c28-e2071e2b42eb/resourceGroups/RG-NSETEST-Phase1/providers/Microsoft.Compute/virtualMachines/vm-imgproc-dev-001.properties.osProfile.allowExtensionOperations</t>
  </si>
  <si>
    <t>/subscriptions/c82c5914-0e82-4c79-8c28-e2071e2b42eb/resourceGroups/RG-NSETEST-Phase1/providers/Microsoft.Compute/virtualMachines/vm-imgproc-dev-001.properties.osProfile.requireGuestProvisionSignal</t>
  </si>
  <si>
    <t>/subscriptions/c82c5914-0e82-4c79-8c28-e2071e2b42eb/resourceGroups/RG-NSETEST-Phase1/providers/Microsoft.Compute/virtualMachines/vm-imgproc-dev-001.properties.diagnosticsProfile.bootDiagnostics.enabled</t>
  </si>
  <si>
    <t>/subscriptions/c82c5914-0e82-4c79-8c28-e2071e2b42eb/resourceGroups/RG-NSETEST-Phase1/providers/Microsoft.Compute/availabilitySets/aset-imgproc-dev-001.name</t>
  </si>
  <si>
    <t>aset-imgproc-dev-001</t>
  </si>
  <si>
    <t>/subscriptions/c82c5914-0e82-4c79-8c28-e2071e2b42eb/resourceGroups/RG-NSETEST-Phase1/providers/Microsoft.Compute/availabilitySets/aset-imgproc-dev-001.id</t>
  </si>
  <si>
    <t>/subscriptions/c82c5914-0e82-4c79-8c28-e2071e2b42eb/resourceGroups/RG-NSETEST-Phase1/providers/Microsoft.Compute/availabilitySets/aset-imgproc-dev-001</t>
  </si>
  <si>
    <t>/subscriptions/c82c5914-0e82-4c79-8c28-e2071e2b42eb/resourceGroups/RG-NSETEST-Phase1/providers/Microsoft.Compute/availabilitySets/aset-imgproc-dev-001.type</t>
  </si>
  <si>
    <t>/subscriptions/c82c5914-0e82-4c79-8c28-e2071e2b42eb/resourceGroups/RG-NSETEST-Phase1/providers/Microsoft.Compute/availabilitySets/aset-imgproc-dev-001.location</t>
  </si>
  <si>
    <t>/subscriptions/c82c5914-0e82-4c79-8c28-e2071e2b42eb/resourceGroups/RG-NSETEST-Phase1/providers/Microsoft.Compute/availabilitySets/aset-imgproc-dev-001.properties.platformUpdateDomainCount</t>
  </si>
  <si>
    <t>/subscriptions/c82c5914-0e82-4c79-8c28-e2071e2b42eb/resourceGroups/RG-NSETEST-Phase1/providers/Microsoft.Compute/availabilitySets/aset-imgproc-dev-001.properties.platformFaultDomainCount</t>
  </si>
  <si>
    <t>/subscriptions/c82c5914-0e82-4c79-8c28-e2071e2b42eb/resourceGroups/RG-NSETEST-Phase1/providers/Microsoft.Compute/availabilitySets/aset-imgproc-dev-001.sku.name</t>
  </si>
  <si>
    <t>win2022test_OsDisk_1_afa9e614f30d4305abe07a083c2a6c6f</t>
  </si>
  <si>
    <t>/subscriptions/c82c5914-0e82-4c79-8c28-e2071e2b42eb/resourceGroups/VMIMAGE-RG/providers/Microsoft.Compute/disks/win2022test_OsDisk_1_afa9e614f30d4305abe07a083c2a6c6f</t>
  </si>
  <si>
    <t>/subscriptions/c82c5914-0e82-4c79-8c28-e2071e2b42eb/resourceGroups/vmimage-rg/providers/Microsoft.Compute/virtualMachines/win2022test</t>
  </si>
  <si>
    <t>SCSI</t>
  </si>
  <si>
    <t>/subscriptions/c82c5914-0e82-4c79-8c28-e2071e2b42eb/resourceGroups/VMIMAGE-RG/providers/Microsoft.Compute/virtualMachines/win2022test/extensions/MDE.Windows.name</t>
  </si>
  <si>
    <t>/subscriptions/c82c5914-0e82-4c79-8c28-e2071e2b42eb/resourceGroups/VMIMAGE-RG/providers/Microsoft.Compute/virtualMachines/win2022test/extensions/MDE.Windows.id</t>
  </si>
  <si>
    <t>/subscriptions/c82c5914-0e82-4c79-8c28-e2071e2b42eb/resourceGroups/VMIMAGE-RG/providers/Microsoft.Compute/virtualMachines/win2022test/extensions/MDE.Windows</t>
  </si>
  <si>
    <t>/subscriptions/c82c5914-0e82-4c79-8c28-e2071e2b42eb/resourceGroups/VMIMAGE-RG/providers/Microsoft.Compute/virtualMachines/win2022test/extensions/MDE.Windows.type</t>
  </si>
  <si>
    <t>/subscriptions/c82c5914-0e82-4c79-8c28-e2071e2b42eb/resourceGroups/VMIMAGE-RG/providers/Microsoft.Compute/virtualMachines/win2022test/extensions/MDE.Windows.location</t>
  </si>
  <si>
    <t>/subscriptions/c82c5914-0e82-4c79-8c28-e2071e2b42eb/resourceGroups/VMIMAGE-RG/providers/Microsoft.Compute/virtualMachines/win2022test/extensions/MDE.Windows.properties.autoUpgradeMinorVersion</t>
  </si>
  <si>
    <t>/subscriptions/c82c5914-0e82-4c79-8c28-e2071e2b42eb/resourceGroups/VMIMAGE-RG/providers/Microsoft.Compute/virtualMachines/win2022test/extensions/MDE.Windows.properties.publisher</t>
  </si>
  <si>
    <t>/subscriptions/c82c5914-0e82-4c79-8c28-e2071e2b42eb/resourceGroups/VMIMAGE-RG/providers/Microsoft.Compute/virtualMachines/win2022test/extensions/MDE.Windows.properties.type</t>
  </si>
  <si>
    <t>/subscriptions/c82c5914-0e82-4c79-8c28-e2071e2b42eb/resourceGroups/VMIMAGE-RG/providers/Microsoft.Compute/virtualMachines/win2022test/extensions/MDE.Windows.properties.typeHandlerVersion</t>
  </si>
  <si>
    <t>/subscriptions/c82c5914-0e82-4c79-8c28-e2071e2b42eb/resourceGroups/RG-NSETEST-Phase1/providers/Microsoft.Compute/virtualMachines/vm-imgproc-dev-002/extensions/enablevmaccess.name</t>
  </si>
  <si>
    <t>enablevmaccess</t>
  </si>
  <si>
    <t>/subscriptions/c82c5914-0e82-4c79-8c28-e2071e2b42eb/resourceGroups/RG-NSETEST-Phase1/providers/Microsoft.Compute/virtualMachines/vm-imgproc-dev-002/extensions/enablevmaccess.id</t>
  </si>
  <si>
    <t>/subscriptions/c82c5914-0e82-4c79-8c28-e2071e2b42eb/resourceGroups/RG-NSETEST-Phase1/providers/Microsoft.Compute/virtualMachines/vm-imgproc-dev-002/extensions/enablevmaccess</t>
  </si>
  <si>
    <t>/subscriptions/c82c5914-0e82-4c79-8c28-e2071e2b42eb/resourceGroups/RG-NSETEST-Phase1/providers/Microsoft.Compute/virtualMachines/vm-imgproc-dev-002/extensions/enablevmaccess.type</t>
  </si>
  <si>
    <t>/subscriptions/c82c5914-0e82-4c79-8c28-e2071e2b42eb/resourceGroups/RG-NSETEST-Phase1/providers/Microsoft.Compute/virtualMachines/vm-imgproc-dev-002/extensions/enablevmaccess.location</t>
  </si>
  <si>
    <t>/subscriptions/c82c5914-0e82-4c79-8c28-e2071e2b42eb/resourceGroups/RG-NSETEST-Phase1/providers/Microsoft.Compute/virtualMachines/vm-imgproc-dev-002/extensions/enablevmaccess.properties.autoUpgradeMinorVersion</t>
  </si>
  <si>
    <t>/subscriptions/c82c5914-0e82-4c79-8c28-e2071e2b42eb/resourceGroups/RG-NSETEST-Phase1/providers/Microsoft.Compute/virtualMachines/vm-imgproc-dev-002/extensions/enablevmaccess.properties.publisher</t>
  </si>
  <si>
    <t>Microsoft.Compute</t>
  </si>
  <si>
    <t>/subscriptions/c82c5914-0e82-4c79-8c28-e2071e2b42eb/resourceGroups/RG-NSETEST-Phase1/providers/Microsoft.Compute/virtualMachines/vm-imgproc-dev-002/extensions/enablevmaccess.properties.type</t>
  </si>
  <si>
    <t>VMAccessAgent</t>
  </si>
  <si>
    <t>/subscriptions/c82c5914-0e82-4c79-8c28-e2071e2b42eb/resourceGroups/RG-NSETEST-Phase1/providers/Microsoft.Compute/virtualMachines/vm-imgproc-dev-002/extensions/enablevmaccess.properties.typeHandlerVersion</t>
  </si>
  <si>
    <t>2.0</t>
  </si>
  <si>
    <t>b139eb08-87fb-42ce-b0cd-b1e701c61729</t>
  </si>
  <si>
    <t>/subscriptions/c82c5914-0e82-4c79-8c28-e2071e2b42eb/resourceGroups/RG-NSETEST-PHASE1/providers/Microsoft.Compute/virtualMachines/vm-imgproc-dev-002/extensions/MDE.Windows.name</t>
  </si>
  <si>
    <t>/subscriptions/c82c5914-0e82-4c79-8c28-e2071e2b42eb/resourceGroups/RG-NSETEST-PHASE1/providers/Microsoft.Compute/virtualMachines/vm-imgproc-dev-002/extensions/MDE.Windows.id</t>
  </si>
  <si>
    <t>/subscriptions/c82c5914-0e82-4c79-8c28-e2071e2b42eb/resourceGroups/RG-NSETEST-PHASE1/providers/Microsoft.Compute/virtualMachines/vm-imgproc-dev-002/extensions/MDE.Windows</t>
  </si>
  <si>
    <t>/subscriptions/c82c5914-0e82-4c79-8c28-e2071e2b42eb/resourceGroups/RG-NSETEST-PHASE1/providers/Microsoft.Compute/virtualMachines/vm-imgproc-dev-002/extensions/MDE.Windows.type</t>
  </si>
  <si>
    <t>/subscriptions/c82c5914-0e82-4c79-8c28-e2071e2b42eb/resourceGroups/RG-NSETEST-PHASE1/providers/Microsoft.Compute/virtualMachines/vm-imgproc-dev-002/extensions/MDE.Windows.location</t>
  </si>
  <si>
    <t>/subscriptions/c82c5914-0e82-4c79-8c28-e2071e2b42eb/resourceGroups/RG-NSETEST-PHASE1/providers/Microsoft.Compute/virtualMachines/vm-imgproc-dev-002/extensions/MDE.Windows.properties.autoUpgradeMinorVersion</t>
  </si>
  <si>
    <t>/subscriptions/c82c5914-0e82-4c79-8c28-e2071e2b42eb/resourceGroups/RG-NSETEST-PHASE1/providers/Microsoft.Compute/virtualMachines/vm-imgproc-dev-002/extensions/MDE.Windows.properties.publisher</t>
  </si>
  <si>
    <t>/subscriptions/c82c5914-0e82-4c79-8c28-e2071e2b42eb/resourceGroups/RG-NSETEST-PHASE1/providers/Microsoft.Compute/virtualMachines/vm-imgproc-dev-002/extensions/MDE.Windows.properties.type</t>
  </si>
  <si>
    <t>/subscriptions/c82c5914-0e82-4c79-8c28-e2071e2b42eb/resourceGroups/RG-NSETEST-PHASE1/providers/Microsoft.Compute/virtualMachines/vm-imgproc-dev-002/extensions/MDE.Windows.properties.typeHandlerVersion</t>
  </si>
  <si>
    <t>/subscriptions/c82c5914-0e82-4c79-8c28-e2071e2b42eb/resourceGroups/vmimage-rg/providers/Microsoft.Network/networkSecurityGroups/vmimage-vm-nsg.name</t>
  </si>
  <si>
    <t>vmimage-vm-nsg</t>
  </si>
  <si>
    <t>/subscriptions/c82c5914-0e82-4c79-8c28-e2071e2b42eb/resourceGroups/vmimage-rg/providers/Microsoft.Network/networkSecurityGroups/vmimage-vm-nsg.id</t>
  </si>
  <si>
    <t>/subscriptions/c82c5914-0e82-4c79-8c28-e2071e2b42eb/resourceGroups/vmimage-rg/providers/Microsoft.Network/networkSecurityGroups/vmimage-vm-nsg</t>
  </si>
  <si>
    <t>/subscriptions/c82c5914-0e82-4c79-8c28-e2071e2b42eb/resourceGroups/vmimage-rg/providers/Microsoft.Network/networkSecurityGroups/vmimage-vm-nsg.type</t>
  </si>
  <si>
    <t>/subscriptions/c82c5914-0e82-4c79-8c28-e2071e2b42eb/resourceGroups/vmimage-rg/providers/Microsoft.Network/networkSecurityGroups/vmimage-vm-nsg.location</t>
  </si>
  <si>
    <t>/subscriptions/c82c5914-0e82-4c79-8c28-e2071e2b42eb/resourceGroups/RG_CON_STB_PUB01/providers/Microsoft.Network/networkSecurityGroups/NG_CON_STB04.name</t>
  </si>
  <si>
    <t>NG_CON_STB04</t>
  </si>
  <si>
    <t>/subscriptions/c82c5914-0e82-4c79-8c28-e2071e2b42eb/resourceGroups/RG_CON_STB_PUB01/providers/Microsoft.Network/networkSecurityGroups/NG_CON_STB04.id</t>
  </si>
  <si>
    <t>/subscriptions/c82c5914-0e82-4c79-8c28-e2071e2b42eb/resourceGroups/RG_CON_STB_PUB01/providers/Microsoft.Network/networkSecurityGroups/NG_CON_STB04</t>
  </si>
  <si>
    <t>/subscriptions/c82c5914-0e82-4c79-8c28-e2071e2b42eb/resourceGroups/RG_CON_STB_PUB01/providers/Microsoft.Network/networkSecurityGroups/NG_CON_STB04.type</t>
  </si>
  <si>
    <t>/subscriptions/c82c5914-0e82-4c79-8c28-e2071e2b42eb/resourceGroups/RG_CON_STB_PUB01/providers/Microsoft.Network/networkSecurityGroups/NG_CON_STB04.location</t>
  </si>
  <si>
    <t>/subscriptions/c82c5914-0e82-4c79-8c28-e2071e2b42eb/resourceGroups/RG_CON_STB_PUB01/providers/Microsoft.Network/virtualNetworks/VN_CON_STB_PUB01.name</t>
  </si>
  <si>
    <t>VN_CON_STB_PUB01</t>
  </si>
  <si>
    <t>/subscriptions/c82c5914-0e82-4c79-8c28-e2071e2b42eb/resourceGroups/RG_CON_STB_PUB01/providers/Microsoft.Network/virtualNetworks/VN_CON_STB_PUB01.id</t>
  </si>
  <si>
    <t>/subscriptions/c82c5914-0e82-4c79-8c28-e2071e2b42eb/resourceGroups/RG_CON_STB_PUB01/providers/Microsoft.Network/virtualNetworks/VN_CON_STB_PUB01</t>
  </si>
  <si>
    <t>/subscriptions/c82c5914-0e82-4c79-8c28-e2071e2b42eb/resourceGroups/RG_CON_STB_PUB01/providers/Microsoft.Network/virtualNetworks/VN_CON_STB_PUB01.type</t>
  </si>
  <si>
    <t>/subscriptions/c82c5914-0e82-4c79-8c28-e2071e2b42eb/resourceGroups/RG_CON_STB_PUB01/providers/Microsoft.Network/virtualNetworks/VN_CON_STB_PUB01.location</t>
  </si>
  <si>
    <t>/subscriptions/c82c5914-0e82-4c79-8c28-e2071e2b42eb/resourceGroups/RG_CON_STB_PUB01/providers/Microsoft.Network/virtualNetworks/VN_CON_STB_PUB01.properties.privateEndpointVNetPolicies</t>
  </si>
  <si>
    <t>/subscriptions/c82c5914-0e82-4c79-8c28-e2071e2b42eb/resourceGroups/RG_CON_STB_PUB01/providers/Microsoft.Network/virtualNetworks/VN_CON_STB_PUB01.properties.enableDdosProtection</t>
  </si>
  <si>
    <t>/subscriptions/c82c5914-0e82-4c79-8c28-e2071e2b42eb/resourceGroups/RG_CON_STB_PUB01/providers/Microsoft.Network/networkSecurityGroups/NG_CON_STB01.name</t>
  </si>
  <si>
    <t>NG_CON_STB01</t>
  </si>
  <si>
    <t>/subscriptions/c82c5914-0e82-4c79-8c28-e2071e2b42eb/resourceGroups/RG_CON_STB_PUB01/providers/Microsoft.Network/networkSecurityGroups/NG_CON_STB01.id</t>
  </si>
  <si>
    <t>/subscriptions/c82c5914-0e82-4c79-8c28-e2071e2b42eb/resourceGroups/RG_CON_STB_PUB01/providers/Microsoft.Network/networkSecurityGroups/NG_CON_STB01</t>
  </si>
  <si>
    <t>/subscriptions/c82c5914-0e82-4c79-8c28-e2071e2b42eb/resourceGroups/RG_CON_STB_PUB01/providers/Microsoft.Network/networkSecurityGroups/NG_CON_STB01.type</t>
  </si>
  <si>
    <t>/subscriptions/c82c5914-0e82-4c79-8c28-e2071e2b42eb/resourceGroups/RG_CON_STB_PUB01/providers/Microsoft.Network/networkSecurityGroups/NG_CON_STB01.location</t>
  </si>
  <si>
    <t>/subscriptions/c82c5914-0e82-4c79-8c28-e2071e2b42eb/resourceGroups/RG_CON_STB_PUB01/providers/Microsoft.Network/networkSecurityGroups/NG_CON_STB05.name</t>
  </si>
  <si>
    <t>NG_CON_STB05</t>
  </si>
  <si>
    <t>/subscriptions/c82c5914-0e82-4c79-8c28-e2071e2b42eb/resourceGroups/RG_CON_STB_PUB01/providers/Microsoft.Network/networkSecurityGroups/NG_CON_STB05.id</t>
  </si>
  <si>
    <t>/subscriptions/c82c5914-0e82-4c79-8c28-e2071e2b42eb/resourceGroups/RG_CON_STB_PUB01/providers/Microsoft.Network/networkSecurityGroups/NG_CON_STB05</t>
  </si>
  <si>
    <t>/subscriptions/c82c5914-0e82-4c79-8c28-e2071e2b42eb/resourceGroups/RG_CON_STB_PUB01/providers/Microsoft.Network/networkSecurityGroups/NG_CON_STB05.type</t>
  </si>
  <si>
    <t>/subscriptions/c82c5914-0e82-4c79-8c28-e2071e2b42eb/resourceGroups/RG_CON_STB_PUB01/providers/Microsoft.Network/networkSecurityGroups/NG_CON_STB05.location</t>
  </si>
  <si>
    <t>/subscriptions/c82c5914-0e82-4c79-8c28-e2071e2b42eb/resourceGroups/sorimachi-rg/providers/Microsoft.Network/networkSecurityGroups/gpuvm-nsg.name</t>
  </si>
  <si>
    <t>gpuvm-nsg</t>
  </si>
  <si>
    <t>/subscriptions/c82c5914-0e82-4c79-8c28-e2071e2b42eb/resourceGroups/sorimachi-rg/providers/Microsoft.Network/networkSecurityGroups/gpuvm-nsg.id</t>
  </si>
  <si>
    <t>/subscriptions/c82c5914-0e82-4c79-8c28-e2071e2b42eb/resourceGroups/sorimachi-rg/providers/Microsoft.Network/networkSecurityGroups/gpuvm-nsg</t>
  </si>
  <si>
    <t>/subscriptions/c82c5914-0e82-4c79-8c28-e2071e2b42eb/resourceGroups/sorimachi-rg/providers/Microsoft.Network/networkSecurityGroups/gpuvm-nsg.type</t>
  </si>
  <si>
    <t>/subscriptions/c82c5914-0e82-4c79-8c28-e2071e2b42eb/resourceGroups/sorimachi-rg/providers/Microsoft.Network/networkSecurityGroups/gpuvm-nsg.location</t>
  </si>
  <si>
    <t>/subscriptions/c82c5914-0e82-4c79-8c28-e2071e2b42eb/resourceGroups/citrix-mfa-rg/providers/Microsoft.Compute/virtualMachines/vm-mfa</t>
  </si>
  <si>
    <t>/subscriptions/c82c5914-0e82-4c79-8c28-e2071e2b42eb/resourceGroups/citrix-mfa-rg/providers/Microsoft.Network/networkSecurityGroups/vm-mfa-nsg.name</t>
  </si>
  <si>
    <t>vm-mfa-nsg</t>
  </si>
  <si>
    <t>/subscriptions/c82c5914-0e82-4c79-8c28-e2071e2b42eb/resourceGroups/citrix-mfa-rg/providers/Microsoft.Network/networkSecurityGroups/vm-mfa-nsg.id</t>
  </si>
  <si>
    <t>/subscriptions/c82c5914-0e82-4c79-8c28-e2071e2b42eb/resourceGroups/citrix-mfa-rg/providers/Microsoft.Network/networkSecurityGroups/vm-mfa-nsg.type</t>
  </si>
  <si>
    <t>/subscriptions/c82c5914-0e82-4c79-8c28-e2071e2b42eb/resourceGroups/citrix-mfa-rg/providers/Microsoft.Network/networkSecurityGroups/vm-mfa-nsg.location</t>
  </si>
  <si>
    <t>vm-mfa_OsDisk_1_b6b749e9500342fea049c86e04ec912d</t>
  </si>
  <si>
    <t>/subscriptions/c82c5914-0e82-4c79-8c28-e2071e2b42eb/resourceGroups/CITRIX-MFA-RG/providers/Microsoft.Compute/disks/vm-mfa_OsDisk_1_b6b749e9500342fea049c86e04ec912d</t>
  </si>
  <si>
    <t>/subscriptions/c82c5914-0e82-4c79-8c28-e2071e2b42eb/resourceGroups/citrix-mfa-rg/providers/Microsoft.Compute/virtualMachines/vm-mfa.name</t>
  </si>
  <si>
    <t>/subscriptions/c82c5914-0e82-4c79-8c28-e2071e2b42eb/resourceGroups/citrix-mfa-rg/providers/Microsoft.Compute/virtualMachines/vm-mfa.id</t>
  </si>
  <si>
    <t>/subscriptions/c82c5914-0e82-4c79-8c28-e2071e2b42eb/resourceGroups/citrix-mfa-rg/providers/Microsoft.Compute/virtualMachines/vm-mfa.type</t>
  </si>
  <si>
    <t>/subscriptions/c82c5914-0e82-4c79-8c28-e2071e2b42eb/resourceGroups/citrix-mfa-rg/providers/Microsoft.Compute/virtualMachines/vm-mfa.location</t>
  </si>
  <si>
    <t>/subscriptions/c82c5914-0e82-4c79-8c28-e2071e2b42eb/resourceGroups/citrix-mfa-rg/providers/Microsoft.Compute/virtualMachines/vm-mfa.properties.hardwareProfile.vmSize</t>
  </si>
  <si>
    <t>Standard_B2ms</t>
  </si>
  <si>
    <t>/subscriptions/c82c5914-0e82-4c79-8c28-e2071e2b42eb/resourceGroups/citrix-mfa-rg/providers/Microsoft.Compute/virtualMachines/vm-mfa.properties.vmId</t>
  </si>
  <si>
    <t>ae3f365f-959b-4c4b-978a-f155b1c57abf</t>
  </si>
  <si>
    <t>/subscriptions/c82c5914-0e82-4c79-8c28-e2071e2b42eb/resourceGroups/citrix-mfa-rg/providers/Microsoft.Compute/virtualMachines/vm-mfa.properties.storageProfile.imageReference.publisher</t>
  </si>
  <si>
    <t>/subscriptions/c82c5914-0e82-4c79-8c28-e2071e2b42eb/resourceGroups/citrix-mfa-rg/providers/Microsoft.Compute/virtualMachines/vm-mfa.properties.storageProfile.imageReference.offer</t>
  </si>
  <si>
    <t>/subscriptions/c82c5914-0e82-4c79-8c28-e2071e2b42eb/resourceGroups/citrix-mfa-rg/providers/Microsoft.Compute/virtualMachines/vm-mfa.properties.storageProfile.imageReference.sku</t>
  </si>
  <si>
    <t>2016-Datacenter</t>
  </si>
  <si>
    <t>/subscriptions/c82c5914-0e82-4c79-8c28-e2071e2b42eb/resourceGroups/citrix-mfa-rg/providers/Microsoft.Compute/virtualMachines/vm-mfa.properties.storageProfile.imageReference.version</t>
  </si>
  <si>
    <t>/subscriptions/c82c5914-0e82-4c79-8c28-e2071e2b42eb/resourceGroups/citrix-mfa-rg/providers/Microsoft.Compute/virtualMachines/vm-mfa.properties.storageProfile.imageReference.exactVersion</t>
  </si>
  <si>
    <t>14393.4104.2012040817</t>
  </si>
  <si>
    <t>/subscriptions/c82c5914-0e82-4c79-8c28-e2071e2b42eb/resourceGroups/citrix-mfa-rg/providers/Microsoft.Compute/virtualMachines/vm-mfa.properties.storageProfile.osDisk.osType</t>
  </si>
  <si>
    <t>/subscriptions/c82c5914-0e82-4c79-8c28-e2071e2b42eb/resourceGroups/citrix-mfa-rg/providers/Microsoft.Compute/virtualMachines/vm-mfa.properties.storageProfile.osDisk.name</t>
  </si>
  <si>
    <t>/subscriptions/c82c5914-0e82-4c79-8c28-e2071e2b42eb/resourceGroups/citrix-mfa-rg/providers/Microsoft.Compute/virtualMachines/vm-mfa.properties.storageProfile.osDisk.createOption</t>
  </si>
  <si>
    <t>/subscriptions/c82c5914-0e82-4c79-8c28-e2071e2b42eb/resourceGroups/citrix-mfa-rg/providers/Microsoft.Compute/virtualMachines/vm-mfa.properties.storageProfile.osDisk.caching</t>
  </si>
  <si>
    <t>/subscriptions/c82c5914-0e82-4c79-8c28-e2071e2b42eb/resourceGroups/citrix-mfa-rg/providers/Microsoft.Compute/virtualMachines/vm-mfa.properties.storageProfile.osDisk.managedDisk.id</t>
  </si>
  <si>
    <t>/subscriptions/c82c5914-0e82-4c79-8c28-e2071e2b42eb/resourceGroups/citrix-mfa-rg/providers/Microsoft.Compute/virtualMachines/vm-mfa.properties.osProfile.computerName</t>
  </si>
  <si>
    <t>/subscriptions/c82c5914-0e82-4c79-8c28-e2071e2b42eb/resourceGroups/citrix-mfa-rg/providers/Microsoft.Compute/virtualMachines/vm-mfa.properties.osProfile.adminUsername</t>
  </si>
  <si>
    <t>/subscriptions/c82c5914-0e82-4c79-8c28-e2071e2b42eb/resourceGroups/citrix-mfa-rg/providers/Microsoft.Compute/virtualMachines/vm-mfa.properties.osProfile.allowExtensionOperations</t>
  </si>
  <si>
    <t>/subscriptions/c82c5914-0e82-4c79-8c28-e2071e2b42eb/resourceGroups/citrix-mfa-rg/providers/Microsoft.Compute/virtualMachines/vm-mfa.properties.osProfile.requireGuestProvisionSignal</t>
  </si>
  <si>
    <t>/subscriptions/c82c5914-0e82-4c79-8c28-e2071e2b42eb/resourceGroups/citrix-mfa-rg/providers/Microsoft.Network/virtualNetworks/citrix-mfa-rg-vnet.name</t>
  </si>
  <si>
    <t>citrix-mfa-rg-vnet</t>
  </si>
  <si>
    <t>/subscriptions/c82c5914-0e82-4c79-8c28-e2071e2b42eb/resourceGroups/citrix-mfa-rg/providers/Microsoft.Network/virtualNetworks/citrix-mfa-rg-vnet.id</t>
  </si>
  <si>
    <t>/subscriptions/c82c5914-0e82-4c79-8c28-e2071e2b42eb/resourceGroups/citrix-mfa-rg/providers/Microsoft.Network/virtualNetworks/citrix-mfa-rg-vnet</t>
  </si>
  <si>
    <t>/subscriptions/c82c5914-0e82-4c79-8c28-e2071e2b42eb/resourceGroups/citrix-mfa-rg/providers/Microsoft.Network/virtualNetworks/citrix-mfa-rg-vnet.type</t>
  </si>
  <si>
    <t>/subscriptions/c82c5914-0e82-4c79-8c28-e2071e2b42eb/resourceGroups/citrix-mfa-rg/providers/Microsoft.Network/virtualNetworks/citrix-mfa-rg-vnet.location</t>
  </si>
  <si>
    <t>/subscriptions/c82c5914-0e82-4c79-8c28-e2071e2b42eb/resourceGroups/citrix-mfa-rg/providers/Microsoft.Network/virtualNetworks/citrix-mfa-rg-vnet.properties.privateEndpointVNetPolicies</t>
  </si>
  <si>
    <t>/subscriptions/c82c5914-0e82-4c79-8c28-e2071e2b42eb/resourceGroups/citrix-mfa-rg/providers/Microsoft.Network/virtualNetworks/citrix-mfa-rg-vnet.properties.enableDdosProtection</t>
  </si>
  <si>
    <t>/subscriptions/c82c5914-0e82-4c79-8c28-e2071e2b42eb/resourceGroups/RG-NSETEST-Phase1/providers/Microsoft.Compute/virtualMachines/vm-imgproc-dev-001/extensions/enablevmaccess.name</t>
  </si>
  <si>
    <t>/subscriptions/c82c5914-0e82-4c79-8c28-e2071e2b42eb/resourceGroups/RG-NSETEST-Phase1/providers/Microsoft.Compute/virtualMachines/vm-imgproc-dev-001/extensions/enablevmaccess.id</t>
  </si>
  <si>
    <t>/subscriptions/c82c5914-0e82-4c79-8c28-e2071e2b42eb/resourceGroups/RG-NSETEST-Phase1/providers/Microsoft.Compute/virtualMachines/vm-imgproc-dev-001/extensions/enablevmaccess</t>
  </si>
  <si>
    <t>/subscriptions/c82c5914-0e82-4c79-8c28-e2071e2b42eb/resourceGroups/RG-NSETEST-Phase1/providers/Microsoft.Compute/virtualMachines/vm-imgproc-dev-001/extensions/enablevmaccess.type</t>
  </si>
  <si>
    <t>/subscriptions/c82c5914-0e82-4c79-8c28-e2071e2b42eb/resourceGroups/RG-NSETEST-Phase1/providers/Microsoft.Compute/virtualMachines/vm-imgproc-dev-001/extensions/enablevmaccess.location</t>
  </si>
  <si>
    <t>/subscriptions/c82c5914-0e82-4c79-8c28-e2071e2b42eb/resourceGroups/RG-NSETEST-Phase1/providers/Microsoft.Compute/virtualMachines/vm-imgproc-dev-001/extensions/enablevmaccess.properties.autoUpgradeMinorVersion</t>
  </si>
  <si>
    <t>/subscriptions/c82c5914-0e82-4c79-8c28-e2071e2b42eb/resourceGroups/RG-NSETEST-Phase1/providers/Microsoft.Compute/virtualMachines/vm-imgproc-dev-001/extensions/enablevmaccess.properties.publisher</t>
  </si>
  <si>
    <t>/subscriptions/c82c5914-0e82-4c79-8c28-e2071e2b42eb/resourceGroups/RG-NSETEST-Phase1/providers/Microsoft.Compute/virtualMachines/vm-imgproc-dev-001/extensions/enablevmaccess.properties.type</t>
  </si>
  <si>
    <t>/subscriptions/c82c5914-0e82-4c79-8c28-e2071e2b42eb/resourceGroups/RG-NSETEST-Phase1/providers/Microsoft.Compute/virtualMachines/vm-imgproc-dev-001/extensions/enablevmaccess.properties.typeHandlerVersion</t>
  </si>
  <si>
    <t>/subscriptions/c82c5914-0e82-4c79-8c28-e2071e2b42eb/resourceGroups/RG-NSETEST-Phase1/providers/Microsoft.Network/networkSecurityGroups/vm-imgproc-dev-001-nsg.name</t>
  </si>
  <si>
    <t>vm-imgproc-dev-001-nsg</t>
  </si>
  <si>
    <t>/subscriptions/c82c5914-0e82-4c79-8c28-e2071e2b42eb/resourceGroups/RG-NSETEST-Phase1/providers/Microsoft.Network/networkSecurityGroups/vm-imgproc-dev-001-nsg.id</t>
  </si>
  <si>
    <t>/subscriptions/c82c5914-0e82-4c79-8c28-e2071e2b42eb/resourceGroups/RG-NSETEST-Phase1/providers/Microsoft.Network/networkSecurityGroups/vm-imgproc-dev-001-nsg</t>
  </si>
  <si>
    <t>/subscriptions/c82c5914-0e82-4c79-8c28-e2071e2b42eb/resourceGroups/RG-NSETEST-Phase1/providers/Microsoft.Network/networkSecurityGroups/vm-imgproc-dev-001-nsg.type</t>
  </si>
  <si>
    <t>/subscriptions/c82c5914-0e82-4c79-8c28-e2071e2b42eb/resourceGroups/RG-NSETEST-Phase1/providers/Microsoft.Network/networkSecurityGroups/vm-imgproc-dev-001-nsg.location</t>
  </si>
  <si>
    <t>vm-imgproc-dev-002_OsDisk_1_bdb5ea67f439482bbe83eeaf5a1afcee</t>
  </si>
  <si>
    <t>/subscriptions/c82c5914-0e82-4c79-8c28-e2071e2b42eb/resourceGroups/RG-NSETEST-Phase1/providers/Microsoft.Compute/virtualMachines/vm-imgproc-dev-001/extensions/MicrosoftMonitoringAgent.name</t>
  </si>
  <si>
    <t>MicrosoftMonitoringAgent</t>
  </si>
  <si>
    <t>/subscriptions/c82c5914-0e82-4c79-8c28-e2071e2b42eb/resourceGroups/RG-NSETEST-Phase1/providers/Microsoft.Compute/virtualMachines/vm-imgproc-dev-001/extensions/MicrosoftMonitoringAgent.id</t>
  </si>
  <si>
    <t>/subscriptions/c82c5914-0e82-4c79-8c28-e2071e2b42eb/resourceGroups/RG-NSETEST-Phase1/providers/Microsoft.Compute/virtualMachines/vm-imgproc-dev-001/extensions/MicrosoftMonitoringAgent</t>
  </si>
  <si>
    <t>/subscriptions/c82c5914-0e82-4c79-8c28-e2071e2b42eb/resourceGroups/RG-NSETEST-Phase1/providers/Microsoft.Compute/virtualMachines/vm-imgproc-dev-001/extensions/MicrosoftMonitoringAgent.type</t>
  </si>
  <si>
    <t>/subscriptions/c82c5914-0e82-4c79-8c28-e2071e2b42eb/resourceGroups/RG-NSETEST-Phase1/providers/Microsoft.Compute/virtualMachines/vm-imgproc-dev-001/extensions/MicrosoftMonitoringAgent.location</t>
  </si>
  <si>
    <t>/subscriptions/c82c5914-0e82-4c79-8c28-e2071e2b42eb/resourceGroups/RG-NSETEST-Phase1/providers/Microsoft.Compute/virtualMachines/vm-imgproc-dev-001/extensions/MicrosoftMonitoringAgent.properties.autoUpgradeMinorVersion</t>
  </si>
  <si>
    <t>/subscriptions/c82c5914-0e82-4c79-8c28-e2071e2b42eb/resourceGroups/RG-NSETEST-Phase1/providers/Microsoft.Compute/virtualMachines/vm-imgproc-dev-001/extensions/MicrosoftMonitoringAgent.properties.publisher</t>
  </si>
  <si>
    <t>Microsoft.EnterpriseCloud.Monitoring</t>
  </si>
  <si>
    <t>/subscriptions/c82c5914-0e82-4c79-8c28-e2071e2b42eb/resourceGroups/RG-NSETEST-Phase1/providers/Microsoft.Compute/virtualMachines/vm-imgproc-dev-001/extensions/MicrosoftMonitoringAgent.properties.type</t>
  </si>
  <si>
    <t>/subscriptions/c82c5914-0e82-4c79-8c28-e2071e2b42eb/resourceGroups/RG-NSETEST-Phase1/providers/Microsoft.Compute/virtualMachines/vm-imgproc-dev-001/extensions/MicrosoftMonitoringAgent.properties.typeHandlerVersion</t>
  </si>
  <si>
    <t>/subscriptions/c82c5914-0e82-4c79-8c28-e2071e2b42eb/resourceGroups/RG-NSETEST-Phase1/providers/Microsoft.Compute/virtualMachines/vm-imgproc-dev-001/extensions/DependencyAgentWindows.name</t>
  </si>
  <si>
    <t>DependencyAgentWindows</t>
  </si>
  <si>
    <t>/subscriptions/c82c5914-0e82-4c79-8c28-e2071e2b42eb/resourceGroups/RG-NSETEST-Phase1/providers/Microsoft.Compute/virtualMachines/vm-imgproc-dev-001/extensions/DependencyAgentWindows.id</t>
  </si>
  <si>
    <t>/subscriptions/c82c5914-0e82-4c79-8c28-e2071e2b42eb/resourceGroups/RG-NSETEST-Phase1/providers/Microsoft.Compute/virtualMachines/vm-imgproc-dev-001/extensions/DependencyAgentWindows</t>
  </si>
  <si>
    <t>/subscriptions/c82c5914-0e82-4c79-8c28-e2071e2b42eb/resourceGroups/RG-NSETEST-Phase1/providers/Microsoft.Compute/virtualMachines/vm-imgproc-dev-001/extensions/DependencyAgentWindows.type</t>
  </si>
  <si>
    <t>/subscriptions/c82c5914-0e82-4c79-8c28-e2071e2b42eb/resourceGroups/RG-NSETEST-Phase1/providers/Microsoft.Compute/virtualMachines/vm-imgproc-dev-001/extensions/DependencyAgentWindows.location</t>
  </si>
  <si>
    <t>/subscriptions/c82c5914-0e82-4c79-8c28-e2071e2b42eb/resourceGroups/RG-NSETEST-Phase1/providers/Microsoft.Compute/virtualMachines/vm-imgproc-dev-001/extensions/DependencyAgentWindows.properties.autoUpgradeMinorVersion</t>
  </si>
  <si>
    <t>/subscriptions/c82c5914-0e82-4c79-8c28-e2071e2b42eb/resourceGroups/RG-NSETEST-Phase1/providers/Microsoft.Compute/virtualMachines/vm-imgproc-dev-001/extensions/DependencyAgentWindows.properties.publisher</t>
  </si>
  <si>
    <t>Microsoft.Azure.Monitoring.DependencyAgent</t>
  </si>
  <si>
    <t>/subscriptions/c82c5914-0e82-4c79-8c28-e2071e2b42eb/resourceGroups/RG-NSETEST-Phase1/providers/Microsoft.Compute/virtualMachines/vm-imgproc-dev-001/extensions/DependencyAgentWindows.properties.type</t>
  </si>
  <si>
    <t>/subscriptions/c82c5914-0e82-4c79-8c28-e2071e2b42eb/resourceGroups/RG-NSETEST-Phase1/providers/Microsoft.Compute/virtualMachines/vm-imgproc-dev-001/extensions/DependencyAgentWindows.properties.typeHandlerVersion</t>
  </si>
  <si>
    <t>9.10</t>
  </si>
  <si>
    <t>/subscriptions/c82c5914-0e82-4c79-8c28-e2071e2b42eb/resourceGroups/RG-NSETEST-Phase1/providers/Microsoft.Compute/virtualMachines/vm-imgproc-dev-002.name</t>
  </si>
  <si>
    <t>vm-imgproc-dev-002</t>
  </si>
  <si>
    <t>/subscriptions/c82c5914-0e82-4c79-8c28-e2071e2b42eb/resourceGroups/RG-NSETEST-Phase1/providers/Microsoft.Compute/virtualMachines/vm-imgproc-dev-002.id</t>
  </si>
  <si>
    <t>/subscriptions/c82c5914-0e82-4c79-8c28-e2071e2b42eb/resourceGroups/RG-NSETEST-Phase1/providers/Microsoft.Compute/virtualMachines/vm-imgproc-dev-002.type</t>
  </si>
  <si>
    <t>/subscriptions/c82c5914-0e82-4c79-8c28-e2071e2b42eb/resourceGroups/RG-NSETEST-Phase1/providers/Microsoft.Compute/virtualMachines/vm-imgproc-dev-002.location</t>
  </si>
  <si>
    <t>/subscriptions/c82c5914-0e82-4c79-8c28-e2071e2b42eb/resourceGroups/RG-NSETEST-Phase1/providers/Microsoft.Compute/virtualMachines/vm-imgproc-dev-002.identity.type</t>
  </si>
  <si>
    <t>/subscriptions/c82c5914-0e82-4c79-8c28-e2071e2b42eb/resourceGroups/RG-NSETEST-Phase1/providers/Microsoft.Compute/virtualMachines/vm-imgproc-dev-002.identity.principalId</t>
  </si>
  <si>
    <t>2f557747-2a06-4f75-a0c8-3c0f0c523085</t>
  </si>
  <si>
    <t>/subscriptions/c82c5914-0e82-4c79-8c28-e2071e2b42eb/resourceGroups/RG-NSETEST-Phase1/providers/Microsoft.Compute/virtualMachines/vm-imgproc-dev-002.identity.tenantId</t>
  </si>
  <si>
    <t>/subscriptions/c82c5914-0e82-4c79-8c28-e2071e2b42eb/resourceGroups/RG-NSETEST-Phase1/providers/Microsoft.Compute/virtualMachines/vm-imgproc-dev-002.properties.hardwareProfile.vmSize</t>
  </si>
  <si>
    <t>/subscriptions/c82c5914-0e82-4c79-8c28-e2071e2b42eb/resourceGroups/RG-NSETEST-Phase1/providers/Microsoft.Compute/virtualMachines/vm-imgproc-dev-002.properties.vmId</t>
  </si>
  <si>
    <t>9fd0f18f-2fb3-4812-96c4-071f2d592984</t>
  </si>
  <si>
    <t>/subscriptions/c82c5914-0e82-4c79-8c28-e2071e2b42eb/resourceGroups/RG-NSETEST-Phase1/providers/Microsoft.Compute/virtualMachines/vm-imgproc-dev-002.properties.availabilitySet.id</t>
  </si>
  <si>
    <t>/subscriptions/c82c5914-0e82-4c79-8c28-e2071e2b42eb/resourceGroups/RG-NSETEST-Phase1/providers/Microsoft.Compute/availabilitySets/ASET-IMGPROC-DEV-002</t>
  </si>
  <si>
    <t>/subscriptions/c82c5914-0e82-4c79-8c28-e2071e2b42eb/resourceGroups/RG-NSETEST-Phase1/providers/Microsoft.Compute/virtualMachines/vm-imgproc-dev-002.properties.storageProfile.imageReference.publisher</t>
  </si>
  <si>
    <t>/subscriptions/c82c5914-0e82-4c79-8c28-e2071e2b42eb/resourceGroups/RG-NSETEST-Phase1/providers/Microsoft.Compute/virtualMachines/vm-imgproc-dev-002.properties.storageProfile.imageReference.offer</t>
  </si>
  <si>
    <t>/subscriptions/c82c5914-0e82-4c79-8c28-e2071e2b42eb/resourceGroups/RG-NSETEST-Phase1/providers/Microsoft.Compute/virtualMachines/vm-imgproc-dev-002.properties.storageProfile.imageReference.sku</t>
  </si>
  <si>
    <t>2019-datacenter-gensecond</t>
  </si>
  <si>
    <t>/subscriptions/c82c5914-0e82-4c79-8c28-e2071e2b42eb/resourceGroups/RG-NSETEST-Phase1/providers/Microsoft.Compute/virtualMachines/vm-imgproc-dev-002.properties.storageProfile.imageReference.version</t>
  </si>
  <si>
    <t>/subscriptions/c82c5914-0e82-4c79-8c28-e2071e2b42eb/resourceGroups/RG-NSETEST-Phase1/providers/Microsoft.Compute/virtualMachines/vm-imgproc-dev-002.properties.storageProfile.imageReference.exactVersion</t>
  </si>
  <si>
    <t>17763.3650.221105</t>
  </si>
  <si>
    <t>/subscriptions/c82c5914-0e82-4c79-8c28-e2071e2b42eb/resourceGroups/RG-NSETEST-Phase1/providers/Microsoft.Compute/virtualMachines/vm-imgproc-dev-002.properties.storageProfile.osDisk.osType</t>
  </si>
  <si>
    <t>/subscriptions/c82c5914-0e82-4c79-8c28-e2071e2b42eb/resourceGroups/RG-NSETEST-Phase1/providers/Microsoft.Compute/virtualMachines/vm-imgproc-dev-002.properties.storageProfile.osDisk.name</t>
  </si>
  <si>
    <t>/subscriptions/c82c5914-0e82-4c79-8c28-e2071e2b42eb/resourceGroups/RG-NSETEST-Phase1/providers/Microsoft.Compute/virtualMachines/vm-imgproc-dev-002.properties.storageProfile.osDisk.createOption</t>
  </si>
  <si>
    <t>/subscriptions/c82c5914-0e82-4c79-8c28-e2071e2b42eb/resourceGroups/RG-NSETEST-Phase1/providers/Microsoft.Compute/virtualMachines/vm-imgproc-dev-002.properties.storageProfile.osDisk.caching</t>
  </si>
  <si>
    <t>/subscriptions/c82c5914-0e82-4c79-8c28-e2071e2b42eb/resourceGroups/RG-NSETEST-Phase1/providers/Microsoft.Compute/virtualMachines/vm-imgproc-dev-002.properties.storageProfile.osDisk.managedDisk.id</t>
  </si>
  <si>
    <t>/subscriptions/c82c5914-0e82-4c79-8c28-e2071e2b42eb/resourceGroups/RG-NSETEST-PHASE1/providers/Microsoft.Compute/disks/vm-imgproc-dev-002_OsDisk_1_bdb5ea67f439482bbe83eeaf5a1afcee</t>
  </si>
  <si>
    <t>/subscriptions/c82c5914-0e82-4c79-8c28-e2071e2b42eb/resourceGroups/RG-NSETEST-Phase1/providers/Microsoft.Compute/virtualMachines/vm-imgproc-dev-002.properties.storageProfile.osDisk.deleteOption</t>
  </si>
  <si>
    <t>Delete</t>
  </si>
  <si>
    <t>/subscriptions/c82c5914-0e82-4c79-8c28-e2071e2b42eb/resourceGroups/RG-NSETEST-Phase1/providers/Microsoft.Compute/virtualMachines/vm-imgproc-dev-002.properties.storageProfile.diskControllerType</t>
  </si>
  <si>
    <t>/subscriptions/c82c5914-0e82-4c79-8c28-e2071e2b42eb/resourceGroups/RG-NSETEST-Phase1/providers/Microsoft.Compute/virtualMachines/vm-imgproc-dev-002.properties.osProfile.computerName</t>
  </si>
  <si>
    <t>/subscriptions/c82c5914-0e82-4c79-8c28-e2071e2b42eb/resourceGroups/RG-NSETEST-Phase1/providers/Microsoft.Compute/virtualMachines/vm-imgproc-dev-002.properties.osProfile.adminUsername</t>
  </si>
  <si>
    <t>win-admin</t>
  </si>
  <si>
    <t>/subscriptions/c82c5914-0e82-4c79-8c28-e2071e2b42eb/resourceGroups/RG-NSETEST-Phase1/providers/Microsoft.Compute/virtualMachines/vm-imgproc-dev-002.properties.osProfile.allowExtensionOperations</t>
  </si>
  <si>
    <t>/subscriptions/c82c5914-0e82-4c79-8c28-e2071e2b42eb/resourceGroups/RG-NSETEST-Phase1/providers/Microsoft.Compute/virtualMachines/vm-imgproc-dev-002.properties.osProfile.requireGuestProvisionSignal</t>
  </si>
  <si>
    <t>/subscriptions/c82c5914-0e82-4c79-8c28-e2071e2b42eb/resourceGroups/RG-NSETEST-Phase1/providers/Microsoft.Compute/virtualMachines/vm-imgproc-dev-002.properties.diagnosticsProfile.bootDiagnostics.enabled</t>
  </si>
  <si>
    <t>/subscriptions/c82c5914-0e82-4c79-8c28-e2071e2b42eb/resourceGroups/vmimage-rg/providers/Microsoft.Network/virtualNetworks/vmimage-vm-vnet.name</t>
  </si>
  <si>
    <t>vmimage-vm-vnet</t>
  </si>
  <si>
    <t>/subscriptions/c82c5914-0e82-4c79-8c28-e2071e2b42eb/resourceGroups/vmimage-rg/providers/Microsoft.Network/virtualNetworks/vmimage-vm-vnet.id</t>
  </si>
  <si>
    <t>/subscriptions/c82c5914-0e82-4c79-8c28-e2071e2b42eb/resourceGroups/vmimage-rg/providers/Microsoft.Network/virtualNetworks/vmimage-vm-vnet</t>
  </si>
  <si>
    <t>/subscriptions/c82c5914-0e82-4c79-8c28-e2071e2b42eb/resourceGroups/vmimage-rg/providers/Microsoft.Network/virtualNetworks/vmimage-vm-vnet.type</t>
  </si>
  <si>
    <t>/subscriptions/c82c5914-0e82-4c79-8c28-e2071e2b42eb/resourceGroups/vmimage-rg/providers/Microsoft.Network/virtualNetworks/vmimage-vm-vnet.location</t>
  </si>
  <si>
    <t>/subscriptions/c82c5914-0e82-4c79-8c28-e2071e2b42eb/resourceGroups/vmimage-rg/providers/Microsoft.Network/virtualNetworks/vmimage-vm-vnet.properties.privateEndpointVNetPolicies</t>
  </si>
  <si>
    <t>/subscriptions/c82c5914-0e82-4c79-8c28-e2071e2b42eb/resourceGroups/vmimage-rg/providers/Microsoft.Network/virtualNetworks/vmimage-vm-vnet.properties.enableDdosProtection</t>
  </si>
  <si>
    <t>/subscriptions/c82c5914-0e82-4c79-8c28-e2071e2b42eb/resourceGroups/vmimage-rg/providers/Microsoft.Compute/virtualMachines/win2022test.name</t>
  </si>
  <si>
    <t>win2022test</t>
  </si>
  <si>
    <t>/subscriptions/c82c5914-0e82-4c79-8c28-e2071e2b42eb/resourceGroups/vmimage-rg/providers/Microsoft.Compute/virtualMachines/win2022test.id</t>
  </si>
  <si>
    <t>/subscriptions/c82c5914-0e82-4c79-8c28-e2071e2b42eb/resourceGroups/vmimage-rg/providers/Microsoft.Compute/virtualMachines/win2022test.type</t>
  </si>
  <si>
    <t>/subscriptions/c82c5914-0e82-4c79-8c28-e2071e2b42eb/resourceGroups/vmimage-rg/providers/Microsoft.Compute/virtualMachines/win2022test.location</t>
  </si>
  <si>
    <t>/subscriptions/c82c5914-0e82-4c79-8c28-e2071e2b42eb/resourceGroups/vmimage-rg/providers/Microsoft.Compute/virtualMachines/win2022test.properties.hardwareProfile.vmSize</t>
  </si>
  <si>
    <t>/subscriptions/c82c5914-0e82-4c79-8c28-e2071e2b42eb/resourceGroups/vmimage-rg/providers/Microsoft.Compute/virtualMachines/win2022test.properties.vmId</t>
  </si>
  <si>
    <t>bd5af450-d955-4fb8-9be0-04f47a06edde</t>
  </si>
  <si>
    <t>/subscriptions/c82c5914-0e82-4c79-8c28-e2071e2b42eb/resourceGroups/vmimage-rg/providers/Microsoft.Compute/virtualMachines/win2022test.properties.storageProfile.imageReference.publisher</t>
  </si>
  <si>
    <t>/subscriptions/c82c5914-0e82-4c79-8c28-e2071e2b42eb/resourceGroups/vmimage-rg/providers/Microsoft.Compute/virtualMachines/win2022test.properties.storageProfile.imageReference.offer</t>
  </si>
  <si>
    <t>/subscriptions/c82c5914-0e82-4c79-8c28-e2071e2b42eb/resourceGroups/vmimage-rg/providers/Microsoft.Compute/virtualMachines/win2022test.properties.storageProfile.imageReference.sku</t>
  </si>
  <si>
    <t>2022-datacenter-smalldisk</t>
  </si>
  <si>
    <t>/subscriptions/c82c5914-0e82-4c79-8c28-e2071e2b42eb/resourceGroups/vmimage-rg/providers/Microsoft.Compute/virtualMachines/win2022test.properties.storageProfile.imageReference.version</t>
  </si>
  <si>
    <t>/subscriptions/c82c5914-0e82-4c79-8c28-e2071e2b42eb/resourceGroups/vmimage-rg/providers/Microsoft.Compute/virtualMachines/win2022test.properties.storageProfile.imageReference.exactVersion</t>
  </si>
  <si>
    <t>20348.1906.230803</t>
  </si>
  <si>
    <t>/subscriptions/c82c5914-0e82-4c79-8c28-e2071e2b42eb/resourceGroups/vmimage-rg/providers/Microsoft.Compute/virtualMachines/win2022test.properties.storageProfile.osDisk.osType</t>
  </si>
  <si>
    <t>/subscriptions/c82c5914-0e82-4c79-8c28-e2071e2b42eb/resourceGroups/vmimage-rg/providers/Microsoft.Compute/virtualMachines/win2022test.properties.storageProfile.osDisk.name</t>
  </si>
  <si>
    <t>/subscriptions/c82c5914-0e82-4c79-8c28-e2071e2b42eb/resourceGroups/vmimage-rg/providers/Microsoft.Compute/virtualMachines/win2022test.properties.storageProfile.osDisk.createOption</t>
  </si>
  <si>
    <t>/subscriptions/c82c5914-0e82-4c79-8c28-e2071e2b42eb/resourceGroups/vmimage-rg/providers/Microsoft.Compute/virtualMachines/win2022test.properties.storageProfile.osDisk.caching</t>
  </si>
  <si>
    <t>/subscriptions/c82c5914-0e82-4c79-8c28-e2071e2b42eb/resourceGroups/vmimage-rg/providers/Microsoft.Compute/virtualMachines/win2022test.properties.storageProfile.osDisk.managedDisk.id</t>
  </si>
  <si>
    <t>/subscriptions/c82c5914-0e82-4c79-8c28-e2071e2b42eb/resourceGroups/vmimage-rg/providers/Microsoft.Compute/virtualMachines/win2022test.properties.storageProfile.osDisk.deleteOption</t>
  </si>
  <si>
    <t>/subscriptions/c82c5914-0e82-4c79-8c28-e2071e2b42eb/resourceGroups/vmimage-rg/providers/Microsoft.Compute/virtualMachines/win2022test.properties.osProfile.computerName</t>
  </si>
  <si>
    <t>/subscriptions/c82c5914-0e82-4c79-8c28-e2071e2b42eb/resourceGroups/vmimage-rg/providers/Microsoft.Compute/virtualMachines/win2022test.properties.osProfile.adminUsername</t>
  </si>
  <si>
    <t>spin</t>
  </si>
  <si>
    <t>/subscriptions/c82c5914-0e82-4c79-8c28-e2071e2b42eb/resourceGroups/vmimage-rg/providers/Microsoft.Compute/virtualMachines/win2022test.properties.osProfile.allowExtensionOperations</t>
  </si>
  <si>
    <t>/subscriptions/c82c5914-0e82-4c79-8c28-e2071e2b42eb/resourceGroups/vmimage-rg/providers/Microsoft.Compute/virtualMachines/win2022test.properties.osProfile.requireGuestProvisionSignal</t>
  </si>
  <si>
    <t>/subscriptions/c82c5914-0e82-4c79-8c28-e2071e2b42eb/resourceGroups/vmimage-rg/providers/Microsoft.Compute/virtualMachines/win2022test.properties.diagnosticsProfile.bootDiagnostics.enabled</t>
  </si>
  <si>
    <t>/subscriptions/c82c5914-0e82-4c79-8c28-e2071e2b42eb/resourceGroups/RG_CON_STB_PUB01/providers/Microsoft.Network/networkSecurityGroups/NG_DEV_STB02.name</t>
  </si>
  <si>
    <t>NG_DEV_STB02</t>
  </si>
  <si>
    <t>/subscriptions/c82c5914-0e82-4c79-8c28-e2071e2b42eb/resourceGroups/RG_CON_STB_PUB01/providers/Microsoft.Network/networkSecurityGroups/NG_DEV_STB02.id</t>
  </si>
  <si>
    <t>/subscriptions/c82c5914-0e82-4c79-8c28-e2071e2b42eb/resourceGroups/RG_CON_STB_PUB01/providers/Microsoft.Network/networkSecurityGroups/NG_DEV_STB02</t>
  </si>
  <si>
    <t>/subscriptions/c82c5914-0e82-4c79-8c28-e2071e2b42eb/resourceGroups/RG_CON_STB_PUB01/providers/Microsoft.Network/networkSecurityGroups/NG_DEV_STB02.type</t>
  </si>
  <si>
    <t>/subscriptions/c82c5914-0e82-4c79-8c28-e2071e2b42eb/resourceGroups/RG_CON_STB_PUB01/providers/Microsoft.Network/networkSecurityGroups/NG_DEV_STB02.location</t>
  </si>
  <si>
    <t>/subscriptions/c82c5914-0e82-4c79-8c28-e2071e2b42eb/resourceGroups/sorimachi-rg/providers/Microsoft.Network/virtualNetworks/gpuvm-vnet.name</t>
  </si>
  <si>
    <t>gpuvm-vnet</t>
  </si>
  <si>
    <t>/subscriptions/c82c5914-0e82-4c79-8c28-e2071e2b42eb/resourceGroups/sorimachi-rg/providers/Microsoft.Network/virtualNetworks/gpuvm-vnet.id</t>
  </si>
  <si>
    <t>/subscriptions/c82c5914-0e82-4c79-8c28-e2071e2b42eb/resourceGroups/sorimachi-rg/providers/Microsoft.Network/virtualNetworks/gpuvm-vnet</t>
  </si>
  <si>
    <t>/subscriptions/c82c5914-0e82-4c79-8c28-e2071e2b42eb/resourceGroups/sorimachi-rg/providers/Microsoft.Network/virtualNetworks/gpuvm-vnet.type</t>
  </si>
  <si>
    <t>/subscriptions/c82c5914-0e82-4c79-8c28-e2071e2b42eb/resourceGroups/sorimachi-rg/providers/Microsoft.Network/virtualNetworks/gpuvm-vnet.location</t>
  </si>
  <si>
    <t>/subscriptions/c82c5914-0e82-4c79-8c28-e2071e2b42eb/resourceGroups/sorimachi-rg/providers/Microsoft.Network/virtualNetworks/gpuvm-vnet.properties.privateEndpointVNetPolicies</t>
  </si>
  <si>
    <t>/subscriptions/c82c5914-0e82-4c79-8c28-e2071e2b42eb/resourceGroups/sorimachi-rg/providers/Microsoft.Network/virtualNetworks/gpuvm-vnet.properties.enableDdosProtection</t>
  </si>
  <si>
    <t>/subscriptions/c82c5914-0e82-4c79-8c28-e2071e2b42eb/resourceGroups/senoo-rg/providers/Microsoft.Network/virtualNetworks/VPC-senoo-net.name</t>
  </si>
  <si>
    <t>VPC-senoo-net</t>
  </si>
  <si>
    <t>/subscriptions/c82c5914-0e82-4c79-8c28-e2071e2b42eb/resourceGroups/senoo-rg/providers/Microsoft.Network/virtualNetworks/VPC-senoo-net.id</t>
  </si>
  <si>
    <t>/subscriptions/c82c5914-0e82-4c79-8c28-e2071e2b42eb/resourceGroups/senoo-rg/providers/Microsoft.Network/virtualNetworks/VPC-senoo-net</t>
  </si>
  <si>
    <t>/subscriptions/c82c5914-0e82-4c79-8c28-e2071e2b42eb/resourceGroups/senoo-rg/providers/Microsoft.Network/virtualNetworks/VPC-senoo-net.type</t>
  </si>
  <si>
    <t>/subscriptions/c82c5914-0e82-4c79-8c28-e2071e2b42eb/resourceGroups/senoo-rg/providers/Microsoft.Network/virtualNetworks/VPC-senoo-net.location</t>
  </si>
  <si>
    <t>/subscriptions/c82c5914-0e82-4c79-8c28-e2071e2b42eb/resourceGroups/senoo-rg/providers/Microsoft.Network/virtualNetworks/VPC-senoo-net.properties.encryption.enabled</t>
  </si>
  <si>
    <t>/subscriptions/c82c5914-0e82-4c79-8c28-e2071e2b42eb/resourceGroups/senoo-rg/providers/Microsoft.Network/virtualNetworks/VPC-senoo-net.properties.encryption.enforcement</t>
  </si>
  <si>
    <t>AllowUnencrypted</t>
  </si>
  <si>
    <t>/subscriptions/c82c5914-0e82-4c79-8c28-e2071e2b42eb/resourceGroups/senoo-rg/providers/Microsoft.Network/virtualNetworks/VPC-senoo-net.properties.privateEndpointVNetPolicies</t>
  </si>
  <si>
    <t>/subscriptions/c82c5914-0e82-4c79-8c28-e2071e2b42eb/resourceGroups/senoo-rg/providers/Microsoft.Network/virtualNetworks/VPC-senoo-net.properties.enableDdosProtection</t>
  </si>
  <si>
    <t>/subscriptions/c82c5914-0e82-4c79-8c28-e2071e2b42eb/resourceGroups/senoo-rg/providers/Microsoft.Network/networkSecurityGroups/senoo-nsg.name</t>
  </si>
  <si>
    <t>senoo-nsg</t>
  </si>
  <si>
    <t>/subscriptions/c82c5914-0e82-4c79-8c28-e2071e2b42eb/resourceGroups/senoo-rg/providers/Microsoft.Network/networkSecurityGroups/senoo-nsg.id</t>
  </si>
  <si>
    <t>/subscriptions/c82c5914-0e82-4c79-8c28-e2071e2b42eb/resourceGroups/senoo-rg/providers/Microsoft.Network/networkSecurityGroups/senoo-nsg</t>
  </si>
  <si>
    <t>/subscriptions/c82c5914-0e82-4c79-8c28-e2071e2b42eb/resourceGroups/senoo-rg/providers/Microsoft.Network/networkSecurityGroups/senoo-nsg.type</t>
  </si>
  <si>
    <t>/subscriptions/c82c5914-0e82-4c79-8c28-e2071e2b42eb/resourceGroups/senoo-rg/providers/Microsoft.Network/networkSecurityGroups/senoo-nsg.location</t>
  </si>
  <si>
    <t>/subscriptions/c82c5914-0e82-4c79-8c28-e2071e2b42eb/resourceGroups/RG-ishizawa-test/providers/Microsoft.Network/virtualNetworks/VN-ishizawa-test02.name</t>
  </si>
  <si>
    <t>VN-ishizawa-test02</t>
  </si>
  <si>
    <t>/subscriptions/c82c5914-0e82-4c79-8c28-e2071e2b42eb/resourceGroups/RG-ishizawa-test/providers/Microsoft.Network/virtualNetworks/VN-ishizawa-test02.id</t>
  </si>
  <si>
    <t>/subscriptions/c82c5914-0e82-4c79-8c28-e2071e2b42eb/resourceGroups/RG-ishizawa-test/providers/Microsoft.Network/virtualNetworks/VN-ishizawa-test02</t>
  </si>
  <si>
    <t>/subscriptions/c82c5914-0e82-4c79-8c28-e2071e2b42eb/resourceGroups/RG-ishizawa-test/providers/Microsoft.Network/virtualNetworks/VN-ishizawa-test02.type</t>
  </si>
  <si>
    <t>/subscriptions/c82c5914-0e82-4c79-8c28-e2071e2b42eb/resourceGroups/RG-ishizawa-test/providers/Microsoft.Network/virtualNetworks/VN-ishizawa-test02.location</t>
  </si>
  <si>
    <t>/subscriptions/c82c5914-0e82-4c79-8c28-e2071e2b42eb/resourceGroups/RG-ishizawa-test/providers/Microsoft.Network/virtualNetworks/VN-ishizawa-test02.properties.encryption.enabled</t>
  </si>
  <si>
    <t>/subscriptions/c82c5914-0e82-4c79-8c28-e2071e2b42eb/resourceGroups/RG-ishizawa-test/providers/Microsoft.Network/virtualNetworks/VN-ishizawa-test02.properties.encryption.enforcement</t>
  </si>
  <si>
    <t>/subscriptions/c82c5914-0e82-4c79-8c28-e2071e2b42eb/resourceGroups/RG-ishizawa-test/providers/Microsoft.Network/virtualNetworks/VN-ishizawa-test02.properties.privateEndpointVNetPolicies</t>
  </si>
  <si>
    <t>/subscriptions/c82c5914-0e82-4c79-8c28-e2071e2b42eb/resourceGroups/RG-ishizawa-test/providers/Microsoft.Network/virtualNetworks/VN-ishizawa-test02.properties.enableDdosProtection</t>
  </si>
  <si>
    <t>/subscriptions/c82c5914-0e82-4c79-8c28-e2071e2b42eb/resourceGroups/RG-ishizawa-test/providers/Microsoft.Network/virtualNetworks/VN-ishizawa-test01.name</t>
  </si>
  <si>
    <t>VN-ishizawa-test01</t>
  </si>
  <si>
    <t>/subscriptions/c82c5914-0e82-4c79-8c28-e2071e2b42eb/resourceGroups/RG-ishizawa-test/providers/Microsoft.Network/virtualNetworks/VN-ishizawa-test01.id</t>
  </si>
  <si>
    <t>/subscriptions/c82c5914-0e82-4c79-8c28-e2071e2b42eb/resourceGroups/RG-ishizawa-test/providers/Microsoft.Network/virtualNetworks/VN-ishizawa-test01</t>
  </si>
  <si>
    <t>/subscriptions/c82c5914-0e82-4c79-8c28-e2071e2b42eb/resourceGroups/RG-ishizawa-test/providers/Microsoft.Network/virtualNetworks/VN-ishizawa-test01.type</t>
  </si>
  <si>
    <t>/subscriptions/c82c5914-0e82-4c79-8c28-e2071e2b42eb/resourceGroups/RG-ishizawa-test/providers/Microsoft.Network/virtualNetworks/VN-ishizawa-test01.location</t>
  </si>
  <si>
    <t>/subscriptions/c82c5914-0e82-4c79-8c28-e2071e2b42eb/resourceGroups/RG-ishizawa-test/providers/Microsoft.Network/virtualNetworks/VN-ishizawa-test01.properties.encryption.enabled</t>
  </si>
  <si>
    <t>/subscriptions/c82c5914-0e82-4c79-8c28-e2071e2b42eb/resourceGroups/RG-ishizawa-test/providers/Microsoft.Network/virtualNetworks/VN-ishizawa-test01.properties.encryption.enforcement</t>
  </si>
  <si>
    <t>/subscriptions/c82c5914-0e82-4c79-8c28-e2071e2b42eb/resourceGroups/RG-ishizawa-test/providers/Microsoft.Network/virtualNetworks/VN-ishizawa-test01.properties.privateEndpointVNetPolicies</t>
  </si>
  <si>
    <t>/subscriptions/c82c5914-0e82-4c79-8c28-e2071e2b42eb/resourceGroups/RG-ishizawa-test/providers/Microsoft.Network/virtualNetworks/VN-ishizawa-test01.properties.enableDdosProtection</t>
  </si>
  <si>
    <t>/subscriptions/c82c5914-0e82-4c79-8c28-e2071e2b42eb/resourceGroups/RG-ishizawa-test/providers/Microsoft.Network/virtualNetworks/VN-ishizawa-test03.name</t>
  </si>
  <si>
    <t>VN-ishizawa-test03</t>
  </si>
  <si>
    <t>/subscriptions/c82c5914-0e82-4c79-8c28-e2071e2b42eb/resourceGroups/RG-ishizawa-test/providers/Microsoft.Network/virtualNetworks/VN-ishizawa-test03.id</t>
  </si>
  <si>
    <t>/subscriptions/c82c5914-0e82-4c79-8c28-e2071e2b42eb/resourceGroups/RG-ishizawa-test/providers/Microsoft.Network/virtualNetworks/VN-ishizawa-test03</t>
  </si>
  <si>
    <t>/subscriptions/c82c5914-0e82-4c79-8c28-e2071e2b42eb/resourceGroups/RG-ishizawa-test/providers/Microsoft.Network/virtualNetworks/VN-ishizawa-test03.type</t>
  </si>
  <si>
    <t>/subscriptions/c82c5914-0e82-4c79-8c28-e2071e2b42eb/resourceGroups/RG-ishizawa-test/providers/Microsoft.Network/virtualNetworks/VN-ishizawa-test03.location</t>
  </si>
  <si>
    <t>/subscriptions/c82c5914-0e82-4c79-8c28-e2071e2b42eb/resourceGroups/RG-ishizawa-test/providers/Microsoft.Network/virtualNetworks/VN-ishizawa-test03.properties.encryption.enabled</t>
  </si>
  <si>
    <t>/subscriptions/c82c5914-0e82-4c79-8c28-e2071e2b42eb/resourceGroups/RG-ishizawa-test/providers/Microsoft.Network/virtualNetworks/VN-ishizawa-test03.properties.encryption.enforcement</t>
  </si>
  <si>
    <t>/subscriptions/c82c5914-0e82-4c79-8c28-e2071e2b42eb/resourceGroups/RG-ishizawa-test/providers/Microsoft.Network/virtualNetworks/VN-ishizawa-test03.properties.privateEndpointVNetPolicies</t>
  </si>
  <si>
    <t>/subscriptions/c82c5914-0e82-4c79-8c28-e2071e2b42eb/resourceGroups/RG-ishizawa-test/providers/Microsoft.Network/virtualNetworks/VN-ishizawa-test03.properties.enableDdosProtection</t>
  </si>
  <si>
    <t>/subscriptions/c82c5914-0e82-4c79-8c28-e2071e2b42eb/resourceGroups/RG-ishizawa-test/providers/Microsoft.Network/networkSecurityGroups/VM-ishizawa-test02-nsg.name</t>
  </si>
  <si>
    <t>VM-ishizawa-test02-nsg</t>
  </si>
  <si>
    <t>/subscriptions/c82c5914-0e82-4c79-8c28-e2071e2b42eb/resourceGroups/RG-ishizawa-test/providers/Microsoft.Network/networkSecurityGroups/VM-ishizawa-test02-nsg.id</t>
  </si>
  <si>
    <t>/subscriptions/c82c5914-0e82-4c79-8c28-e2071e2b42eb/resourceGroups/RG-ishizawa-test/providers/Microsoft.Network/networkSecurityGroups/VM-ishizawa-test02-nsg</t>
  </si>
  <si>
    <t>/subscriptions/c82c5914-0e82-4c79-8c28-e2071e2b42eb/resourceGroups/RG-ishizawa-test/providers/Microsoft.Network/networkSecurityGroups/VM-ishizawa-test02-nsg.type</t>
  </si>
  <si>
    <t>/subscriptions/c82c5914-0e82-4c79-8c28-e2071e2b42eb/resourceGroups/RG-ishizawa-test/providers/Microsoft.Network/networkSecurityGroups/VM-ishizawa-test02-nsg.location</t>
  </si>
  <si>
    <t>/subscriptions/c82c5914-0e82-4c79-8c28-e2071e2b42eb/resourceGroups/RG-ishizawa-test/providers/Microsoft.Compute/virtualMachines/VM-ishizawa-test02</t>
  </si>
  <si>
    <t>/subscriptions/c82c5914-0e82-4c79-8c28-e2071e2b42eb/resourceGroups/RG-ishizawa-test/providers/Microsoft.Compute/virtualMachines/VM-ishizawa-test02.name</t>
  </si>
  <si>
    <t>VM-ishizawa-test02</t>
  </si>
  <si>
    <t>/subscriptions/c82c5914-0e82-4c79-8c28-e2071e2b42eb/resourceGroups/RG-ishizawa-test/providers/Microsoft.Compute/virtualMachines/VM-ishizawa-test02.id</t>
  </si>
  <si>
    <t>/subscriptions/c82c5914-0e82-4c79-8c28-e2071e2b42eb/resourceGroups/RG-ishizawa-test/providers/Microsoft.Compute/virtualMachines/VM-ishizawa-test02.type</t>
  </si>
  <si>
    <t>/subscriptions/c82c5914-0e82-4c79-8c28-e2071e2b42eb/resourceGroups/RG-ishizawa-test/providers/Microsoft.Compute/virtualMachines/VM-ishizawa-test02.location</t>
  </si>
  <si>
    <t>/subscriptions/c82c5914-0e82-4c79-8c28-e2071e2b42eb/resourceGroups/RG-ishizawa-test/providers/Microsoft.Compute/virtualMachines/VM-ishizawa-test02.properties.hardwareProfile.vmSize</t>
  </si>
  <si>
    <t>Standard_B2s_v2</t>
  </si>
  <si>
    <t>/subscriptions/c82c5914-0e82-4c79-8c28-e2071e2b42eb/resourceGroups/RG-ishizawa-test/providers/Microsoft.Compute/virtualMachines/VM-ishizawa-test02.properties.vmId</t>
  </si>
  <si>
    <t>84d114d2-76bc-44a9-836a-e5ceb2ccae20</t>
  </si>
  <si>
    <t>/subscriptions/c82c5914-0e82-4c79-8c28-e2071e2b42eb/resourceGroups/RG-ishizawa-test/providers/Microsoft.Compute/virtualMachines/VM-ishizawa-test02.properties.storageProfile.imageReference.publisher</t>
  </si>
  <si>
    <t>/subscriptions/c82c5914-0e82-4c79-8c28-e2071e2b42eb/resourceGroups/RG-ishizawa-test/providers/Microsoft.Compute/virtualMachines/VM-ishizawa-test02.properties.storageProfile.imageReference.offer</t>
  </si>
  <si>
    <t>/subscriptions/c82c5914-0e82-4c79-8c28-e2071e2b42eb/resourceGroups/RG-ishizawa-test/providers/Microsoft.Compute/virtualMachines/VM-ishizawa-test02.properties.storageProfile.imageReference.sku</t>
  </si>
  <si>
    <t>2022-datacenter-g2</t>
  </si>
  <si>
    <t>/subscriptions/c82c5914-0e82-4c79-8c28-e2071e2b42eb/resourceGroups/RG-ishizawa-test/providers/Microsoft.Compute/virtualMachines/VM-ishizawa-test02.properties.storageProfile.imageReference.version</t>
  </si>
  <si>
    <t>/subscriptions/c82c5914-0e82-4c79-8c28-e2071e2b42eb/resourceGroups/RG-ishizawa-test/providers/Microsoft.Compute/virtualMachines/VM-ishizawa-test02.properties.storageProfile.imageReference.exactVersion</t>
  </si>
  <si>
    <t>20348.2461.240510</t>
  </si>
  <si>
    <t>/subscriptions/c82c5914-0e82-4c79-8c28-e2071e2b42eb/resourceGroups/RG-ishizawa-test/providers/Microsoft.Compute/virtualMachines/VM-ishizawa-test02.properties.storageProfile.osDisk.osType</t>
  </si>
  <si>
    <t>/subscriptions/c82c5914-0e82-4c79-8c28-e2071e2b42eb/resourceGroups/RG-ishizawa-test/providers/Microsoft.Compute/virtualMachines/VM-ishizawa-test02.properties.storageProfile.osDisk.name</t>
  </si>
  <si>
    <t>VM-ishizawa-test02_OsDisk_1_c560e9d373114e2f8129e6eac6306981</t>
  </si>
  <si>
    <t>/subscriptions/c82c5914-0e82-4c79-8c28-e2071e2b42eb/resourceGroups/RG-ishizawa-test/providers/Microsoft.Compute/virtualMachines/VM-ishizawa-test02.properties.storageProfile.osDisk.createOption</t>
  </si>
  <si>
    <t>/subscriptions/c82c5914-0e82-4c79-8c28-e2071e2b42eb/resourceGroups/RG-ishizawa-test/providers/Microsoft.Compute/virtualMachines/VM-ishizawa-test02.properties.storageProfile.osDisk.caching</t>
  </si>
  <si>
    <t>/subscriptions/c82c5914-0e82-4c79-8c28-e2071e2b42eb/resourceGroups/RG-ishizawa-test/providers/Microsoft.Compute/virtualMachines/VM-ishizawa-test02.properties.storageProfile.osDisk.managedDisk.id</t>
  </si>
  <si>
    <t>/subscriptions/c82c5914-0e82-4c79-8c28-e2071e2b42eb/resourceGroups/RG-ishizawa-test/providers/Microsoft.Compute/disks/VM-ishizawa-test02_OsDisk_1_c560e9d373114e2f8129e6eac6306981</t>
  </si>
  <si>
    <t>/subscriptions/c82c5914-0e82-4c79-8c28-e2071e2b42eb/resourceGroups/RG-ishizawa-test/providers/Microsoft.Compute/virtualMachines/VM-ishizawa-test02.properties.storageProfile.osDisk.deleteOption</t>
  </si>
  <si>
    <t>/subscriptions/c82c5914-0e82-4c79-8c28-e2071e2b42eb/resourceGroups/RG-ishizawa-test/providers/Microsoft.Compute/virtualMachines/VM-ishizawa-test02.properties.storageProfile.diskControllerType</t>
  </si>
  <si>
    <t>/subscriptions/c82c5914-0e82-4c79-8c28-e2071e2b42eb/resourceGroups/RG-ishizawa-test/providers/Microsoft.Compute/virtualMachines/VM-ishizawa-test02.properties.osProfile.computerName</t>
  </si>
  <si>
    <t>VM-ishizawa-tes</t>
  </si>
  <si>
    <t>/subscriptions/c82c5914-0e82-4c79-8c28-e2071e2b42eb/resourceGroups/RG-ishizawa-test/providers/Microsoft.Compute/virtualMachines/VM-ishizawa-test02.properties.osProfile.adminUsername</t>
  </si>
  <si>
    <t>/subscriptions/c82c5914-0e82-4c79-8c28-e2071e2b42eb/resourceGroups/RG-ishizawa-test/providers/Microsoft.Compute/virtualMachines/VM-ishizawa-test02.properties.osProfile.allowExtensionOperations</t>
  </si>
  <si>
    <t>/subscriptions/c82c5914-0e82-4c79-8c28-e2071e2b42eb/resourceGroups/RG-ishizawa-test/providers/Microsoft.Compute/virtualMachines/VM-ishizawa-test02.properties.osProfile.requireGuestProvisionSignal</t>
  </si>
  <si>
    <t>Succeeded</t>
  </si>
  <si>
    <t>/subscriptions/c82c5914-0e82-4c79-8c28-e2071e2b42eb/resourceGroups/RG-ishizawa-test/providers/Microsoft.Network/networkSecurityGroups/ddddd.name</t>
  </si>
  <si>
    <t>ddddd</t>
  </si>
  <si>
    <t>/subscriptions/c82c5914-0e82-4c79-8c28-e2071e2b42eb/resourceGroups/RG-ishizawa-test/providers/Microsoft.Network/networkSecurityGroups/ddddd.id</t>
  </si>
  <si>
    <t>/subscriptions/c82c5914-0e82-4c79-8c28-e2071e2b42eb/resourceGroups/RG-ishizawa-test/providers/Microsoft.Network/networkSecurityGroups/ddddd</t>
  </si>
  <si>
    <t>/subscriptions/c82c5914-0e82-4c79-8c28-e2071e2b42eb/resourceGroups/RG-ishizawa-test/providers/Microsoft.Network/networkSecurityGroups/ddddd.type</t>
  </si>
  <si>
    <t>/subscriptions/c82c5914-0e82-4c79-8c28-e2071e2b42eb/resourceGroups/RG-ishizawa-test/providers/Microsoft.Network/networkSecurityGroups/ddddd.location</t>
  </si>
  <si>
    <t>/subscriptions/c82c5914-0e82-4c79-8c28-e2071e2b42eb/resourceGroups/MC_suzuki-rg_aks-test_japaneast/providers/Microsoft.Network/networkSecurityGroups/aks-agentpool-30099824-nsg.name</t>
  </si>
  <si>
    <t>aks-agentpool-30099824-nsg</t>
  </si>
  <si>
    <t>/subscriptions/c82c5914-0e82-4c79-8c28-e2071e2b42eb/resourceGroups/MC_suzuki-rg_aks-test_japaneast/providers/Microsoft.Network/networkSecurityGroups/aks-agentpool-30099824-nsg.id</t>
  </si>
  <si>
    <t>/subscriptions/c82c5914-0e82-4c79-8c28-e2071e2b42eb/resourceGroups/MC_suzuki-rg_aks-test_japaneast/providers/Microsoft.Network/networkSecurityGroups/aks-agentpool-30099824-nsg</t>
  </si>
  <si>
    <t>/subscriptions/c82c5914-0e82-4c79-8c28-e2071e2b42eb/resourceGroups/MC_suzuki-rg_aks-test_japaneast/providers/Microsoft.Network/networkSecurityGroups/aks-agentpool-30099824-nsg.type</t>
  </si>
  <si>
    <t>/subscriptions/c82c5914-0e82-4c79-8c28-e2071e2b42eb/resourceGroups/MC_suzuki-rg_aks-test_japaneast/providers/Microsoft.Network/networkSecurityGroups/aks-agentpool-30099824-nsg.location</t>
  </si>
  <si>
    <t>/subscriptions/c82c5914-0e82-4c79-8c28-e2071e2b42eb/resourceGroups/MC_suzuki-rg_aks-test_japaneast/providers/Microsoft.Network/virtualNetworks/aks-vnet-30099824.name</t>
  </si>
  <si>
    <t>aks-vnet-30099824</t>
  </si>
  <si>
    <t>/subscriptions/c82c5914-0e82-4c79-8c28-e2071e2b42eb/resourceGroups/MC_suzuki-rg_aks-test_japaneast/providers/Microsoft.Network/virtualNetworks/aks-vnet-30099824.id</t>
  </si>
  <si>
    <t>/subscriptions/c82c5914-0e82-4c79-8c28-e2071e2b42eb/resourceGroups/MC_suzuki-rg_aks-test_japaneast/providers/Microsoft.Network/virtualNetworks/aks-vnet-30099824</t>
  </si>
  <si>
    <t>/subscriptions/c82c5914-0e82-4c79-8c28-e2071e2b42eb/resourceGroups/MC_suzuki-rg_aks-test_japaneast/providers/Microsoft.Network/virtualNetworks/aks-vnet-30099824.type</t>
  </si>
  <si>
    <t>/subscriptions/c82c5914-0e82-4c79-8c28-e2071e2b42eb/resourceGroups/MC_suzuki-rg_aks-test_japaneast/providers/Microsoft.Network/virtualNetworks/aks-vnet-30099824.location</t>
  </si>
  <si>
    <t>/subscriptions/c82c5914-0e82-4c79-8c28-e2071e2b42eb/resourceGroups/MC_suzuki-rg_aks-test_japaneast/providers/Microsoft.Network/virtualNetworks/aks-vnet-30099824.properties.privateEndpointVNetPolicies</t>
  </si>
  <si>
    <t>/subscriptions/c82c5914-0e82-4c79-8c28-e2071e2b42eb/resourceGroups/MC_suzuki-rg_aks-test_japaneast/providers/Microsoft.Network/virtualNetworks/aks-vnet-30099824.properties.enableDdosProtection</t>
  </si>
  <si>
    <t>/subscriptions/c82c5914-0e82-4c79-8c28-e2071e2b42eb/resourceGroups/mura-rg/providers/Microsoft.Network/virtualNetworks/myVNet.name</t>
  </si>
  <si>
    <t>myVNet</t>
  </si>
  <si>
    <t>/subscriptions/c82c5914-0e82-4c79-8c28-e2071e2b42eb/resourceGroups/mura-rg/providers/Microsoft.Network/virtualNetworks/myVNet.id</t>
  </si>
  <si>
    <t>/subscriptions/c82c5914-0e82-4c79-8c28-e2071e2b42eb/resourceGroups/mura-rg/providers/Microsoft.Network/virtualNetworks/myVNet</t>
  </si>
  <si>
    <t>/subscriptions/c82c5914-0e82-4c79-8c28-e2071e2b42eb/resourceGroups/mura-rg/providers/Microsoft.Network/virtualNetworks/myVNet.type</t>
  </si>
  <si>
    <t>/subscriptions/c82c5914-0e82-4c79-8c28-e2071e2b42eb/resourceGroups/mura-rg/providers/Microsoft.Network/virtualNetworks/myVNet.location</t>
  </si>
  <si>
    <t>/subscriptions/c82c5914-0e82-4c79-8c28-e2071e2b42eb/resourceGroups/mura-rg/providers/Microsoft.Network/virtualNetworks/myVNet.properties.privateEndpointVNetPolicies</t>
  </si>
  <si>
    <t>/subscriptions/c82c5914-0e82-4c79-8c28-e2071e2b42eb/resourceGroups/mura-rg/providers/Microsoft.Network/virtualNetworks/myVNet.properties.enableDdosProtection</t>
  </si>
  <si>
    <t>/subscriptions/c82c5914-0e82-4c79-8c28-e2071e2b42eb/resourceGroups/suzuki-rg/providers/Microsoft.Network/networkSecurityGroups/vm-suzuki-nsg.name</t>
  </si>
  <si>
    <t>vm-suzuki-nsg</t>
  </si>
  <si>
    <t>/subscriptions/c82c5914-0e82-4c79-8c28-e2071e2b42eb/resourceGroups/suzuki-rg/providers/Microsoft.Network/networkSecurityGroups/vm-suzuki-nsg.id</t>
  </si>
  <si>
    <t>/subscriptions/c82c5914-0e82-4c79-8c28-e2071e2b42eb/resourceGroups/suzuki-rg/providers/Microsoft.Network/networkSecurityGroups/vm-suzuki-nsg</t>
  </si>
  <si>
    <t>/subscriptions/c82c5914-0e82-4c79-8c28-e2071e2b42eb/resourceGroups/suzuki-rg/providers/Microsoft.Network/networkSecurityGroups/vm-suzuki-nsg.type</t>
  </si>
  <si>
    <t>/subscriptions/c82c5914-0e82-4c79-8c28-e2071e2b42eb/resourceGroups/suzuki-rg/providers/Microsoft.Network/networkSecurityGroups/vm-suzuki-nsg.location</t>
  </si>
  <si>
    <t>/subscriptions/c82c5914-0e82-4c79-8c28-e2071e2b42eb/resourceGroups/suzuki-rg/providers/Microsoft.Network/virtualNetworks/vnet-suzuki.name</t>
  </si>
  <si>
    <t>vnet-suzuki</t>
  </si>
  <si>
    <t>/subscriptions/c82c5914-0e82-4c79-8c28-e2071e2b42eb/resourceGroups/suzuki-rg/providers/Microsoft.Network/virtualNetworks/vnet-suzuki.id</t>
  </si>
  <si>
    <t>/subscriptions/c82c5914-0e82-4c79-8c28-e2071e2b42eb/resourceGroups/suzuki-rg/providers/Microsoft.Network/virtualNetworks/vnet-suzuki</t>
  </si>
  <si>
    <t>/subscriptions/c82c5914-0e82-4c79-8c28-e2071e2b42eb/resourceGroups/suzuki-rg/providers/Microsoft.Network/virtualNetworks/vnet-suzuki.type</t>
  </si>
  <si>
    <t>/subscriptions/c82c5914-0e82-4c79-8c28-e2071e2b42eb/resourceGroups/suzuki-rg/providers/Microsoft.Network/virtualNetworks/vnet-suzuki.location</t>
  </si>
  <si>
    <t>/subscriptions/c82c5914-0e82-4c79-8c28-e2071e2b42eb/resourceGroups/suzuki-rg/providers/Microsoft.Network/virtualNetworks/vnet-suzuki.properties.privateEndpointVNetPolicies</t>
  </si>
  <si>
    <t>/subscriptions/c82c5914-0e82-4c79-8c28-e2071e2b42eb/resourceGroups/suzuki-rg/providers/Microsoft.Network/virtualNetworks/vnet-suzuki.properties.enableDdosProtection</t>
  </si>
  <si>
    <t>/subscriptions/c82c5914-0e82-4c79-8c28-e2071e2b42eb/resourceGroups/suzuki-rg/providers/Microsoft.Compute/virtualMachines/vm-suzuki.name</t>
  </si>
  <si>
    <t>vm-suzuki</t>
  </si>
  <si>
    <t>/subscriptions/c82c5914-0e82-4c79-8c28-e2071e2b42eb/resourceGroups/suzuki-rg/providers/Microsoft.Compute/virtualMachines/vm-suzuki.id</t>
  </si>
  <si>
    <t>/subscriptions/c82c5914-0e82-4c79-8c28-e2071e2b42eb/resourceGroups/suzuki-rg/providers/Microsoft.Compute/virtualMachines/vm-suzuki</t>
  </si>
  <si>
    <t>/subscriptions/c82c5914-0e82-4c79-8c28-e2071e2b42eb/resourceGroups/suzuki-rg/providers/Microsoft.Compute/virtualMachines/vm-suzuki.type</t>
  </si>
  <si>
    <t>/subscriptions/c82c5914-0e82-4c79-8c28-e2071e2b42eb/resourceGroups/suzuki-rg/providers/Microsoft.Compute/virtualMachines/vm-suzuki.location</t>
  </si>
  <si>
    <t>/subscriptions/c82c5914-0e82-4c79-8c28-e2071e2b42eb/resourceGroups/suzuki-rg/providers/Microsoft.Compute/virtualMachines/vm-suzuki.properties.hardwareProfile.vmSize</t>
  </si>
  <si>
    <t>/subscriptions/c82c5914-0e82-4c79-8c28-e2071e2b42eb/resourceGroups/suzuki-rg/providers/Microsoft.Compute/virtualMachines/vm-suzuki.properties.vmId</t>
  </si>
  <si>
    <t>7a0d524d-b8e3-4f60-90c4-4721c926626f</t>
  </si>
  <si>
    <t>/subscriptions/c82c5914-0e82-4c79-8c28-e2071e2b42eb/resourceGroups/suzuki-rg/providers/Microsoft.Compute/virtualMachines/vm-suzuki.properties.storageProfile.imageReference.publisher</t>
  </si>
  <si>
    <t>/subscriptions/c82c5914-0e82-4c79-8c28-e2071e2b42eb/resourceGroups/suzuki-rg/providers/Microsoft.Compute/virtualMachines/vm-suzuki.properties.storageProfile.imageReference.offer</t>
  </si>
  <si>
    <t>/subscriptions/c82c5914-0e82-4c79-8c28-e2071e2b42eb/resourceGroups/suzuki-rg/providers/Microsoft.Compute/virtualMachines/vm-suzuki.properties.storageProfile.imageReference.sku</t>
  </si>
  <si>
    <t>/subscriptions/c82c5914-0e82-4c79-8c28-e2071e2b42eb/resourceGroups/suzuki-rg/providers/Microsoft.Compute/virtualMachines/vm-suzuki.properties.storageProfile.imageReference.version</t>
  </si>
  <si>
    <t>/subscriptions/c82c5914-0e82-4c79-8c28-e2071e2b42eb/resourceGroups/suzuki-rg/providers/Microsoft.Compute/virtualMachines/vm-suzuki.properties.storageProfile.imageReference.exactVersion</t>
  </si>
  <si>
    <t>20348.2527.240607</t>
  </si>
  <si>
    <t>/subscriptions/c82c5914-0e82-4c79-8c28-e2071e2b42eb/resourceGroups/suzuki-rg/providers/Microsoft.Compute/virtualMachines/vm-suzuki.properties.storageProfile.osDisk.osType</t>
  </si>
  <si>
    <t>/subscriptions/c82c5914-0e82-4c79-8c28-e2071e2b42eb/resourceGroups/suzuki-rg/providers/Microsoft.Compute/virtualMachines/vm-suzuki.properties.storageProfile.osDisk.name</t>
  </si>
  <si>
    <t>vm-suzuki_OsDisk_1_414be514c45f48ad82605c0986d09c77</t>
  </si>
  <si>
    <t>/subscriptions/c82c5914-0e82-4c79-8c28-e2071e2b42eb/resourceGroups/suzuki-rg/providers/Microsoft.Compute/virtualMachines/vm-suzuki.properties.storageProfile.osDisk.createOption</t>
  </si>
  <si>
    <t>/subscriptions/c82c5914-0e82-4c79-8c28-e2071e2b42eb/resourceGroups/suzuki-rg/providers/Microsoft.Compute/virtualMachines/vm-suzuki.properties.storageProfile.osDisk.caching</t>
  </si>
  <si>
    <t>/subscriptions/c82c5914-0e82-4c79-8c28-e2071e2b42eb/resourceGroups/suzuki-rg/providers/Microsoft.Compute/virtualMachines/vm-suzuki.properties.storageProfile.osDisk.managedDisk.id</t>
  </si>
  <si>
    <t>/subscriptions/c82c5914-0e82-4c79-8c28-e2071e2b42eb/resourceGroups/SUZUKI-RG/providers/Microsoft.Compute/disks/vm-suzuki_OsDisk_1_414be514c45f48ad82605c0986d09c77</t>
  </si>
  <si>
    <t>/subscriptions/c82c5914-0e82-4c79-8c28-e2071e2b42eb/resourceGroups/suzuki-rg/providers/Microsoft.Compute/virtualMachines/vm-suzuki.properties.storageProfile.osDisk.deleteOption</t>
  </si>
  <si>
    <t>/subscriptions/c82c5914-0e82-4c79-8c28-e2071e2b42eb/resourceGroups/suzuki-rg/providers/Microsoft.Compute/virtualMachines/vm-suzuki.properties.storageProfile.diskControllerType</t>
  </si>
  <si>
    <t>/subscriptions/c82c5914-0e82-4c79-8c28-e2071e2b42eb/resourceGroups/suzuki-rg/providers/Microsoft.Compute/virtualMachines/vm-suzuki.properties.osProfile.computerName</t>
  </si>
  <si>
    <t>/subscriptions/c82c5914-0e82-4c79-8c28-e2071e2b42eb/resourceGroups/suzuki-rg/providers/Microsoft.Compute/virtualMachines/vm-suzuki.properties.osProfile.adminUsername</t>
  </si>
  <si>
    <t>/subscriptions/c82c5914-0e82-4c79-8c28-e2071e2b42eb/resourceGroups/suzuki-rg/providers/Microsoft.Compute/virtualMachines/vm-suzuki.properties.osProfile.allowExtensionOperations</t>
  </si>
  <si>
    <t>/subscriptions/c82c5914-0e82-4c79-8c28-e2071e2b42eb/resourceGroups/suzuki-rg/providers/Microsoft.Compute/virtualMachines/vm-suzuki.properties.osProfile.requireGuestProvisionSignal</t>
  </si>
  <si>
    <t>/subscriptions/c82c5914-0e82-4c79-8c28-e2071e2b42eb/resourceGroups/suzuki-rg/providers/Microsoft.Compute/virtualMachines/vm-suzuki.properties.diagnosticsProfile.bootDiagnostics.enabled</t>
  </si>
  <si>
    <t>/subscriptions/c82c5914-0e82-4c79-8c28-e2071e2b42eb/resourceGroups/suzuki-rg/providers/Microsoft.Network/networkSecurityGroups/vmsuzukinsg631.name</t>
  </si>
  <si>
    <t>vmsuzukinsg631</t>
  </si>
  <si>
    <t>/subscriptions/c82c5914-0e82-4c79-8c28-e2071e2b42eb/resourceGroups/suzuki-rg/providers/Microsoft.Network/networkSecurityGroups/vmsuzukinsg631.id</t>
  </si>
  <si>
    <t>/subscriptions/c82c5914-0e82-4c79-8c28-e2071e2b42eb/resourceGroups/suzuki-rg/providers/Microsoft.Network/networkSecurityGroups/vmsuzukinsg631</t>
  </si>
  <si>
    <t>/subscriptions/c82c5914-0e82-4c79-8c28-e2071e2b42eb/resourceGroups/suzuki-rg/providers/Microsoft.Network/networkSecurityGroups/vmsuzukinsg631.type</t>
  </si>
  <si>
    <t>/subscriptions/c82c5914-0e82-4c79-8c28-e2071e2b42eb/resourceGroups/suzuki-rg/providers/Microsoft.Network/networkSecurityGroups/vmsuzukinsg631.location</t>
  </si>
  <si>
    <t>/subscriptions/c82c5914-0e82-4c79-8c28-e2071e2b42eb/resourceGroups/yoneyama-rg/providers/Microsoft.Network/virtualNetworks/vm-adds-vnet.name</t>
  </si>
  <si>
    <t>vm-adds-vnet</t>
  </si>
  <si>
    <t>/subscriptions/c82c5914-0e82-4c79-8c28-e2071e2b42eb/resourceGroups/yoneyama-rg/providers/Microsoft.Network/virtualNetworks/vm-adds-vnet.id</t>
  </si>
  <si>
    <t>/subscriptions/c82c5914-0e82-4c79-8c28-e2071e2b42eb/resourceGroups/yoneyama-rg/providers/Microsoft.Network/virtualNetworks/vm-adds-vnet</t>
  </si>
  <si>
    <t>/subscriptions/c82c5914-0e82-4c79-8c28-e2071e2b42eb/resourceGroups/yoneyama-rg/providers/Microsoft.Network/virtualNetworks/vm-adds-vnet.type</t>
  </si>
  <si>
    <t>/subscriptions/c82c5914-0e82-4c79-8c28-e2071e2b42eb/resourceGroups/yoneyama-rg/providers/Microsoft.Network/virtualNetworks/vm-adds-vnet.location</t>
  </si>
  <si>
    <t>/subscriptions/c82c5914-0e82-4c79-8c28-e2071e2b42eb/resourceGroups/yoneyama-rg/providers/Microsoft.Network/virtualNetworks/vm-adds-vnet.properties.privateEndpointVNetPolicies</t>
  </si>
  <si>
    <t>/subscriptions/c82c5914-0e82-4c79-8c28-e2071e2b42eb/resourceGroups/yoneyama-rg/providers/Microsoft.Network/virtualNetworks/vm-adds-vnet.properties.enableDdosProtection</t>
  </si>
  <si>
    <t>/subscriptions/c82c5914-0e82-4c79-8c28-e2071e2b42eb/resourceGroups/yoneyama-rg/providers/Microsoft.Compute/virtualMachines/vm-adds</t>
  </si>
  <si>
    <t>/subscriptions/c82c5914-0e82-4c79-8c28-e2071e2b42eb/resourceGroups/yoneyama-rg/providers/Microsoft.Compute/virtualMachines/vm-adds.name</t>
  </si>
  <si>
    <t>vm-adds</t>
  </si>
  <si>
    <t>/subscriptions/c82c5914-0e82-4c79-8c28-e2071e2b42eb/resourceGroups/yoneyama-rg/providers/Microsoft.Compute/virtualMachines/vm-adds.id</t>
  </si>
  <si>
    <t>/subscriptions/c82c5914-0e82-4c79-8c28-e2071e2b42eb/resourceGroups/yoneyama-rg/providers/Microsoft.Compute/virtualMachines/vm-adds.type</t>
  </si>
  <si>
    <t>/subscriptions/c82c5914-0e82-4c79-8c28-e2071e2b42eb/resourceGroups/yoneyama-rg/providers/Microsoft.Compute/virtualMachines/vm-adds.location</t>
  </si>
  <si>
    <t>/subscriptions/c82c5914-0e82-4c79-8c28-e2071e2b42eb/resourceGroups/yoneyama-rg/providers/Microsoft.Compute/virtualMachines/vm-adds.properties.hardwareProfile.vmSize</t>
  </si>
  <si>
    <t>Standard_B2s</t>
  </si>
  <si>
    <t>/subscriptions/c82c5914-0e82-4c79-8c28-e2071e2b42eb/resourceGroups/yoneyama-rg/providers/Microsoft.Compute/virtualMachines/vm-adds.properties.vmId</t>
  </si>
  <si>
    <t>71b81bef-0d39-49d9-8e03-942388f384a1</t>
  </si>
  <si>
    <t>/subscriptions/c82c5914-0e82-4c79-8c28-e2071e2b42eb/resourceGroups/yoneyama-rg/providers/Microsoft.Compute/virtualMachines/vm-adds.properties.storageProfile.imageReference.publisher</t>
  </si>
  <si>
    <t>/subscriptions/c82c5914-0e82-4c79-8c28-e2071e2b42eb/resourceGroups/yoneyama-rg/providers/Microsoft.Compute/virtualMachines/vm-adds.properties.storageProfile.imageReference.offer</t>
  </si>
  <si>
    <t>/subscriptions/c82c5914-0e82-4c79-8c28-e2071e2b42eb/resourceGroups/yoneyama-rg/providers/Microsoft.Compute/virtualMachines/vm-adds.properties.storageProfile.imageReference.sku</t>
  </si>
  <si>
    <t>2022-datacenter</t>
  </si>
  <si>
    <t>/subscriptions/c82c5914-0e82-4c79-8c28-e2071e2b42eb/resourceGroups/yoneyama-rg/providers/Microsoft.Compute/virtualMachines/vm-adds.properties.storageProfile.imageReference.version</t>
  </si>
  <si>
    <t>/subscriptions/c82c5914-0e82-4c79-8c28-e2071e2b42eb/resourceGroups/yoneyama-rg/providers/Microsoft.Compute/virtualMachines/vm-adds.properties.storageProfile.imageReference.exactVersion</t>
  </si>
  <si>
    <t>20348.2529.240619</t>
  </si>
  <si>
    <t>/subscriptions/c82c5914-0e82-4c79-8c28-e2071e2b42eb/resourceGroups/yoneyama-rg/providers/Microsoft.Compute/virtualMachines/vm-adds.properties.storageProfile.osDisk.osType</t>
  </si>
  <si>
    <t>/subscriptions/c82c5914-0e82-4c79-8c28-e2071e2b42eb/resourceGroups/yoneyama-rg/providers/Microsoft.Compute/virtualMachines/vm-adds.properties.storageProfile.osDisk.name</t>
  </si>
  <si>
    <t>vm-adds_OsDisk_1_5603518ab4864cb9819beff5aece29eb</t>
  </si>
  <si>
    <t>/subscriptions/c82c5914-0e82-4c79-8c28-e2071e2b42eb/resourceGroups/yoneyama-rg/providers/Microsoft.Compute/virtualMachines/vm-adds.properties.storageProfile.osDisk.createOption</t>
  </si>
  <si>
    <t>/subscriptions/c82c5914-0e82-4c79-8c28-e2071e2b42eb/resourceGroups/yoneyama-rg/providers/Microsoft.Compute/virtualMachines/vm-adds.properties.storageProfile.osDisk.caching</t>
  </si>
  <si>
    <t>/subscriptions/c82c5914-0e82-4c79-8c28-e2071e2b42eb/resourceGroups/yoneyama-rg/providers/Microsoft.Compute/virtualMachines/vm-adds.properties.storageProfile.osDisk.managedDisk.id</t>
  </si>
  <si>
    <t>/subscriptions/c82c5914-0e82-4c79-8c28-e2071e2b42eb/resourceGroups/YONEYAMA-RG/providers/Microsoft.Compute/disks/vm-adds_OsDisk_1_5603518ab4864cb9819beff5aece29eb</t>
  </si>
  <si>
    <t>/subscriptions/c82c5914-0e82-4c79-8c28-e2071e2b42eb/resourceGroups/yoneyama-rg/providers/Microsoft.Compute/virtualMachines/vm-adds.properties.storageProfile.osDisk.deleteOption</t>
  </si>
  <si>
    <t>/subscriptions/c82c5914-0e82-4c79-8c28-e2071e2b42eb/resourceGroups/yoneyama-rg/providers/Microsoft.Compute/virtualMachines/vm-adds.properties.osProfile.computerName</t>
  </si>
  <si>
    <t>/subscriptions/c82c5914-0e82-4c79-8c28-e2071e2b42eb/resourceGroups/yoneyama-rg/providers/Microsoft.Compute/virtualMachines/vm-adds.properties.osProfile.adminUsername</t>
  </si>
  <si>
    <t>/subscriptions/c82c5914-0e82-4c79-8c28-e2071e2b42eb/resourceGroups/yoneyama-rg/providers/Microsoft.Compute/virtualMachines/vm-adds.properties.osProfile.allowExtensionOperations</t>
  </si>
  <si>
    <t>/subscriptions/c82c5914-0e82-4c79-8c28-e2071e2b42eb/resourceGroups/yoneyama-rg/providers/Microsoft.Compute/virtualMachines/vm-adds.properties.osProfile.requireGuestProvisionSignal</t>
  </si>
  <si>
    <t>/subscriptions/c82c5914-0e82-4c79-8c28-e2071e2b42eb/resourceGroups/yoneyama-rg/providers/Microsoft.Compute/virtualMachines/vm-adds.properties.diagnosticsProfile.bootDiagnostics.enabled</t>
  </si>
  <si>
    <t>/subscriptions/c82c5914-0e82-4c79-8c28-e2071e2b42eb/resourceGroups/yoneyama-rg/providers/Microsoft.Compute/virtualMachines/vm-aadc</t>
  </si>
  <si>
    <t>/subscriptions/c82c5914-0e82-4c79-8c28-e2071e2b42eb/resourceGroups/yoneyama-rg/providers/Microsoft.Compute/virtualMachines/vm-aadc.name</t>
  </si>
  <si>
    <t>vm-aadc</t>
  </si>
  <si>
    <t>/subscriptions/c82c5914-0e82-4c79-8c28-e2071e2b42eb/resourceGroups/yoneyama-rg/providers/Microsoft.Compute/virtualMachines/vm-aadc.id</t>
  </si>
  <si>
    <t>/subscriptions/c82c5914-0e82-4c79-8c28-e2071e2b42eb/resourceGroups/yoneyama-rg/providers/Microsoft.Compute/virtualMachines/vm-aadc.type</t>
  </si>
  <si>
    <t>/subscriptions/c82c5914-0e82-4c79-8c28-e2071e2b42eb/resourceGroups/yoneyama-rg/providers/Microsoft.Compute/virtualMachines/vm-aadc.location</t>
  </si>
  <si>
    <t>/subscriptions/c82c5914-0e82-4c79-8c28-e2071e2b42eb/resourceGroups/yoneyama-rg/providers/Microsoft.Compute/virtualMachines/vm-aadc.properties.hardwareProfile.vmSize</t>
  </si>
  <si>
    <t>/subscriptions/c82c5914-0e82-4c79-8c28-e2071e2b42eb/resourceGroups/yoneyama-rg/providers/Microsoft.Compute/virtualMachines/vm-aadc.properties.vmId</t>
  </si>
  <si>
    <t>bf67867d-5827-4780-ac20-19b1349c9e28</t>
  </si>
  <si>
    <t>/subscriptions/c82c5914-0e82-4c79-8c28-e2071e2b42eb/resourceGroups/yoneyama-rg/providers/Microsoft.Compute/virtualMachines/vm-aadc.properties.storageProfile.imageReference.publisher</t>
  </si>
  <si>
    <t>/subscriptions/c82c5914-0e82-4c79-8c28-e2071e2b42eb/resourceGroups/yoneyama-rg/providers/Microsoft.Compute/virtualMachines/vm-aadc.properties.storageProfile.imageReference.offer</t>
  </si>
  <si>
    <t>/subscriptions/c82c5914-0e82-4c79-8c28-e2071e2b42eb/resourceGroups/yoneyama-rg/providers/Microsoft.Compute/virtualMachines/vm-aadc.properties.storageProfile.imageReference.sku</t>
  </si>
  <si>
    <t>/subscriptions/c82c5914-0e82-4c79-8c28-e2071e2b42eb/resourceGroups/yoneyama-rg/providers/Microsoft.Compute/virtualMachines/vm-aadc.properties.storageProfile.imageReference.version</t>
  </si>
  <si>
    <t>/subscriptions/c82c5914-0e82-4c79-8c28-e2071e2b42eb/resourceGroups/yoneyama-rg/providers/Microsoft.Compute/virtualMachines/vm-aadc.properties.storageProfile.imageReference.exactVersion</t>
  </si>
  <si>
    <t>/subscriptions/c82c5914-0e82-4c79-8c28-e2071e2b42eb/resourceGroups/yoneyama-rg/providers/Microsoft.Compute/virtualMachines/vm-aadc.properties.storageProfile.osDisk.osType</t>
  </si>
  <si>
    <t>/subscriptions/c82c5914-0e82-4c79-8c28-e2071e2b42eb/resourceGroups/yoneyama-rg/providers/Microsoft.Compute/virtualMachines/vm-aadc.properties.storageProfile.osDisk.name</t>
  </si>
  <si>
    <t>vm-aadc_OsDisk_1_bc8358a50ea74d0ea506b49f8bbca171</t>
  </si>
  <si>
    <t>/subscriptions/c82c5914-0e82-4c79-8c28-e2071e2b42eb/resourceGroups/yoneyama-rg/providers/Microsoft.Compute/virtualMachines/vm-aadc.properties.storageProfile.osDisk.createOption</t>
  </si>
  <si>
    <t>/subscriptions/c82c5914-0e82-4c79-8c28-e2071e2b42eb/resourceGroups/yoneyama-rg/providers/Microsoft.Compute/virtualMachines/vm-aadc.properties.storageProfile.osDisk.caching</t>
  </si>
  <si>
    <t>/subscriptions/c82c5914-0e82-4c79-8c28-e2071e2b42eb/resourceGroups/yoneyama-rg/providers/Microsoft.Compute/virtualMachines/vm-aadc.properties.storageProfile.osDisk.managedDisk.id</t>
  </si>
  <si>
    <t>/subscriptions/c82c5914-0e82-4c79-8c28-e2071e2b42eb/resourceGroups/YONEYAMA-RG/providers/Microsoft.Compute/disks/vm-aadc_OsDisk_1_bc8358a50ea74d0ea506b49f8bbca171</t>
  </si>
  <si>
    <t>/subscriptions/c82c5914-0e82-4c79-8c28-e2071e2b42eb/resourceGroups/yoneyama-rg/providers/Microsoft.Compute/virtualMachines/vm-aadc.properties.storageProfile.osDisk.deleteOption</t>
  </si>
  <si>
    <t>/subscriptions/c82c5914-0e82-4c79-8c28-e2071e2b42eb/resourceGroups/yoneyama-rg/providers/Microsoft.Compute/virtualMachines/vm-aadc.properties.osProfile.computerName</t>
  </si>
  <si>
    <t>/subscriptions/c82c5914-0e82-4c79-8c28-e2071e2b42eb/resourceGroups/yoneyama-rg/providers/Microsoft.Compute/virtualMachines/vm-aadc.properties.osProfile.adminUsername</t>
  </si>
  <si>
    <t>/subscriptions/c82c5914-0e82-4c79-8c28-e2071e2b42eb/resourceGroups/yoneyama-rg/providers/Microsoft.Compute/virtualMachines/vm-aadc.properties.osProfile.allowExtensionOperations</t>
  </si>
  <si>
    <t>/subscriptions/c82c5914-0e82-4c79-8c28-e2071e2b42eb/resourceGroups/yoneyama-rg/providers/Microsoft.Compute/virtualMachines/vm-aadc.properties.osProfile.requireGuestProvisionSignal</t>
  </si>
  <si>
    <t>/subscriptions/c82c5914-0e82-4c79-8c28-e2071e2b42eb/resourceGroups/yoneyama-rg/providers/Microsoft.Compute/virtualMachines/vm-aadc.properties.diagnosticsProfile.bootDiagnostics.enabled</t>
  </si>
  <si>
    <t>/subscriptions/c82c5914-0e82-4c79-8c28-e2071e2b42eb/resourceGroups/yoneyama-rg/providers/Microsoft.Network/applicationGateways/yoneyamaAppGW.name</t>
  </si>
  <si>
    <t>yoneyamaAppGW</t>
  </si>
  <si>
    <t>/subscriptions/c82c5914-0e82-4c79-8c28-e2071e2b42eb/resourceGroups/yoneyama-rg/providers/Microsoft.Network/applicationGateways/yoneyamaAppGW.id</t>
  </si>
  <si>
    <t>/subscriptions/c82c5914-0e82-4c79-8c28-e2071e2b42eb/resourceGroups/yoneyama-rg/providers/Microsoft.Network/applicationGateways/yoneyamaAppGW</t>
  </si>
  <si>
    <t>/subscriptions/c82c5914-0e82-4c79-8c28-e2071e2b42eb/resourceGroups/yoneyama-rg/providers/Microsoft.Network/applicationGateways/yoneyamaAppGW.type</t>
  </si>
  <si>
    <t>/subscriptions/c82c5914-0e82-4c79-8c28-e2071e2b42eb/resourceGroups/yoneyama-rg/providers/Microsoft.Network/applicationGateways/yoneyamaAppGW.location</t>
  </si>
  <si>
    <t>/subscriptions/c82c5914-0e82-4c79-8c28-e2071e2b42eb/resourceGroups/yoneyama-rg/providers/Microsoft.Network/applicationGateways/yoneyamaAppGW.properties.sku.name</t>
  </si>
  <si>
    <t>Standard_v2</t>
  </si>
  <si>
    <t>/subscriptions/c82c5914-0e82-4c79-8c28-e2071e2b42eb/resourceGroups/yoneyama-rg/providers/Microsoft.Network/applicationGateways/yoneyamaAppGW.properties.sku.tier</t>
  </si>
  <si>
    <t>/subscriptions/c82c5914-0e82-4c79-8c28-e2071e2b42eb/resourceGroups/yoneyama-rg/providers/Microsoft.Network/applicationGateways/yoneyamaAppGW.properties.sku.family</t>
  </si>
  <si>
    <t>Generation_1</t>
  </si>
  <si>
    <t>/subscriptions/c82c5914-0e82-4c79-8c28-e2071e2b42eb/resourceGroups/yoneyama-rg/providers/Microsoft.Network/applicationGateways/yoneyamaAppGW.properties.sku.capacity</t>
  </si>
  <si>
    <t>/subscriptions/c82c5914-0e82-4c79-8c28-e2071e2b42eb/resourceGroups/yoneyama-rg/providers/Microsoft.Network/applicationGateways/yoneyamaAppGW.properties.operationalState</t>
  </si>
  <si>
    <t>/subscriptions/c82c5914-0e82-4c79-8c28-e2071e2b42eb/resourceGroups/yoneyama-rg/providers/Microsoft.Network/applicationGateways/yoneyamaAppGW.properties.enableHttp2</t>
  </si>
  <si>
    <t>/subscriptions/c82c5914-0e82-4c79-8c28-e2071e2b42eb/resourceGroups/yoneyama-rg/providers/Microsoft.Network/applicationGateways/yoneyamaAppGW.properties.defaultPredefinedSslPolicy</t>
  </si>
  <si>
    <t>AppGwSslPolicy20220101</t>
  </si>
  <si>
    <t>/subscriptions/c82c5914-0e82-4c79-8c28-e2071e2b42eb/resourceGroups/yoneyama-rg/providers/Microsoft.Network/networkSecurityGroups/vm-web-nsg.name</t>
  </si>
  <si>
    <t>vm-web-nsg</t>
  </si>
  <si>
    <t>/subscriptions/c82c5914-0e82-4c79-8c28-e2071e2b42eb/resourceGroups/yoneyama-rg/providers/Microsoft.Network/networkSecurityGroups/vm-web-nsg.id</t>
  </si>
  <si>
    <t>/subscriptions/c82c5914-0e82-4c79-8c28-e2071e2b42eb/resourceGroups/yoneyama-rg/providers/Microsoft.Network/networkSecurityGroups/vm-web-nsg</t>
  </si>
  <si>
    <t>/subscriptions/c82c5914-0e82-4c79-8c28-e2071e2b42eb/resourceGroups/yoneyama-rg/providers/Microsoft.Network/networkSecurityGroups/vm-web-nsg.type</t>
  </si>
  <si>
    <t>/subscriptions/c82c5914-0e82-4c79-8c28-e2071e2b42eb/resourceGroups/yoneyama-rg/providers/Microsoft.Network/networkSecurityGroups/vm-web-nsg.location</t>
  </si>
  <si>
    <t>/subscriptions/c82c5914-0e82-4c79-8c28-e2071e2b42eb/resourceGroups/yoneyama-rg/providers/Microsoft.Compute/virtualMachines/vm-web</t>
  </si>
  <si>
    <t>/subscriptions/c82c5914-0e82-4c79-8c28-e2071e2b42eb/resourceGroups/yoneyama-rg/providers/Microsoft.Compute/virtualMachines/vm-web.name</t>
  </si>
  <si>
    <t>vm-web</t>
  </si>
  <si>
    <t>/subscriptions/c82c5914-0e82-4c79-8c28-e2071e2b42eb/resourceGroups/yoneyama-rg/providers/Microsoft.Compute/virtualMachines/vm-web.id</t>
  </si>
  <si>
    <t>/subscriptions/c82c5914-0e82-4c79-8c28-e2071e2b42eb/resourceGroups/yoneyama-rg/providers/Microsoft.Compute/virtualMachines/vm-web.type</t>
  </si>
  <si>
    <t>/subscriptions/c82c5914-0e82-4c79-8c28-e2071e2b42eb/resourceGroups/yoneyama-rg/providers/Microsoft.Compute/virtualMachines/vm-web.location</t>
  </si>
  <si>
    <t>/subscriptions/c82c5914-0e82-4c79-8c28-e2071e2b42eb/resourceGroups/yoneyama-rg/providers/Microsoft.Compute/virtualMachines/vm-web.properties.hardwareProfile.vmSize</t>
  </si>
  <si>
    <t>/subscriptions/c82c5914-0e82-4c79-8c28-e2071e2b42eb/resourceGroups/yoneyama-rg/providers/Microsoft.Compute/virtualMachines/vm-web.properties.vmId</t>
  </si>
  <si>
    <t>19b35330-6d73-4c98-a6eb-03560d1323e5</t>
  </si>
  <si>
    <t>/subscriptions/c82c5914-0e82-4c79-8c28-e2071e2b42eb/resourceGroups/yoneyama-rg/providers/Microsoft.Compute/virtualMachines/vm-web.properties.storageProfile.imageReference.publisher</t>
  </si>
  <si>
    <t>/subscriptions/c82c5914-0e82-4c79-8c28-e2071e2b42eb/resourceGroups/yoneyama-rg/providers/Microsoft.Compute/virtualMachines/vm-web.properties.storageProfile.imageReference.offer</t>
  </si>
  <si>
    <t>/subscriptions/c82c5914-0e82-4c79-8c28-e2071e2b42eb/resourceGroups/yoneyama-rg/providers/Microsoft.Compute/virtualMachines/vm-web.properties.storageProfile.imageReference.sku</t>
  </si>
  <si>
    <t>/subscriptions/c82c5914-0e82-4c79-8c28-e2071e2b42eb/resourceGroups/yoneyama-rg/providers/Microsoft.Compute/virtualMachines/vm-web.properties.storageProfile.imageReference.version</t>
  </si>
  <si>
    <t>/subscriptions/c82c5914-0e82-4c79-8c28-e2071e2b42eb/resourceGroups/yoneyama-rg/providers/Microsoft.Compute/virtualMachines/vm-web.properties.storageProfile.imageReference.exactVersion</t>
  </si>
  <si>
    <t>20348.2582.240703</t>
  </si>
  <si>
    <t>/subscriptions/c82c5914-0e82-4c79-8c28-e2071e2b42eb/resourceGroups/yoneyama-rg/providers/Microsoft.Compute/virtualMachines/vm-web.properties.storageProfile.osDisk.osType</t>
  </si>
  <si>
    <t>/subscriptions/c82c5914-0e82-4c79-8c28-e2071e2b42eb/resourceGroups/yoneyama-rg/providers/Microsoft.Compute/virtualMachines/vm-web.properties.storageProfile.osDisk.name</t>
  </si>
  <si>
    <t>vm-web_OsDisk_1_748d6b14ce3442e7bf047c7324df08dd</t>
  </si>
  <si>
    <t>/subscriptions/c82c5914-0e82-4c79-8c28-e2071e2b42eb/resourceGroups/yoneyama-rg/providers/Microsoft.Compute/virtualMachines/vm-web.properties.storageProfile.osDisk.createOption</t>
  </si>
  <si>
    <t>/subscriptions/c82c5914-0e82-4c79-8c28-e2071e2b42eb/resourceGroups/yoneyama-rg/providers/Microsoft.Compute/virtualMachines/vm-web.properties.storageProfile.osDisk.caching</t>
  </si>
  <si>
    <t>/subscriptions/c82c5914-0e82-4c79-8c28-e2071e2b42eb/resourceGroups/yoneyama-rg/providers/Microsoft.Compute/virtualMachines/vm-web.properties.storageProfile.osDisk.managedDisk.id</t>
  </si>
  <si>
    <t>/subscriptions/c82c5914-0e82-4c79-8c28-e2071e2b42eb/resourceGroups/YONEYAMA-RG/providers/Microsoft.Compute/disks/vm-web_OsDisk_1_748d6b14ce3442e7bf047c7324df08dd</t>
  </si>
  <si>
    <t>/subscriptions/c82c5914-0e82-4c79-8c28-e2071e2b42eb/resourceGroups/yoneyama-rg/providers/Microsoft.Compute/virtualMachines/vm-web.properties.storageProfile.osDisk.deleteOption</t>
  </si>
  <si>
    <t>/subscriptions/c82c5914-0e82-4c79-8c28-e2071e2b42eb/resourceGroups/yoneyama-rg/providers/Microsoft.Compute/virtualMachines/vm-web.properties.osProfile.computerName</t>
  </si>
  <si>
    <t>/subscriptions/c82c5914-0e82-4c79-8c28-e2071e2b42eb/resourceGroups/yoneyama-rg/providers/Microsoft.Compute/virtualMachines/vm-web.properties.osProfile.adminUsername</t>
  </si>
  <si>
    <t>/subscriptions/c82c5914-0e82-4c79-8c28-e2071e2b42eb/resourceGroups/yoneyama-rg/providers/Microsoft.Compute/virtualMachines/vm-web.properties.osProfile.allowExtensionOperations</t>
  </si>
  <si>
    <t>/subscriptions/c82c5914-0e82-4c79-8c28-e2071e2b42eb/resourceGroups/yoneyama-rg/providers/Microsoft.Compute/virtualMachines/vm-web.properties.osProfile.requireGuestProvisionSignal</t>
  </si>
  <si>
    <t>/subscriptions/c82c5914-0e82-4c79-8c28-e2071e2b42eb/resourceGroups/yoneyama-rg/providers/Microsoft.Compute/virtualMachines/vm-web.properties.diagnosticsProfile.bootDiagnostics.enabled</t>
  </si>
  <si>
    <t>/subscriptions/c82c5914-0e82-4c79-8c28-e2071e2b42eb/resourceGroups/yoneyama-rg/providers/Microsoft.Network/networkSecurityGroups/yone-nsg0.name</t>
  </si>
  <si>
    <t>yone-nsg0</t>
  </si>
  <si>
    <t>/subscriptions/c82c5914-0e82-4c79-8c28-e2071e2b42eb/resourceGroups/yoneyama-rg/providers/Microsoft.Network/networkSecurityGroups/yone-nsg0.id</t>
  </si>
  <si>
    <t>/subscriptions/c82c5914-0e82-4c79-8c28-e2071e2b42eb/resourceGroups/yoneyama-rg/providers/Microsoft.Network/networkSecurityGroups/yone-nsg0</t>
  </si>
  <si>
    <t>/subscriptions/c82c5914-0e82-4c79-8c28-e2071e2b42eb/resourceGroups/yoneyama-rg/providers/Microsoft.Network/networkSecurityGroups/yone-nsg0.type</t>
  </si>
  <si>
    <t>/subscriptions/c82c5914-0e82-4c79-8c28-e2071e2b42eb/resourceGroups/yoneyama-rg/providers/Microsoft.Network/networkSecurityGroups/yone-nsg0.location</t>
  </si>
  <si>
    <t>/subscriptions/c82c5914-0e82-4c79-8c28-e2071e2b42eb/resourceGroups/junki-image-rg/providers/Microsoft.Network/virtualNetworks/junki-vm-01-vnet.name</t>
  </si>
  <si>
    <t>junki-vm-01-vnet</t>
  </si>
  <si>
    <t>/subscriptions/c82c5914-0e82-4c79-8c28-e2071e2b42eb/resourceGroups/junki-image-rg/providers/Microsoft.Network/virtualNetworks/junki-vm-01-vnet.id</t>
  </si>
  <si>
    <t>/subscriptions/c82c5914-0e82-4c79-8c28-e2071e2b42eb/resourceGroups/junki-image-rg/providers/Microsoft.Network/virtualNetworks/junki-vm-01-vnet</t>
  </si>
  <si>
    <t>/subscriptions/c82c5914-0e82-4c79-8c28-e2071e2b42eb/resourceGroups/junki-image-rg/providers/Microsoft.Network/virtualNetworks/junki-vm-01-vnet.type</t>
  </si>
  <si>
    <t>/subscriptions/c82c5914-0e82-4c79-8c28-e2071e2b42eb/resourceGroups/junki-image-rg/providers/Microsoft.Network/virtualNetworks/junki-vm-01-vnet.location</t>
  </si>
  <si>
    <t>/subscriptions/c82c5914-0e82-4c79-8c28-e2071e2b42eb/resourceGroups/junki-image-rg/providers/Microsoft.Network/virtualNetworks/junki-vm-01-vnet.properties.privateEndpointVNetPolicies</t>
  </si>
  <si>
    <t>/subscriptions/c82c5914-0e82-4c79-8c28-e2071e2b42eb/resourceGroups/junki-image-rg/providers/Microsoft.Network/virtualNetworks/junki-vm-01-vnet.properties.enableDdosProtection</t>
  </si>
  <si>
    <t>/subscriptions/c82c5914-0e82-4c79-8c28-e2071e2b42eb/resourceGroups/junki-image-rg/providers/Microsoft.Compute/virtualMachines/HV01</t>
  </si>
  <si>
    <t>/subscriptions/c82c5914-0e82-4c79-8c28-e2071e2b42eb/resourceGroups/junki-image-rg/providers/Microsoft.Network/networkSecurityGroups/HV01-nsg.name</t>
  </si>
  <si>
    <t>HV01-nsg</t>
  </si>
  <si>
    <t>/subscriptions/c82c5914-0e82-4c79-8c28-e2071e2b42eb/resourceGroups/junki-image-rg/providers/Microsoft.Network/networkSecurityGroups/HV01-nsg.id</t>
  </si>
  <si>
    <t>/subscriptions/c82c5914-0e82-4c79-8c28-e2071e2b42eb/resourceGroups/junki-image-rg/providers/Microsoft.Network/networkSecurityGroups/HV01-nsg</t>
  </si>
  <si>
    <t>/subscriptions/c82c5914-0e82-4c79-8c28-e2071e2b42eb/resourceGroups/junki-image-rg/providers/Microsoft.Network/networkSecurityGroups/HV01-nsg.type</t>
  </si>
  <si>
    <t>/subscriptions/c82c5914-0e82-4c79-8c28-e2071e2b42eb/resourceGroups/junki-image-rg/providers/Microsoft.Network/networkSecurityGroups/HV01-nsg.location</t>
  </si>
  <si>
    <t>/subscriptions/c82c5914-0e82-4c79-8c28-e2071e2b42eb/resourceGroups/junki-image-rg/providers/Microsoft.Compute/virtualMachines/HV01.name</t>
  </si>
  <si>
    <t>HV01</t>
  </si>
  <si>
    <t>/subscriptions/c82c5914-0e82-4c79-8c28-e2071e2b42eb/resourceGroups/junki-image-rg/providers/Microsoft.Compute/virtualMachines/HV01.id</t>
  </si>
  <si>
    <t>/subscriptions/c82c5914-0e82-4c79-8c28-e2071e2b42eb/resourceGroups/junki-image-rg/providers/Microsoft.Compute/virtualMachines/HV01.type</t>
  </si>
  <si>
    <t>/subscriptions/c82c5914-0e82-4c79-8c28-e2071e2b42eb/resourceGroups/junki-image-rg/providers/Microsoft.Compute/virtualMachines/HV01.location</t>
  </si>
  <si>
    <t>/subscriptions/c82c5914-0e82-4c79-8c28-e2071e2b42eb/resourceGroups/junki-image-rg/providers/Microsoft.Compute/virtualMachines/HV01.properties.hardwareProfile.vmSize</t>
  </si>
  <si>
    <t>/subscriptions/c82c5914-0e82-4c79-8c28-e2071e2b42eb/resourceGroups/junki-image-rg/providers/Microsoft.Compute/virtualMachines/HV01.properties.vmId</t>
  </si>
  <si>
    <t>8a09ec5f-6bf6-41f4-9bed-a5d75de5e95c</t>
  </si>
  <si>
    <t>/subscriptions/c82c5914-0e82-4c79-8c28-e2071e2b42eb/resourceGroups/junki-image-rg/providers/Microsoft.Compute/virtualMachines/HV01.properties.storageProfile.imageReference.publisher</t>
  </si>
  <si>
    <t>/subscriptions/c82c5914-0e82-4c79-8c28-e2071e2b42eb/resourceGroups/junki-image-rg/providers/Microsoft.Compute/virtualMachines/HV01.properties.storageProfile.imageReference.offer</t>
  </si>
  <si>
    <t>/subscriptions/c82c5914-0e82-4c79-8c28-e2071e2b42eb/resourceGroups/junki-image-rg/providers/Microsoft.Compute/virtualMachines/HV01.properties.storageProfile.imageReference.sku</t>
  </si>
  <si>
    <t>/subscriptions/c82c5914-0e82-4c79-8c28-e2071e2b42eb/resourceGroups/junki-image-rg/providers/Microsoft.Compute/virtualMachines/HV01.properties.storageProfile.imageReference.version</t>
  </si>
  <si>
    <t>/subscriptions/c82c5914-0e82-4c79-8c28-e2071e2b42eb/resourceGroups/junki-image-rg/providers/Microsoft.Compute/virtualMachines/HV01.properties.storageProfile.imageReference.exactVersion</t>
  </si>
  <si>
    <t>17763.6054.240703</t>
  </si>
  <si>
    <t>/subscriptions/c82c5914-0e82-4c79-8c28-e2071e2b42eb/resourceGroups/junki-image-rg/providers/Microsoft.Compute/virtualMachines/HV01.properties.storageProfile.osDisk.osType</t>
  </si>
  <si>
    <t>/subscriptions/c82c5914-0e82-4c79-8c28-e2071e2b42eb/resourceGroups/junki-image-rg/providers/Microsoft.Compute/virtualMachines/HV01.properties.storageProfile.osDisk.name</t>
  </si>
  <si>
    <t>HV01_OsDisk_1_2c98458625e041c3917d4ee85c671472</t>
  </si>
  <si>
    <t>/subscriptions/c82c5914-0e82-4c79-8c28-e2071e2b42eb/resourceGroups/junki-image-rg/providers/Microsoft.Compute/virtualMachines/HV01.properties.storageProfile.osDisk.createOption</t>
  </si>
  <si>
    <t>/subscriptions/c82c5914-0e82-4c79-8c28-e2071e2b42eb/resourceGroups/junki-image-rg/providers/Microsoft.Compute/virtualMachines/HV01.properties.storageProfile.osDisk.caching</t>
  </si>
  <si>
    <t>/subscriptions/c82c5914-0e82-4c79-8c28-e2071e2b42eb/resourceGroups/junki-image-rg/providers/Microsoft.Compute/virtualMachines/HV01.properties.storageProfile.osDisk.managedDisk.id</t>
  </si>
  <si>
    <t>/subscriptions/c82c5914-0e82-4c79-8c28-e2071e2b42eb/resourceGroups/junki-image-rg/providers/Microsoft.Compute/disks/HV01_OsDisk_1_2c98458625e041c3917d4ee85c671472</t>
  </si>
  <si>
    <t>/subscriptions/c82c5914-0e82-4c79-8c28-e2071e2b42eb/resourceGroups/junki-image-rg/providers/Microsoft.Compute/virtualMachines/HV01.properties.storageProfile.osDisk.deleteOption</t>
  </si>
  <si>
    <t>/subscriptions/c82c5914-0e82-4c79-8c28-e2071e2b42eb/resourceGroups/junki-image-rg/providers/Microsoft.Compute/virtualMachines/HV01.properties.storageProfile.diskControllerType</t>
  </si>
  <si>
    <t>/subscriptions/c82c5914-0e82-4c79-8c28-e2071e2b42eb/resourceGroups/junki-image-rg/providers/Microsoft.Compute/virtualMachines/HV01.properties.osProfile.computerName</t>
  </si>
  <si>
    <t>/subscriptions/c82c5914-0e82-4c79-8c28-e2071e2b42eb/resourceGroups/junki-image-rg/providers/Microsoft.Compute/virtualMachines/HV01.properties.osProfile.adminUsername</t>
  </si>
  <si>
    <t>/subscriptions/c82c5914-0e82-4c79-8c28-e2071e2b42eb/resourceGroups/junki-image-rg/providers/Microsoft.Compute/virtualMachines/HV01.properties.osProfile.allowExtensionOperations</t>
  </si>
  <si>
    <t>/subscriptions/c82c5914-0e82-4c79-8c28-e2071e2b42eb/resourceGroups/junki-image-rg/providers/Microsoft.Compute/virtualMachines/HV01.properties.osProfile.requireGuestProvisionSignal</t>
  </si>
  <si>
    <t>/subscriptions/c82c5914-0e82-4c79-8c28-e2071e2b42eb/resourceGroups/junki-image-rg/providers/Microsoft.Compute/virtualMachines/HV01.properties.diagnosticsProfile.bootDiagnostics.enabled</t>
  </si>
  <si>
    <t>/subscriptions/c82c5914-0e82-4c79-8c28-e2071e2b42eb/resourceGroups/JUNKI-IMAGE-RG/providers/Microsoft.Compute/virtualMachines/HV01/extensions/MDE.Windows.name</t>
  </si>
  <si>
    <t>/subscriptions/c82c5914-0e82-4c79-8c28-e2071e2b42eb/resourceGroups/JUNKI-IMAGE-RG/providers/Microsoft.Compute/virtualMachines/HV01/extensions/MDE.Windows.id</t>
  </si>
  <si>
    <t>/subscriptions/c82c5914-0e82-4c79-8c28-e2071e2b42eb/resourceGroups/JUNKI-IMAGE-RG/providers/Microsoft.Compute/virtualMachines/HV01/extensions/MDE.Windows</t>
  </si>
  <si>
    <t>/subscriptions/c82c5914-0e82-4c79-8c28-e2071e2b42eb/resourceGroups/JUNKI-IMAGE-RG/providers/Microsoft.Compute/virtualMachines/HV01/extensions/MDE.Windows.type</t>
  </si>
  <si>
    <t>/subscriptions/c82c5914-0e82-4c79-8c28-e2071e2b42eb/resourceGroups/JUNKI-IMAGE-RG/providers/Microsoft.Compute/virtualMachines/HV01/extensions/MDE.Windows.location</t>
  </si>
  <si>
    <t>/subscriptions/c82c5914-0e82-4c79-8c28-e2071e2b42eb/resourceGroups/JUNKI-IMAGE-RG/providers/Microsoft.Compute/virtualMachines/HV01/extensions/MDE.Windows.properties.autoUpgradeMinorVersion</t>
  </si>
  <si>
    <t>/subscriptions/c82c5914-0e82-4c79-8c28-e2071e2b42eb/resourceGroups/JUNKI-IMAGE-RG/providers/Microsoft.Compute/virtualMachines/HV01/extensions/MDE.Windows.properties.publisher</t>
  </si>
  <si>
    <t>/subscriptions/c82c5914-0e82-4c79-8c28-e2071e2b42eb/resourceGroups/JUNKI-IMAGE-RG/providers/Microsoft.Compute/virtualMachines/HV01/extensions/MDE.Windows.properties.type</t>
  </si>
  <si>
    <t>/subscriptions/c82c5914-0e82-4c79-8c28-e2071e2b42eb/resourceGroups/JUNKI-IMAGE-RG/providers/Microsoft.Compute/virtualMachines/HV01/extensions/MDE.Windows.properties.typeHandlerVersion</t>
  </si>
  <si>
    <t>/subscriptions/c82c5914-0e82-4c79-8c28-e2071e2b42eb/resourceGroups/cui-rg/providers/Microsoft.Network/networkSecurityGroups/cui-demo-nsg.name</t>
  </si>
  <si>
    <t>cui-demo-nsg</t>
  </si>
  <si>
    <t>/subscriptions/c82c5914-0e82-4c79-8c28-e2071e2b42eb/resourceGroups/cui-rg/providers/Microsoft.Network/networkSecurityGroups/cui-demo-nsg.id</t>
  </si>
  <si>
    <t>/subscriptions/c82c5914-0e82-4c79-8c28-e2071e2b42eb/resourceGroups/cui-rg/providers/Microsoft.Network/networkSecurityGroups/cui-demo-nsg</t>
  </si>
  <si>
    <t>/subscriptions/c82c5914-0e82-4c79-8c28-e2071e2b42eb/resourceGroups/cui-rg/providers/Microsoft.Network/networkSecurityGroups/cui-demo-nsg.type</t>
  </si>
  <si>
    <t>/subscriptions/c82c5914-0e82-4c79-8c28-e2071e2b42eb/resourceGroups/cui-rg/providers/Microsoft.Network/networkSecurityGroups/cui-demo-nsg.location</t>
  </si>
  <si>
    <t>/subscriptions/c82c5914-0e82-4c79-8c28-e2071e2b42eb/resourceGroups/cui-rg/providers/Microsoft.Network/virtualNetworks/cui-demo-vnet.name</t>
  </si>
  <si>
    <t>cui-demo-vnet</t>
  </si>
  <si>
    <t>/subscriptions/c82c5914-0e82-4c79-8c28-e2071e2b42eb/resourceGroups/cui-rg/providers/Microsoft.Network/virtualNetworks/cui-demo-vnet.id</t>
  </si>
  <si>
    <t>/subscriptions/c82c5914-0e82-4c79-8c28-e2071e2b42eb/resourceGroups/cui-rg/providers/Microsoft.Network/virtualNetworks/cui-demo-vnet</t>
  </si>
  <si>
    <t>/subscriptions/c82c5914-0e82-4c79-8c28-e2071e2b42eb/resourceGroups/cui-rg/providers/Microsoft.Network/virtualNetworks/cui-demo-vnet.type</t>
  </si>
  <si>
    <t>/subscriptions/c82c5914-0e82-4c79-8c28-e2071e2b42eb/resourceGroups/cui-rg/providers/Microsoft.Network/virtualNetworks/cui-demo-vnet.location</t>
  </si>
  <si>
    <t>/subscriptions/c82c5914-0e82-4c79-8c28-e2071e2b42eb/resourceGroups/cui-rg/providers/Microsoft.Network/virtualNetworks/cui-demo-vnet.properties.privateEndpointVNetPolicies</t>
  </si>
  <si>
    <t>/subscriptions/c82c5914-0e82-4c79-8c28-e2071e2b42eb/resourceGroups/cui-rg/providers/Microsoft.Network/virtualNetworks/cui-demo-vnet.properties.enableDdosProtection</t>
  </si>
  <si>
    <t>/subscriptions/c82c5914-0e82-4c79-8c28-e2071e2b42eb/resourceGroups/rg-uchida/providers/Microsoft.Network/virtualNetworks/vnet-uchida.name</t>
  </si>
  <si>
    <t>vnet-uchida</t>
  </si>
  <si>
    <t>/subscriptions/c82c5914-0e82-4c79-8c28-e2071e2b42eb/resourceGroups/rg-uchida/providers/Microsoft.Network/virtualNetworks/vnet-uchida.id</t>
  </si>
  <si>
    <t>/subscriptions/c82c5914-0e82-4c79-8c28-e2071e2b42eb/resourceGroups/rg-uchida/providers/Microsoft.Network/virtualNetworks/vnet-uchida</t>
  </si>
  <si>
    <t>/subscriptions/c82c5914-0e82-4c79-8c28-e2071e2b42eb/resourceGroups/rg-uchida/providers/Microsoft.Network/virtualNetworks/vnet-uchida.type</t>
  </si>
  <si>
    <t>/subscriptions/c82c5914-0e82-4c79-8c28-e2071e2b42eb/resourceGroups/rg-uchida/providers/Microsoft.Network/virtualNetworks/vnet-uchida.location</t>
  </si>
  <si>
    <t>/subscriptions/c82c5914-0e82-4c79-8c28-e2071e2b42eb/resourceGroups/rg-uchida/providers/Microsoft.Network/virtualNetworks/vnet-uchida.properties.encryption.enabled</t>
  </si>
  <si>
    <t>/subscriptions/c82c5914-0e82-4c79-8c28-e2071e2b42eb/resourceGroups/rg-uchida/providers/Microsoft.Network/virtualNetworks/vnet-uchida.properties.encryption.enforcement</t>
  </si>
  <si>
    <t>/subscriptions/c82c5914-0e82-4c79-8c28-e2071e2b42eb/resourceGroups/rg-uchida/providers/Microsoft.Network/virtualNetworks/vnet-uchida.properties.privateEndpointVNetPolicies</t>
  </si>
  <si>
    <t>/subscriptions/c82c5914-0e82-4c79-8c28-e2071e2b42eb/resourceGroups/rg-uchida/providers/Microsoft.Network/virtualNetworks/vnet-uchida.properties.enableDdosProtection</t>
  </si>
  <si>
    <t>/subscriptions/c82c5914-0e82-4c79-8c28-e2071e2b42eb/resourceGroups/SUZUKI-RG/providers/Microsoft.Compute/virtualMachines/vm-suzuki/extensions/MDE.Windows.name</t>
  </si>
  <si>
    <t>/subscriptions/c82c5914-0e82-4c79-8c28-e2071e2b42eb/resourceGroups/SUZUKI-RG/providers/Microsoft.Compute/virtualMachines/vm-suzuki/extensions/MDE.Windows.id</t>
  </si>
  <si>
    <t>/subscriptions/c82c5914-0e82-4c79-8c28-e2071e2b42eb/resourceGroups/SUZUKI-RG/providers/Microsoft.Compute/virtualMachines/vm-suzuki/extensions/MDE.Windows</t>
  </si>
  <si>
    <t>/subscriptions/c82c5914-0e82-4c79-8c28-e2071e2b42eb/resourceGroups/SUZUKI-RG/providers/Microsoft.Compute/virtualMachines/vm-suzuki/extensions/MDE.Windows.type</t>
  </si>
  <si>
    <t>/subscriptions/c82c5914-0e82-4c79-8c28-e2071e2b42eb/resourceGroups/SUZUKI-RG/providers/Microsoft.Compute/virtualMachines/vm-suzuki/extensions/MDE.Windows.location</t>
  </si>
  <si>
    <t>/subscriptions/c82c5914-0e82-4c79-8c28-e2071e2b42eb/resourceGroups/SUZUKI-RG/providers/Microsoft.Compute/virtualMachines/vm-suzuki/extensions/MDE.Windows.properties.autoUpgradeMinorVersion</t>
  </si>
  <si>
    <t>/subscriptions/c82c5914-0e82-4c79-8c28-e2071e2b42eb/resourceGroups/SUZUKI-RG/providers/Microsoft.Compute/virtualMachines/vm-suzuki/extensions/MDE.Windows.properties.publisher</t>
  </si>
  <si>
    <t>/subscriptions/c82c5914-0e82-4c79-8c28-e2071e2b42eb/resourceGroups/SUZUKI-RG/providers/Microsoft.Compute/virtualMachines/vm-suzuki/extensions/MDE.Windows.properties.type</t>
  </si>
  <si>
    <t>/subscriptions/c82c5914-0e82-4c79-8c28-e2071e2b42eb/resourceGroups/SUZUKI-RG/providers/Microsoft.Compute/virtualMachines/vm-suzuki/extensions/MDE.Windows.properties.typeHandlerVersion</t>
  </si>
  <si>
    <t>/subscriptions/c82c5914-0e82-4c79-8c28-e2071e2b42eb/resourceGroups/suzuki-rg/providers/Microsoft.Network/networkSecurityGroups/vm-suzuki2-nsg.name</t>
  </si>
  <si>
    <t>vm-suzuki2-nsg</t>
  </si>
  <si>
    <t>/subscriptions/c82c5914-0e82-4c79-8c28-e2071e2b42eb/resourceGroups/suzuki-rg/providers/Microsoft.Network/networkSecurityGroups/vm-suzuki2-nsg.id</t>
  </si>
  <si>
    <t>/subscriptions/c82c5914-0e82-4c79-8c28-e2071e2b42eb/resourceGroups/suzuki-rg/providers/Microsoft.Network/networkSecurityGroups/vm-suzuki2-nsg</t>
  </si>
  <si>
    <t>/subscriptions/c82c5914-0e82-4c79-8c28-e2071e2b42eb/resourceGroups/suzuki-rg/providers/Microsoft.Network/networkSecurityGroups/vm-suzuki2-nsg.type</t>
  </si>
  <si>
    <t>/subscriptions/c82c5914-0e82-4c79-8c28-e2071e2b42eb/resourceGroups/suzuki-rg/providers/Microsoft.Network/networkSecurityGroups/vm-suzuki2-nsg.location</t>
  </si>
  <si>
    <t>/subscriptions/c82c5914-0e82-4c79-8c28-e2071e2b42eb/resourceGroups/suzuki-rg/providers/Microsoft.Compute/virtualMachines/vm-suzuki2.name</t>
  </si>
  <si>
    <t>vm-suzuki2</t>
  </si>
  <si>
    <t>/subscriptions/c82c5914-0e82-4c79-8c28-e2071e2b42eb/resourceGroups/suzuki-rg/providers/Microsoft.Compute/virtualMachines/vm-suzuki2.id</t>
  </si>
  <si>
    <t>/subscriptions/c82c5914-0e82-4c79-8c28-e2071e2b42eb/resourceGroups/suzuki-rg/providers/Microsoft.Compute/virtualMachines/vm-suzuki2</t>
  </si>
  <si>
    <t>/subscriptions/c82c5914-0e82-4c79-8c28-e2071e2b42eb/resourceGroups/suzuki-rg/providers/Microsoft.Compute/virtualMachines/vm-suzuki2.type</t>
  </si>
  <si>
    <t>/subscriptions/c82c5914-0e82-4c79-8c28-e2071e2b42eb/resourceGroups/suzuki-rg/providers/Microsoft.Compute/virtualMachines/vm-suzuki2.location</t>
  </si>
  <si>
    <t>/subscriptions/c82c5914-0e82-4c79-8c28-e2071e2b42eb/resourceGroups/suzuki-rg/providers/Microsoft.Compute/virtualMachines/vm-suzuki2.properties.hardwareProfile.vmSize</t>
  </si>
  <si>
    <t>/subscriptions/c82c5914-0e82-4c79-8c28-e2071e2b42eb/resourceGroups/suzuki-rg/providers/Microsoft.Compute/virtualMachines/vm-suzuki2.properties.vmId</t>
  </si>
  <si>
    <t>597f83df-ab9e-4f65-97af-5817b96a18a7</t>
  </si>
  <si>
    <t>/subscriptions/c82c5914-0e82-4c79-8c28-e2071e2b42eb/resourceGroups/suzuki-rg/providers/Microsoft.Compute/virtualMachines/vm-suzuki2.properties.storageProfile.imageReference.publisher</t>
  </si>
  <si>
    <t>/subscriptions/c82c5914-0e82-4c79-8c28-e2071e2b42eb/resourceGroups/suzuki-rg/providers/Microsoft.Compute/virtualMachines/vm-suzuki2.properties.storageProfile.imageReference.offer</t>
  </si>
  <si>
    <t>/subscriptions/c82c5914-0e82-4c79-8c28-e2071e2b42eb/resourceGroups/suzuki-rg/providers/Microsoft.Compute/virtualMachines/vm-suzuki2.properties.storageProfile.imageReference.sku</t>
  </si>
  <si>
    <t>/subscriptions/c82c5914-0e82-4c79-8c28-e2071e2b42eb/resourceGroups/suzuki-rg/providers/Microsoft.Compute/virtualMachines/vm-suzuki2.properties.storageProfile.imageReference.version</t>
  </si>
  <si>
    <t>/subscriptions/c82c5914-0e82-4c79-8c28-e2071e2b42eb/resourceGroups/suzuki-rg/providers/Microsoft.Compute/virtualMachines/vm-suzuki2.properties.storageProfile.imageReference.exactVersion</t>
  </si>
  <si>
    <t>/subscriptions/c82c5914-0e82-4c79-8c28-e2071e2b42eb/resourceGroups/suzuki-rg/providers/Microsoft.Compute/virtualMachines/vm-suzuki2.properties.storageProfile.osDisk.osType</t>
  </si>
  <si>
    <t>/subscriptions/c82c5914-0e82-4c79-8c28-e2071e2b42eb/resourceGroups/suzuki-rg/providers/Microsoft.Compute/virtualMachines/vm-suzuki2.properties.storageProfile.osDisk.name</t>
  </si>
  <si>
    <t>vm-suzuki2_OsDisk_1_95feb933344646f099ac9a0d80f83986</t>
  </si>
  <si>
    <t>/subscriptions/c82c5914-0e82-4c79-8c28-e2071e2b42eb/resourceGroups/suzuki-rg/providers/Microsoft.Compute/virtualMachines/vm-suzuki2.properties.storageProfile.osDisk.createOption</t>
  </si>
  <si>
    <t>/subscriptions/c82c5914-0e82-4c79-8c28-e2071e2b42eb/resourceGroups/suzuki-rg/providers/Microsoft.Compute/virtualMachines/vm-suzuki2.properties.storageProfile.osDisk.caching</t>
  </si>
  <si>
    <t>/subscriptions/c82c5914-0e82-4c79-8c28-e2071e2b42eb/resourceGroups/suzuki-rg/providers/Microsoft.Compute/virtualMachines/vm-suzuki2.properties.storageProfile.osDisk.managedDisk.id</t>
  </si>
  <si>
    <t>/subscriptions/c82c5914-0e82-4c79-8c28-e2071e2b42eb/resourceGroups/SUZUKI-RG/providers/Microsoft.Compute/disks/vm-suzuki2_OsDisk_1_95feb933344646f099ac9a0d80f83986</t>
  </si>
  <si>
    <t>/subscriptions/c82c5914-0e82-4c79-8c28-e2071e2b42eb/resourceGroups/suzuki-rg/providers/Microsoft.Compute/virtualMachines/vm-suzuki2.properties.storageProfile.osDisk.deleteOption</t>
  </si>
  <si>
    <t>/subscriptions/c82c5914-0e82-4c79-8c28-e2071e2b42eb/resourceGroups/suzuki-rg/providers/Microsoft.Compute/virtualMachines/vm-suzuki2.properties.storageProfile.diskControllerType</t>
  </si>
  <si>
    <t>/subscriptions/c82c5914-0e82-4c79-8c28-e2071e2b42eb/resourceGroups/suzuki-rg/providers/Microsoft.Compute/virtualMachines/vm-suzuki2.properties.osProfile.computerName</t>
  </si>
  <si>
    <t>/subscriptions/c82c5914-0e82-4c79-8c28-e2071e2b42eb/resourceGroups/suzuki-rg/providers/Microsoft.Compute/virtualMachines/vm-suzuki2.properties.osProfile.adminUsername</t>
  </si>
  <si>
    <t>/subscriptions/c82c5914-0e82-4c79-8c28-e2071e2b42eb/resourceGroups/suzuki-rg/providers/Microsoft.Compute/virtualMachines/vm-suzuki2.properties.osProfile.allowExtensionOperations</t>
  </si>
  <si>
    <t>/subscriptions/c82c5914-0e82-4c79-8c28-e2071e2b42eb/resourceGroups/suzuki-rg/providers/Microsoft.Compute/virtualMachines/vm-suzuki2.properties.osProfile.requireGuestProvisionSignal</t>
  </si>
  <si>
    <t>/subscriptions/c82c5914-0e82-4c79-8c28-e2071e2b42eb/resourceGroups/suzuki-rg/providers/Microsoft.Compute/virtualMachines/vm-suzuki2.properties.diagnosticsProfile.bootDiagnostics.enabled</t>
  </si>
  <si>
    <t>/subscriptions/c82c5914-0e82-4c79-8c28-e2071e2b42eb/resourceGroups/SUZUKI-RG/providers/Microsoft.Compute/virtualMachines/vm-suzuki2/extensions/MDE.Windows.name</t>
  </si>
  <si>
    <t>/subscriptions/c82c5914-0e82-4c79-8c28-e2071e2b42eb/resourceGroups/SUZUKI-RG/providers/Microsoft.Compute/virtualMachines/vm-suzuki2/extensions/MDE.Windows.id</t>
  </si>
  <si>
    <t>/subscriptions/c82c5914-0e82-4c79-8c28-e2071e2b42eb/resourceGroups/SUZUKI-RG/providers/Microsoft.Compute/virtualMachines/vm-suzuki2/extensions/MDE.Windows</t>
  </si>
  <si>
    <t>/subscriptions/c82c5914-0e82-4c79-8c28-e2071e2b42eb/resourceGroups/SUZUKI-RG/providers/Microsoft.Compute/virtualMachines/vm-suzuki2/extensions/MDE.Windows.type</t>
  </si>
  <si>
    <t>/subscriptions/c82c5914-0e82-4c79-8c28-e2071e2b42eb/resourceGroups/SUZUKI-RG/providers/Microsoft.Compute/virtualMachines/vm-suzuki2/extensions/MDE.Windows.location</t>
  </si>
  <si>
    <t>/subscriptions/c82c5914-0e82-4c79-8c28-e2071e2b42eb/resourceGroups/SUZUKI-RG/providers/Microsoft.Compute/virtualMachines/vm-suzuki2/extensions/MDE.Windows.properties.autoUpgradeMinorVersion</t>
  </si>
  <si>
    <t>/subscriptions/c82c5914-0e82-4c79-8c28-e2071e2b42eb/resourceGroups/SUZUKI-RG/providers/Microsoft.Compute/virtualMachines/vm-suzuki2/extensions/MDE.Windows.properties.publisher</t>
  </si>
  <si>
    <t>/subscriptions/c82c5914-0e82-4c79-8c28-e2071e2b42eb/resourceGroups/SUZUKI-RG/providers/Microsoft.Compute/virtualMachines/vm-suzuki2/extensions/MDE.Windows.properties.type</t>
  </si>
  <si>
    <t>/subscriptions/c82c5914-0e82-4c79-8c28-e2071e2b42eb/resourceGroups/SUZUKI-RG/providers/Microsoft.Compute/virtualMachines/vm-suzuki2/extensions/MDE.Windows.properties.typeHandlerVersion</t>
  </si>
  <si>
    <t>/subscriptions/c82c5914-0e82-4c79-8c28-e2071e2b42eb/resourceGroups/nakamura-rg/providers/Microsoft.Network/virtualNetworks/nakamura-vnet01.name</t>
  </si>
  <si>
    <t>nakamura-vnet01</t>
  </si>
  <si>
    <t>/subscriptions/c82c5914-0e82-4c79-8c28-e2071e2b42eb/resourceGroups/nakamura-rg/providers/Microsoft.Network/virtualNetworks/nakamura-vnet01.id</t>
  </si>
  <si>
    <t>/subscriptions/c82c5914-0e82-4c79-8c28-e2071e2b42eb/resourceGroups/nakamura-rg/providers/Microsoft.Network/virtualNetworks/nakamura-vnet01</t>
  </si>
  <si>
    <t>/subscriptions/c82c5914-0e82-4c79-8c28-e2071e2b42eb/resourceGroups/nakamura-rg/providers/Microsoft.Network/virtualNetworks/nakamura-vnet01.type</t>
  </si>
  <si>
    <t>/subscriptions/c82c5914-0e82-4c79-8c28-e2071e2b42eb/resourceGroups/nakamura-rg/providers/Microsoft.Network/virtualNetworks/nakamura-vnet01.location</t>
  </si>
  <si>
    <t>/subscriptions/c82c5914-0e82-4c79-8c28-e2071e2b42eb/resourceGroups/nakamura-rg/providers/Microsoft.Network/virtualNetworks/nakamura-vnet01.properties.encryption.enabled</t>
  </si>
  <si>
    <t>/subscriptions/c82c5914-0e82-4c79-8c28-e2071e2b42eb/resourceGroups/nakamura-rg/providers/Microsoft.Network/virtualNetworks/nakamura-vnet01.properties.encryption.enforcement</t>
  </si>
  <si>
    <t>/subscriptions/c82c5914-0e82-4c79-8c28-e2071e2b42eb/resourceGroups/nakamura-rg/providers/Microsoft.Network/virtualNetworks/nakamura-vnet01.properties.privateEndpointVNetPolicies</t>
  </si>
  <si>
    <t>/subscriptions/c82c5914-0e82-4c79-8c28-e2071e2b42eb/resourceGroups/nakamura-rg/providers/Microsoft.Network/virtualNetworks/nakamura-vnet01.properties.enableDdosProtection</t>
  </si>
  <si>
    <t>/subscriptions/c82c5914-0e82-4c79-8c28-e2071e2b42eb/resourceGroups/YONEYAMA-RG/providers/Microsoft.Compute/virtualMachines/vm-aadc/extensions/MDE.Windows.name</t>
  </si>
  <si>
    <t>/subscriptions/c82c5914-0e82-4c79-8c28-e2071e2b42eb/resourceGroups/YONEYAMA-RG/providers/Microsoft.Compute/virtualMachines/vm-aadc/extensions/MDE.Windows.id</t>
  </si>
  <si>
    <t>/subscriptions/c82c5914-0e82-4c79-8c28-e2071e2b42eb/resourceGroups/YONEYAMA-RG/providers/Microsoft.Compute/virtualMachines/vm-aadc/extensions/MDE.Windows</t>
  </si>
  <si>
    <t>/subscriptions/c82c5914-0e82-4c79-8c28-e2071e2b42eb/resourceGroups/YONEYAMA-RG/providers/Microsoft.Compute/virtualMachines/vm-aadc/extensions/MDE.Windows.type</t>
  </si>
  <si>
    <t>/subscriptions/c82c5914-0e82-4c79-8c28-e2071e2b42eb/resourceGroups/YONEYAMA-RG/providers/Microsoft.Compute/virtualMachines/vm-aadc/extensions/MDE.Windows.location</t>
  </si>
  <si>
    <t>/subscriptions/c82c5914-0e82-4c79-8c28-e2071e2b42eb/resourceGroups/YONEYAMA-RG/providers/Microsoft.Compute/virtualMachines/vm-aadc/extensions/MDE.Windows.properties.autoUpgradeMinorVersion</t>
  </si>
  <si>
    <t>/subscriptions/c82c5914-0e82-4c79-8c28-e2071e2b42eb/resourceGroups/YONEYAMA-RG/providers/Microsoft.Compute/virtualMachines/vm-aadc/extensions/MDE.Windows.properties.publisher</t>
  </si>
  <si>
    <t>/subscriptions/c82c5914-0e82-4c79-8c28-e2071e2b42eb/resourceGroups/YONEYAMA-RG/providers/Microsoft.Compute/virtualMachines/vm-aadc/extensions/MDE.Windows.properties.type</t>
  </si>
  <si>
    <t>/subscriptions/c82c5914-0e82-4c79-8c28-e2071e2b42eb/resourceGroups/YONEYAMA-RG/providers/Microsoft.Compute/virtualMachines/vm-aadc/extensions/MDE.Windows.properties.typeHandlerVersion</t>
  </si>
  <si>
    <t>/subscriptions/c82c5914-0e82-4c79-8c28-e2071e2b42eb/resourceGroups/YONEYAMA-RG/providers/Microsoft.Compute/virtualMachines/vm-adds/extensions/MDE.Windows.name</t>
  </si>
  <si>
    <t>/subscriptions/c82c5914-0e82-4c79-8c28-e2071e2b42eb/resourceGroups/YONEYAMA-RG/providers/Microsoft.Compute/virtualMachines/vm-adds/extensions/MDE.Windows.id</t>
  </si>
  <si>
    <t>/subscriptions/c82c5914-0e82-4c79-8c28-e2071e2b42eb/resourceGroups/YONEYAMA-RG/providers/Microsoft.Compute/virtualMachines/vm-adds/extensions/MDE.Windows</t>
  </si>
  <si>
    <t>/subscriptions/c82c5914-0e82-4c79-8c28-e2071e2b42eb/resourceGroups/YONEYAMA-RG/providers/Microsoft.Compute/virtualMachines/vm-adds/extensions/MDE.Windows.type</t>
  </si>
  <si>
    <t>/subscriptions/c82c5914-0e82-4c79-8c28-e2071e2b42eb/resourceGroups/YONEYAMA-RG/providers/Microsoft.Compute/virtualMachines/vm-adds/extensions/MDE.Windows.location</t>
  </si>
  <si>
    <t>/subscriptions/c82c5914-0e82-4c79-8c28-e2071e2b42eb/resourceGroups/YONEYAMA-RG/providers/Microsoft.Compute/virtualMachines/vm-adds/extensions/MDE.Windows.properties.autoUpgradeMinorVersion</t>
  </si>
  <si>
    <t>/subscriptions/c82c5914-0e82-4c79-8c28-e2071e2b42eb/resourceGroups/YONEYAMA-RG/providers/Microsoft.Compute/virtualMachines/vm-adds/extensions/MDE.Windows.properties.publisher</t>
  </si>
  <si>
    <t>/subscriptions/c82c5914-0e82-4c79-8c28-e2071e2b42eb/resourceGroups/YONEYAMA-RG/providers/Microsoft.Compute/virtualMachines/vm-adds/extensions/MDE.Windows.properties.type</t>
  </si>
  <si>
    <t>/subscriptions/c82c5914-0e82-4c79-8c28-e2071e2b42eb/resourceGroups/YONEYAMA-RG/providers/Microsoft.Compute/virtualMachines/vm-adds/extensions/MDE.Windows.properties.typeHandlerVersion</t>
  </si>
  <si>
    <t>/subscriptions/c82c5914-0e82-4c79-8c28-e2071e2b42eb/resourceGroups/oh-rg/providers/Microsoft.Network/virtualNetworks/oh-vnet.name</t>
  </si>
  <si>
    <t>oh-vnet</t>
  </si>
  <si>
    <t>/subscriptions/c82c5914-0e82-4c79-8c28-e2071e2b42eb/resourceGroups/oh-rg/providers/Microsoft.Network/virtualNetworks/oh-vnet.id</t>
  </si>
  <si>
    <t>/subscriptions/c82c5914-0e82-4c79-8c28-e2071e2b42eb/resourceGroups/oh-rg/providers/Microsoft.Network/virtualNetworks/oh-vnet</t>
  </si>
  <si>
    <t>/subscriptions/c82c5914-0e82-4c79-8c28-e2071e2b42eb/resourceGroups/oh-rg/providers/Microsoft.Network/virtualNetworks/oh-vnet.type</t>
  </si>
  <si>
    <t>/subscriptions/c82c5914-0e82-4c79-8c28-e2071e2b42eb/resourceGroups/oh-rg/providers/Microsoft.Network/virtualNetworks/oh-vnet.location</t>
  </si>
  <si>
    <t>/subscriptions/c82c5914-0e82-4c79-8c28-e2071e2b42eb/resourceGroups/oh-rg/providers/Microsoft.Network/virtualNetworks/oh-vnet.properties.encryption.enabled</t>
  </si>
  <si>
    <t>/subscriptions/c82c5914-0e82-4c79-8c28-e2071e2b42eb/resourceGroups/oh-rg/providers/Microsoft.Network/virtualNetworks/oh-vnet.properties.encryption.enforcement</t>
  </si>
  <si>
    <t>/subscriptions/c82c5914-0e82-4c79-8c28-e2071e2b42eb/resourceGroups/oh-rg/providers/Microsoft.Network/virtualNetworks/oh-vnet.properties.privateEndpointVNetPolicies</t>
  </si>
  <si>
    <t>/subscriptions/c82c5914-0e82-4c79-8c28-e2071e2b42eb/resourceGroups/oh-rg/providers/Microsoft.Network/virtualNetworks/oh-vnet.properties.enableDdosProtection</t>
  </si>
  <si>
    <t>/subscriptions/c82c5914-0e82-4c79-8c28-e2071e2b42eb/resourceGroups/oh-rg/providers/Microsoft.Network/networkSecurityGroups/oh-vm01-nsg.name</t>
  </si>
  <si>
    <t>oh-vm01-nsg</t>
  </si>
  <si>
    <t>/subscriptions/c82c5914-0e82-4c79-8c28-e2071e2b42eb/resourceGroups/oh-rg/providers/Microsoft.Network/networkSecurityGroups/oh-vm01-nsg.id</t>
  </si>
  <si>
    <t>/subscriptions/c82c5914-0e82-4c79-8c28-e2071e2b42eb/resourceGroups/oh-rg/providers/Microsoft.Network/networkSecurityGroups/oh-vm01-nsg</t>
  </si>
  <si>
    <t>/subscriptions/c82c5914-0e82-4c79-8c28-e2071e2b42eb/resourceGroups/oh-rg/providers/Microsoft.Network/networkSecurityGroups/oh-vm01-nsg.type</t>
  </si>
  <si>
    <t>/subscriptions/c82c5914-0e82-4c79-8c28-e2071e2b42eb/resourceGroups/oh-rg/providers/Microsoft.Network/networkSecurityGroups/oh-vm01-nsg.location</t>
  </si>
  <si>
    <t>/subscriptions/c82c5914-0e82-4c79-8c28-e2071e2b42eb/resourceGroups/oh-rg/providers/Microsoft.Compute/virtualMachines/oh-vm01</t>
  </si>
  <si>
    <t>/subscriptions/c82c5914-0e82-4c79-8c28-e2071e2b42eb/resourceGroups/oh-rg/providers/Microsoft.Compute/virtualMachines/oh-vm01.name</t>
  </si>
  <si>
    <t>oh-vm01</t>
  </si>
  <si>
    <t>/subscriptions/c82c5914-0e82-4c79-8c28-e2071e2b42eb/resourceGroups/oh-rg/providers/Microsoft.Compute/virtualMachines/oh-vm01.id</t>
  </si>
  <si>
    <t>/subscriptions/c82c5914-0e82-4c79-8c28-e2071e2b42eb/resourceGroups/oh-rg/providers/Microsoft.Compute/virtualMachines/oh-vm01.type</t>
  </si>
  <si>
    <t>/subscriptions/c82c5914-0e82-4c79-8c28-e2071e2b42eb/resourceGroups/oh-rg/providers/Microsoft.Compute/virtualMachines/oh-vm01.location</t>
  </si>
  <si>
    <t>/subscriptions/c82c5914-0e82-4c79-8c28-e2071e2b42eb/resourceGroups/oh-rg/providers/Microsoft.Compute/virtualMachines/oh-vm01.properties.hardwareProfile.vmSize</t>
  </si>
  <si>
    <t>Standard_DS1_v2</t>
  </si>
  <si>
    <t>/subscriptions/c82c5914-0e82-4c79-8c28-e2071e2b42eb/resourceGroups/oh-rg/providers/Microsoft.Compute/virtualMachines/oh-vm01.properties.vmId</t>
  </si>
  <si>
    <t>218a0edd-1e4a-4f13-9efd-4fa13527c02f</t>
  </si>
  <si>
    <t>/subscriptions/c82c5914-0e82-4c79-8c28-e2071e2b42eb/resourceGroups/oh-rg/providers/Microsoft.Compute/virtualMachines/oh-vm01.properties.storageProfile.imageReference.publisher</t>
  </si>
  <si>
    <t>/subscriptions/c82c5914-0e82-4c79-8c28-e2071e2b42eb/resourceGroups/oh-rg/providers/Microsoft.Compute/virtualMachines/oh-vm01.properties.storageProfile.imageReference.offer</t>
  </si>
  <si>
    <t>/subscriptions/c82c5914-0e82-4c79-8c28-e2071e2b42eb/resourceGroups/oh-rg/providers/Microsoft.Compute/virtualMachines/oh-vm01.properties.storageProfile.imageReference.sku</t>
  </si>
  <si>
    <t>/subscriptions/c82c5914-0e82-4c79-8c28-e2071e2b42eb/resourceGroups/oh-rg/providers/Microsoft.Compute/virtualMachines/oh-vm01.properties.storageProfile.imageReference.version</t>
  </si>
  <si>
    <t>/subscriptions/c82c5914-0e82-4c79-8c28-e2071e2b42eb/resourceGroups/oh-rg/providers/Microsoft.Compute/virtualMachines/oh-vm01.properties.storageProfile.imageReference.exactVersion</t>
  </si>
  <si>
    <t>/subscriptions/c82c5914-0e82-4c79-8c28-e2071e2b42eb/resourceGroups/oh-rg/providers/Microsoft.Compute/virtualMachines/oh-vm01.properties.storageProfile.osDisk.osType</t>
  </si>
  <si>
    <t>/subscriptions/c82c5914-0e82-4c79-8c28-e2071e2b42eb/resourceGroups/oh-rg/providers/Microsoft.Compute/virtualMachines/oh-vm01.properties.storageProfile.osDisk.name</t>
  </si>
  <si>
    <t>oh-vm01_OsDisk_1_7ff9e22814a84f2bb79625b01a939deb</t>
  </si>
  <si>
    <t>/subscriptions/c82c5914-0e82-4c79-8c28-e2071e2b42eb/resourceGroups/oh-rg/providers/Microsoft.Compute/virtualMachines/oh-vm01.properties.storageProfile.osDisk.createOption</t>
  </si>
  <si>
    <t>/subscriptions/c82c5914-0e82-4c79-8c28-e2071e2b42eb/resourceGroups/oh-rg/providers/Microsoft.Compute/virtualMachines/oh-vm01.properties.storageProfile.osDisk.caching</t>
  </si>
  <si>
    <t>/subscriptions/c82c5914-0e82-4c79-8c28-e2071e2b42eb/resourceGroups/oh-rg/providers/Microsoft.Compute/virtualMachines/oh-vm01.properties.storageProfile.osDisk.managedDisk.id</t>
  </si>
  <si>
    <t>/subscriptions/c82c5914-0e82-4c79-8c28-e2071e2b42eb/resourceGroups/OH-RG/providers/Microsoft.Compute/disks/oh-vm01_OsDisk_1_7ff9e22814a84f2bb79625b01a939deb</t>
  </si>
  <si>
    <t>/subscriptions/c82c5914-0e82-4c79-8c28-e2071e2b42eb/resourceGroups/oh-rg/providers/Microsoft.Compute/virtualMachines/oh-vm01.properties.storageProfile.osDisk.deleteOption</t>
  </si>
  <si>
    <t>/subscriptions/c82c5914-0e82-4c79-8c28-e2071e2b42eb/resourceGroups/oh-rg/providers/Microsoft.Compute/virtualMachines/oh-vm01.properties.storageProfile.diskControllerType</t>
  </si>
  <si>
    <t>/subscriptions/c82c5914-0e82-4c79-8c28-e2071e2b42eb/resourceGroups/oh-rg/providers/Microsoft.Compute/virtualMachines/oh-vm01.properties.osProfile.computerName</t>
  </si>
  <si>
    <t>/subscriptions/c82c5914-0e82-4c79-8c28-e2071e2b42eb/resourceGroups/oh-rg/providers/Microsoft.Compute/virtualMachines/oh-vm01.properties.osProfile.adminUsername</t>
  </si>
  <si>
    <t>azureadmin</t>
  </si>
  <si>
    <t>/subscriptions/c82c5914-0e82-4c79-8c28-e2071e2b42eb/resourceGroups/oh-rg/providers/Microsoft.Compute/virtualMachines/oh-vm01.properties.osProfile.allowExtensionOperations</t>
  </si>
  <si>
    <t>/subscriptions/c82c5914-0e82-4c79-8c28-e2071e2b42eb/resourceGroups/oh-rg/providers/Microsoft.Compute/virtualMachines/oh-vm01.properties.osProfile.requireGuestProvisionSignal</t>
  </si>
  <si>
    <t>/subscriptions/c82c5914-0e82-4c79-8c28-e2071e2b42eb/resourceGroups/OH-RG/providers/Microsoft.Compute/virtualMachines/oh-vm01/extensions/MDE.Windows.name</t>
  </si>
  <si>
    <t>/subscriptions/c82c5914-0e82-4c79-8c28-e2071e2b42eb/resourceGroups/OH-RG/providers/Microsoft.Compute/virtualMachines/oh-vm01/extensions/MDE.Windows.id</t>
  </si>
  <si>
    <t>/subscriptions/c82c5914-0e82-4c79-8c28-e2071e2b42eb/resourceGroups/OH-RG/providers/Microsoft.Compute/virtualMachines/oh-vm01/extensions/MDE.Windows</t>
  </si>
  <si>
    <t>/subscriptions/c82c5914-0e82-4c79-8c28-e2071e2b42eb/resourceGroups/OH-RG/providers/Microsoft.Compute/virtualMachines/oh-vm01/extensions/MDE.Windows.type</t>
  </si>
  <si>
    <t>/subscriptions/c82c5914-0e82-4c79-8c28-e2071e2b42eb/resourceGroups/OH-RG/providers/Microsoft.Compute/virtualMachines/oh-vm01/extensions/MDE.Windows.location</t>
  </si>
  <si>
    <t>/subscriptions/c82c5914-0e82-4c79-8c28-e2071e2b42eb/resourceGroups/OH-RG/providers/Microsoft.Compute/virtualMachines/oh-vm01/extensions/MDE.Windows.properties.autoUpgradeMinorVersion</t>
  </si>
  <si>
    <t>/subscriptions/c82c5914-0e82-4c79-8c28-e2071e2b42eb/resourceGroups/OH-RG/providers/Microsoft.Compute/virtualMachines/oh-vm01/extensions/MDE.Windows.properties.publisher</t>
  </si>
  <si>
    <t>/subscriptions/c82c5914-0e82-4c79-8c28-e2071e2b42eb/resourceGroups/OH-RG/providers/Microsoft.Compute/virtualMachines/oh-vm01/extensions/MDE.Windows.properties.type</t>
  </si>
  <si>
    <t>/subscriptions/c82c5914-0e82-4c79-8c28-e2071e2b42eb/resourceGroups/OH-RG/providers/Microsoft.Compute/virtualMachines/oh-vm01/extensions/MDE.Windows.properties.typeHandlerVersion</t>
  </si>
  <si>
    <t>/subscriptions/c82c5914-0e82-4c79-8c28-e2071e2b42eb/resourceGroups/yoneyama-rg/providers/Microsoft.Compute/virtualMachines/vm-web/extensions/MDE.Windows.name</t>
  </si>
  <si>
    <t>/subscriptions/c82c5914-0e82-4c79-8c28-e2071e2b42eb/resourceGroups/yoneyama-rg/providers/Microsoft.Compute/virtualMachines/vm-web/extensions/MDE.Windows.id</t>
  </si>
  <si>
    <t>/subscriptions/c82c5914-0e82-4c79-8c28-e2071e2b42eb/resourceGroups/yoneyama-rg/providers/Microsoft.Compute/virtualMachines/vm-web/extensions/MDE.Windows</t>
  </si>
  <si>
    <t>/subscriptions/c82c5914-0e82-4c79-8c28-e2071e2b42eb/resourceGroups/yoneyama-rg/providers/Microsoft.Compute/virtualMachines/vm-web/extensions/MDE.Windows.type</t>
  </si>
  <si>
    <t>/subscriptions/c82c5914-0e82-4c79-8c28-e2071e2b42eb/resourceGroups/yoneyama-rg/providers/Microsoft.Compute/virtualMachines/vm-web/extensions/MDE.Windows.location</t>
  </si>
  <si>
    <t>/subscriptions/c82c5914-0e82-4c79-8c28-e2071e2b42eb/resourceGroups/yoneyama-rg/providers/Microsoft.Compute/virtualMachines/vm-web/extensions/MDE.Windows.properties.autoUpgradeMinorVersion</t>
  </si>
  <si>
    <t>/subscriptions/c82c5914-0e82-4c79-8c28-e2071e2b42eb/resourceGroups/yoneyama-rg/providers/Microsoft.Compute/virtualMachines/vm-web/extensions/MDE.Windows.properties.publisher</t>
  </si>
  <si>
    <t>/subscriptions/c82c5914-0e82-4c79-8c28-e2071e2b42eb/resourceGroups/yoneyama-rg/providers/Microsoft.Compute/virtualMachines/vm-web/extensions/MDE.Windows.properties.type</t>
  </si>
  <si>
    <t>/subscriptions/c82c5914-0e82-4c79-8c28-e2071e2b42eb/resourceGroups/yoneyama-rg/providers/Microsoft.Compute/virtualMachines/vm-web/extensions/MDE.Windows.properties.typeHandlerVersion</t>
  </si>
  <si>
    <t>/subscriptions/c82c5914-0e82-4c79-8c28-e2071e2b42eb/resourceGroups/rg-hida/providers/Microsoft.Network/networkSecurityGroups/vm-hida-001-nsg.name</t>
  </si>
  <si>
    <t>vm-hida-001-nsg</t>
  </si>
  <si>
    <t>/subscriptions/c82c5914-0e82-4c79-8c28-e2071e2b42eb/resourceGroups/rg-hida/providers/Microsoft.Network/networkSecurityGroups/vm-hida-001-nsg.id</t>
  </si>
  <si>
    <t>/subscriptions/c82c5914-0e82-4c79-8c28-e2071e2b42eb/resourceGroups/rg-hida/providers/Microsoft.Network/networkSecurityGroups/vm-hida-001-nsg</t>
  </si>
  <si>
    <t>/subscriptions/c82c5914-0e82-4c79-8c28-e2071e2b42eb/resourceGroups/rg-hida/providers/Microsoft.Network/networkSecurityGroups/vm-hida-001-nsg.type</t>
  </si>
  <si>
    <t>/subscriptions/c82c5914-0e82-4c79-8c28-e2071e2b42eb/resourceGroups/rg-hida/providers/Microsoft.Network/networkSecurityGroups/vm-hida-001-nsg.location</t>
  </si>
  <si>
    <t>/subscriptions/c82c5914-0e82-4c79-8c28-e2071e2b42eb/resourceGroups/rg-hida/providers/Microsoft.Network/virtualNetworks/vm-hida-001-vnet.name</t>
  </si>
  <si>
    <t>vm-hida-001-vnet</t>
  </si>
  <si>
    <t>/subscriptions/c82c5914-0e82-4c79-8c28-e2071e2b42eb/resourceGroups/rg-hida/providers/Microsoft.Network/virtualNetworks/vm-hida-001-vnet.id</t>
  </si>
  <si>
    <t>/subscriptions/c82c5914-0e82-4c79-8c28-e2071e2b42eb/resourceGroups/rg-hida/providers/Microsoft.Network/virtualNetworks/vm-hida-001-vnet</t>
  </si>
  <si>
    <t>/subscriptions/c82c5914-0e82-4c79-8c28-e2071e2b42eb/resourceGroups/rg-hida/providers/Microsoft.Network/virtualNetworks/vm-hida-001-vnet.type</t>
  </si>
  <si>
    <t>/subscriptions/c82c5914-0e82-4c79-8c28-e2071e2b42eb/resourceGroups/rg-hida/providers/Microsoft.Network/virtualNetworks/vm-hida-001-vnet.location</t>
  </si>
  <si>
    <t>/subscriptions/c82c5914-0e82-4c79-8c28-e2071e2b42eb/resourceGroups/rg-hida/providers/Microsoft.Network/virtualNetworks/vm-hida-001-vnet.properties.privateEndpointVNetPolicies</t>
  </si>
  <si>
    <t>/subscriptions/c82c5914-0e82-4c79-8c28-e2071e2b42eb/resourceGroups/rg-hida/providers/Microsoft.Network/virtualNetworks/vm-hida-001-vnet.properties.enableDdosProtection</t>
  </si>
  <si>
    <t>/subscriptions/c82c5914-0e82-4c79-8c28-e2071e2b42eb/resourceGroups/rg-hida/providers/Microsoft.Compute/virtualMachines/vm-hida-001</t>
  </si>
  <si>
    <t>/subscriptions/c82c5914-0e82-4c79-8c28-e2071e2b42eb/resourceGroups/rg-hida/providers/Microsoft.Compute/virtualMachines/vm-hida-001.name</t>
  </si>
  <si>
    <t>vm-hida-001</t>
  </si>
  <si>
    <t>/subscriptions/c82c5914-0e82-4c79-8c28-e2071e2b42eb/resourceGroups/rg-hida/providers/Microsoft.Compute/virtualMachines/vm-hida-001.id</t>
  </si>
  <si>
    <t>/subscriptions/c82c5914-0e82-4c79-8c28-e2071e2b42eb/resourceGroups/rg-hida/providers/Microsoft.Compute/virtualMachines/vm-hida-001.type</t>
  </si>
  <si>
    <t>/subscriptions/c82c5914-0e82-4c79-8c28-e2071e2b42eb/resourceGroups/rg-hida/providers/Microsoft.Compute/virtualMachines/vm-hida-001.location</t>
  </si>
  <si>
    <t>/subscriptions/c82c5914-0e82-4c79-8c28-e2071e2b42eb/resourceGroups/rg-hida/providers/Microsoft.Compute/virtualMachines/vm-hida-001.identity.type</t>
  </si>
  <si>
    <t>/subscriptions/c82c5914-0e82-4c79-8c28-e2071e2b42eb/resourceGroups/rg-hida/providers/Microsoft.Compute/virtualMachines/vm-hida-001.identity.principalId</t>
  </si>
  <si>
    <t>e62fe1ed-0411-437c-bce3-1a7383091455</t>
  </si>
  <si>
    <t>/subscriptions/c82c5914-0e82-4c79-8c28-e2071e2b42eb/resourceGroups/rg-hida/providers/Microsoft.Compute/virtualMachines/vm-hida-001.identity.tenantId</t>
  </si>
  <si>
    <t>/subscriptions/c82c5914-0e82-4c79-8c28-e2071e2b42eb/resourceGroups/rg-hida/providers/Microsoft.Compute/virtualMachines/vm-hida-001.properties.hardwareProfile.vmSize</t>
  </si>
  <si>
    <t>/subscriptions/c82c5914-0e82-4c79-8c28-e2071e2b42eb/resourceGroups/rg-hida/providers/Microsoft.Compute/virtualMachines/vm-hida-001.properties.vmId</t>
  </si>
  <si>
    <t>11f95c82-e33b-49b0-94ca-94e132cbe5cf</t>
  </si>
  <si>
    <t>/subscriptions/c82c5914-0e82-4c79-8c28-e2071e2b42eb/resourceGroups/rg-hida/providers/Microsoft.Compute/virtualMachines/vm-hida-001.properties.storageProfile.imageReference.publisher</t>
  </si>
  <si>
    <t>/subscriptions/c82c5914-0e82-4c79-8c28-e2071e2b42eb/resourceGroups/rg-hida/providers/Microsoft.Compute/virtualMachines/vm-hida-001.properties.storageProfile.imageReference.offer</t>
  </si>
  <si>
    <t>/subscriptions/c82c5914-0e82-4c79-8c28-e2071e2b42eb/resourceGroups/rg-hida/providers/Microsoft.Compute/virtualMachines/vm-hida-001.properties.storageProfile.imageReference.sku</t>
  </si>
  <si>
    <t>2022-datacenter-azure-edition-hotpatch</t>
  </si>
  <si>
    <t>/subscriptions/c82c5914-0e82-4c79-8c28-e2071e2b42eb/resourceGroups/rg-hida/providers/Microsoft.Compute/virtualMachines/vm-hida-001.properties.storageProfile.imageReference.version</t>
  </si>
  <si>
    <t>/subscriptions/c82c5914-0e82-4c79-8c28-e2071e2b42eb/resourceGroups/rg-hida/providers/Microsoft.Compute/virtualMachines/vm-hida-001.properties.storageProfile.imageReference.exactVersion</t>
  </si>
  <si>
    <t>/subscriptions/c82c5914-0e82-4c79-8c28-e2071e2b42eb/resourceGroups/rg-hida/providers/Microsoft.Compute/virtualMachines/vm-hida-001.properties.storageProfile.osDisk.osType</t>
  </si>
  <si>
    <t>/subscriptions/c82c5914-0e82-4c79-8c28-e2071e2b42eb/resourceGroups/rg-hida/providers/Microsoft.Compute/virtualMachines/vm-hida-001.properties.storageProfile.osDisk.name</t>
  </si>
  <si>
    <t>vm-hida-001_OsDisk_1_4b7503a960d047bab98d5e55695352a6</t>
  </si>
  <si>
    <t>/subscriptions/c82c5914-0e82-4c79-8c28-e2071e2b42eb/resourceGroups/rg-hida/providers/Microsoft.Compute/virtualMachines/vm-hida-001.properties.storageProfile.osDisk.createOption</t>
  </si>
  <si>
    <t>/subscriptions/c82c5914-0e82-4c79-8c28-e2071e2b42eb/resourceGroups/rg-hida/providers/Microsoft.Compute/virtualMachines/vm-hida-001.properties.storageProfile.osDisk.caching</t>
  </si>
  <si>
    <t>/subscriptions/c82c5914-0e82-4c79-8c28-e2071e2b42eb/resourceGroups/rg-hida/providers/Microsoft.Compute/virtualMachines/vm-hida-001.properties.storageProfile.osDisk.managedDisk.id</t>
  </si>
  <si>
    <t>/subscriptions/c82c5914-0e82-4c79-8c28-e2071e2b42eb/resourceGroups/RG-HIDA/providers/Microsoft.Compute/disks/vm-hida-001_OsDisk_1_4b7503a960d047bab98d5e55695352a6</t>
  </si>
  <si>
    <t>/subscriptions/c82c5914-0e82-4c79-8c28-e2071e2b42eb/resourceGroups/rg-hida/providers/Microsoft.Compute/virtualMachines/vm-hida-001.properties.storageProfile.osDisk.deleteOption</t>
  </si>
  <si>
    <t>/subscriptions/c82c5914-0e82-4c79-8c28-e2071e2b42eb/resourceGroups/rg-hida/providers/Microsoft.Compute/virtualMachines/vm-hida-001.properties.storageProfile.diskControllerType</t>
  </si>
  <si>
    <t>/subscriptions/c82c5914-0e82-4c79-8c28-e2071e2b42eb/resourceGroups/rg-hida/providers/Microsoft.Compute/virtualMachines/vm-hida-001.properties.osProfile.computerName</t>
  </si>
  <si>
    <t>/subscriptions/c82c5914-0e82-4c79-8c28-e2071e2b42eb/resourceGroups/rg-hida/providers/Microsoft.Compute/virtualMachines/vm-hida-001.properties.osProfile.adminUsername</t>
  </si>
  <si>
    <t>/subscriptions/c82c5914-0e82-4c79-8c28-e2071e2b42eb/resourceGroups/rg-hida/providers/Microsoft.Compute/virtualMachines/vm-hida-001.properties.osProfile.allowExtensionOperations</t>
  </si>
  <si>
    <t>/subscriptions/c82c5914-0e82-4c79-8c28-e2071e2b42eb/resourceGroups/rg-hida/providers/Microsoft.Compute/virtualMachines/vm-hida-001.properties.osProfile.requireGuestProvisionSignal</t>
  </si>
  <si>
    <t>/subscriptions/c82c5914-0e82-4c79-8c28-e2071e2b42eb/resourceGroups/rg-hida/providers/Microsoft.Compute/virtualMachines/vm-hida-001.properties.diagnosticsProfile.bootDiagnostics.enabled</t>
  </si>
  <si>
    <t>/subscriptions/c82c5914-0e82-4c79-8c28-e2071e2b42eb/resourceGroups/rg-hida/providers/Microsoft.Compute/virtualMachines/vm-hida-001/extensions/AzureMonitorWindowsAgent.name</t>
  </si>
  <si>
    <t>/subscriptions/c82c5914-0e82-4c79-8c28-e2071e2b42eb/resourceGroups/rg-hida/providers/Microsoft.Compute/virtualMachines/vm-hida-001/extensions/AzureMonitorWindowsAgent.id</t>
  </si>
  <si>
    <t>/subscriptions/c82c5914-0e82-4c79-8c28-e2071e2b42eb/resourceGroups/rg-hida/providers/Microsoft.Compute/virtualMachines/vm-hida-001/extensions/AzureMonitorWindowsAgent</t>
  </si>
  <si>
    <t>/subscriptions/c82c5914-0e82-4c79-8c28-e2071e2b42eb/resourceGroups/rg-hida/providers/Microsoft.Compute/virtualMachines/vm-hida-001/extensions/AzureMonitorWindowsAgent.type</t>
  </si>
  <si>
    <t>/subscriptions/c82c5914-0e82-4c79-8c28-e2071e2b42eb/resourceGroups/rg-hida/providers/Microsoft.Compute/virtualMachines/vm-hida-001/extensions/AzureMonitorWindowsAgent.location</t>
  </si>
  <si>
    <t>/subscriptions/c82c5914-0e82-4c79-8c28-e2071e2b42eb/resourceGroups/rg-hida/providers/Microsoft.Compute/virtualMachines/vm-hida-001/extensions/AzureMonitorWindowsAgent.properties.autoUpgradeMinorVersion</t>
  </si>
  <si>
    <t>/subscriptions/c82c5914-0e82-4c79-8c28-e2071e2b42eb/resourceGroups/rg-hida/providers/Microsoft.Compute/virtualMachines/vm-hida-001/extensions/AzureMonitorWindowsAgent.properties.publisher</t>
  </si>
  <si>
    <t>/subscriptions/c82c5914-0e82-4c79-8c28-e2071e2b42eb/resourceGroups/rg-hida/providers/Microsoft.Compute/virtualMachines/vm-hida-001/extensions/AzureMonitorWindowsAgent.properties.type</t>
  </si>
  <si>
    <t>/subscriptions/c82c5914-0e82-4c79-8c28-e2071e2b42eb/resourceGroups/rg-hida/providers/Microsoft.Compute/virtualMachines/vm-hida-001/extensions/AzureMonitorWindowsAgent.properties.typeHandlerVersion</t>
  </si>
  <si>
    <t>/subscriptions/c82c5914-0e82-4c79-8c28-e2071e2b42eb/resourceGroups/cui-rg/providers/Microsoft.Network/networkSecurityGroups/apache-cui-nsg.name</t>
  </si>
  <si>
    <t>apache-cui-nsg</t>
  </si>
  <si>
    <t>/subscriptions/c82c5914-0e82-4c79-8c28-e2071e2b42eb/resourceGroups/cui-rg/providers/Microsoft.Network/networkSecurityGroups/apache-cui-nsg.id</t>
  </si>
  <si>
    <t>/subscriptions/c82c5914-0e82-4c79-8c28-e2071e2b42eb/resourceGroups/cui-rg/providers/Microsoft.Network/networkSecurityGroups/apache-cui-nsg</t>
  </si>
  <si>
    <t>/subscriptions/c82c5914-0e82-4c79-8c28-e2071e2b42eb/resourceGroups/cui-rg/providers/Microsoft.Network/networkSecurityGroups/apache-cui-nsg.type</t>
  </si>
  <si>
    <t>/subscriptions/c82c5914-0e82-4c79-8c28-e2071e2b42eb/resourceGroups/cui-rg/providers/Microsoft.Network/networkSecurityGroups/apache-cui-nsg.location</t>
  </si>
  <si>
    <t>/subscriptions/c82c5914-0e82-4c79-8c28-e2071e2b42eb/resourceGroups/cui-rg/providers/Microsoft.Network/networkSecurityGroups/cui-apache-nsg.name</t>
  </si>
  <si>
    <t>cui-apache-nsg</t>
  </si>
  <si>
    <t>/subscriptions/c82c5914-0e82-4c79-8c28-e2071e2b42eb/resourceGroups/cui-rg/providers/Microsoft.Network/networkSecurityGroups/cui-apache-nsg.id</t>
  </si>
  <si>
    <t>/subscriptions/c82c5914-0e82-4c79-8c28-e2071e2b42eb/resourceGroups/cui-rg/providers/Microsoft.Network/networkSecurityGroups/cui-apache-nsg</t>
  </si>
  <si>
    <t>/subscriptions/c82c5914-0e82-4c79-8c28-e2071e2b42eb/resourceGroups/cui-rg/providers/Microsoft.Network/networkSecurityGroups/cui-apache-nsg.type</t>
  </si>
  <si>
    <t>/subscriptions/c82c5914-0e82-4c79-8c28-e2071e2b42eb/resourceGroups/cui-rg/providers/Microsoft.Network/networkSecurityGroups/cui-apache-nsg.location</t>
  </si>
  <si>
    <t>/subscriptions/c82c5914-0e82-4c79-8c28-e2071e2b42eb/resourceGroups/cui-rg/providers/Microsoft.Compute/virtualMachines/cui-apache</t>
  </si>
  <si>
    <t>/subscriptions/c82c5914-0e82-4c79-8c28-e2071e2b42eb/resourceGroups/cui-rg/providers/Microsoft.Compute/virtualMachines/cui-apache.name</t>
  </si>
  <si>
    <t>cui-apache</t>
  </si>
  <si>
    <t>/subscriptions/c82c5914-0e82-4c79-8c28-e2071e2b42eb/resourceGroups/cui-rg/providers/Microsoft.Compute/virtualMachines/cui-apache.id</t>
  </si>
  <si>
    <t>/subscriptions/c82c5914-0e82-4c79-8c28-e2071e2b42eb/resourceGroups/cui-rg/providers/Microsoft.Compute/virtualMachines/cui-apache.type</t>
  </si>
  <si>
    <t>/subscriptions/c82c5914-0e82-4c79-8c28-e2071e2b42eb/resourceGroups/cui-rg/providers/Microsoft.Compute/virtualMachines/cui-apache.location</t>
  </si>
  <si>
    <t>/subscriptions/c82c5914-0e82-4c79-8c28-e2071e2b42eb/resourceGroups/cui-rg/providers/Microsoft.Compute/virtualMachines/cui-apache.properties.hardwareProfile.vmSize</t>
  </si>
  <si>
    <t>Standard_D8s_v3</t>
  </si>
  <si>
    <t>/subscriptions/c82c5914-0e82-4c79-8c28-e2071e2b42eb/resourceGroups/cui-rg/providers/Microsoft.Compute/virtualMachines/cui-apache.properties.vmId</t>
  </si>
  <si>
    <t>8efe782b-2fba-4a87-b05e-468cde1ca4dd</t>
  </si>
  <si>
    <t>/subscriptions/c82c5914-0e82-4c79-8c28-e2071e2b42eb/resourceGroups/cui-rg/providers/Microsoft.Compute/virtualMachines/cui-apache.properties.storageProfile.imageReference.publisher</t>
  </si>
  <si>
    <t>/subscriptions/c82c5914-0e82-4c79-8c28-e2071e2b42eb/resourceGroups/cui-rg/providers/Microsoft.Compute/virtualMachines/cui-apache.properties.storageProfile.imageReference.offer</t>
  </si>
  <si>
    <t>/subscriptions/c82c5914-0e82-4c79-8c28-e2071e2b42eb/resourceGroups/cui-rg/providers/Microsoft.Compute/virtualMachines/cui-apache.properties.storageProfile.imageReference.sku</t>
  </si>
  <si>
    <t>/subscriptions/c82c5914-0e82-4c79-8c28-e2071e2b42eb/resourceGroups/cui-rg/providers/Microsoft.Compute/virtualMachines/cui-apache.properties.storageProfile.imageReference.version</t>
  </si>
  <si>
    <t>/subscriptions/c82c5914-0e82-4c79-8c28-e2071e2b42eb/resourceGroups/cui-rg/providers/Microsoft.Compute/virtualMachines/cui-apache.properties.storageProfile.imageReference.exactVersion</t>
  </si>
  <si>
    <t>17763.6189.240811</t>
  </si>
  <si>
    <t>/subscriptions/c82c5914-0e82-4c79-8c28-e2071e2b42eb/resourceGroups/cui-rg/providers/Microsoft.Compute/virtualMachines/cui-apache.properties.storageProfile.osDisk.osType</t>
  </si>
  <si>
    <t>/subscriptions/c82c5914-0e82-4c79-8c28-e2071e2b42eb/resourceGroups/cui-rg/providers/Microsoft.Compute/virtualMachines/cui-apache.properties.storageProfile.osDisk.name</t>
  </si>
  <si>
    <t>cui-apache_OsDisk_1_3a35ef969236431293446e1e0261db2a</t>
  </si>
  <si>
    <t>/subscriptions/c82c5914-0e82-4c79-8c28-e2071e2b42eb/resourceGroups/cui-rg/providers/Microsoft.Compute/virtualMachines/cui-apache.properties.storageProfile.osDisk.createOption</t>
  </si>
  <si>
    <t>/subscriptions/c82c5914-0e82-4c79-8c28-e2071e2b42eb/resourceGroups/cui-rg/providers/Microsoft.Compute/virtualMachines/cui-apache.properties.storageProfile.osDisk.caching</t>
  </si>
  <si>
    <t>/subscriptions/c82c5914-0e82-4c79-8c28-e2071e2b42eb/resourceGroups/cui-rg/providers/Microsoft.Compute/virtualMachines/cui-apache.properties.storageProfile.osDisk.managedDisk.id</t>
  </si>
  <si>
    <t>/subscriptions/c82c5914-0e82-4c79-8c28-e2071e2b42eb/resourceGroups/CUI-RG/providers/Microsoft.Compute/disks/cui-apache_OsDisk_1_3a35ef969236431293446e1e0261db2a</t>
  </si>
  <si>
    <t>/subscriptions/c82c5914-0e82-4c79-8c28-e2071e2b42eb/resourceGroups/cui-rg/providers/Microsoft.Compute/virtualMachines/cui-apache.properties.storageProfile.osDisk.deleteOption</t>
  </si>
  <si>
    <t>/subscriptions/c82c5914-0e82-4c79-8c28-e2071e2b42eb/resourceGroups/cui-rg/providers/Microsoft.Compute/virtualMachines/cui-apache.properties.storageProfile.diskControllerType</t>
  </si>
  <si>
    <t>/subscriptions/c82c5914-0e82-4c79-8c28-e2071e2b42eb/resourceGroups/cui-rg/providers/Microsoft.Compute/virtualMachines/cui-apache.properties.osProfile.computerName</t>
  </si>
  <si>
    <t>/subscriptions/c82c5914-0e82-4c79-8c28-e2071e2b42eb/resourceGroups/cui-rg/providers/Microsoft.Compute/virtualMachines/cui-apache.properties.osProfile.adminUsername</t>
  </si>
  <si>
    <t>pptppt2023</t>
  </si>
  <si>
    <t>/subscriptions/c82c5914-0e82-4c79-8c28-e2071e2b42eb/resourceGroups/cui-rg/providers/Microsoft.Compute/virtualMachines/cui-apache.properties.osProfile.allowExtensionOperations</t>
  </si>
  <si>
    <t>/subscriptions/c82c5914-0e82-4c79-8c28-e2071e2b42eb/resourceGroups/cui-rg/providers/Microsoft.Compute/virtualMachines/cui-apache.properties.osProfile.requireGuestProvisionSignal</t>
  </si>
  <si>
    <t>/subscriptions/c82c5914-0e82-4c79-8c28-e2071e2b42eb/resourceGroups/CUI-RG/providers/Microsoft.Compute/virtualMachines/cui-apache/extensions/MDE.Windows.name</t>
  </si>
  <si>
    <t>/subscriptions/c82c5914-0e82-4c79-8c28-e2071e2b42eb/resourceGroups/CUI-RG/providers/Microsoft.Compute/virtualMachines/cui-apache/extensions/MDE.Windows.id</t>
  </si>
  <si>
    <t>/subscriptions/c82c5914-0e82-4c79-8c28-e2071e2b42eb/resourceGroups/CUI-RG/providers/Microsoft.Compute/virtualMachines/cui-apache/extensions/MDE.Windows</t>
  </si>
  <si>
    <t>/subscriptions/c82c5914-0e82-4c79-8c28-e2071e2b42eb/resourceGroups/CUI-RG/providers/Microsoft.Compute/virtualMachines/cui-apache/extensions/MDE.Windows.type</t>
  </si>
  <si>
    <t>/subscriptions/c82c5914-0e82-4c79-8c28-e2071e2b42eb/resourceGroups/CUI-RG/providers/Microsoft.Compute/virtualMachines/cui-apache/extensions/MDE.Windows.location</t>
  </si>
  <si>
    <t>/subscriptions/c82c5914-0e82-4c79-8c28-e2071e2b42eb/resourceGroups/CUI-RG/providers/Microsoft.Compute/virtualMachines/cui-apache/extensions/MDE.Windows.properties.autoUpgradeMinorVersion</t>
  </si>
  <si>
    <t>/subscriptions/c82c5914-0e82-4c79-8c28-e2071e2b42eb/resourceGroups/CUI-RG/providers/Microsoft.Compute/virtualMachines/cui-apache/extensions/MDE.Windows.properties.publisher</t>
  </si>
  <si>
    <t>/subscriptions/c82c5914-0e82-4c79-8c28-e2071e2b42eb/resourceGroups/CUI-RG/providers/Microsoft.Compute/virtualMachines/cui-apache/extensions/MDE.Windows.properties.type</t>
  </si>
  <si>
    <t>/subscriptions/c82c5914-0e82-4c79-8c28-e2071e2b42eb/resourceGroups/CUI-RG/providers/Microsoft.Compute/virtualMachines/cui-apache/extensions/MDE.Windows.properties.typeHandlerVersion</t>
  </si>
  <si>
    <t>/subscriptions/c82c5914-0e82-4c79-8c28-e2071e2b42eb/resourceGroups/nakamura-rg/providers/Microsoft.Network/networkSecurityGroups/naka-vm-01-nsg.name</t>
  </si>
  <si>
    <t>naka-vm-01-nsg</t>
  </si>
  <si>
    <t>/subscriptions/c82c5914-0e82-4c79-8c28-e2071e2b42eb/resourceGroups/nakamura-rg/providers/Microsoft.Network/networkSecurityGroups/naka-vm-01-nsg.id</t>
  </si>
  <si>
    <t>/subscriptions/c82c5914-0e82-4c79-8c28-e2071e2b42eb/resourceGroups/nakamura-rg/providers/Microsoft.Network/networkSecurityGroups/naka-vm-01-nsg</t>
  </si>
  <si>
    <t>/subscriptions/c82c5914-0e82-4c79-8c28-e2071e2b42eb/resourceGroups/nakamura-rg/providers/Microsoft.Network/networkSecurityGroups/naka-vm-01-nsg.type</t>
  </si>
  <si>
    <t>/subscriptions/c82c5914-0e82-4c79-8c28-e2071e2b42eb/resourceGroups/nakamura-rg/providers/Microsoft.Network/networkSecurityGroups/naka-vm-01-nsg.location</t>
  </si>
  <si>
    <t>/subscriptions/c82c5914-0e82-4c79-8c28-e2071e2b42eb/resourceGroups/nakamura-rg/providers/Microsoft.Compute/virtualMachines/naka-vm-01</t>
  </si>
  <si>
    <t>/subscriptions/c82c5914-0e82-4c79-8c28-e2071e2b42eb/resourceGroups/nakamura-rg/providers/Microsoft.Compute/virtualMachines/naka-vm-01.name</t>
  </si>
  <si>
    <t>naka-vm-01</t>
  </si>
  <si>
    <t>/subscriptions/c82c5914-0e82-4c79-8c28-e2071e2b42eb/resourceGroups/nakamura-rg/providers/Microsoft.Compute/virtualMachines/naka-vm-01.id</t>
  </si>
  <si>
    <t>/subscriptions/c82c5914-0e82-4c79-8c28-e2071e2b42eb/resourceGroups/nakamura-rg/providers/Microsoft.Compute/virtualMachines/naka-vm-01.type</t>
  </si>
  <si>
    <t>/subscriptions/c82c5914-0e82-4c79-8c28-e2071e2b42eb/resourceGroups/nakamura-rg/providers/Microsoft.Compute/virtualMachines/naka-vm-01.location</t>
  </si>
  <si>
    <t>/subscriptions/c82c5914-0e82-4c79-8c28-e2071e2b42eb/resourceGroups/nakamura-rg/providers/Microsoft.Compute/virtualMachines/naka-vm-01.properties.hardwareProfile.vmSize</t>
  </si>
  <si>
    <t>Standard_B2als_v2</t>
  </si>
  <si>
    <t>/subscriptions/c82c5914-0e82-4c79-8c28-e2071e2b42eb/resourceGroups/nakamura-rg/providers/Microsoft.Compute/virtualMachines/naka-vm-01.properties.vmId</t>
  </si>
  <si>
    <t>175e2d90-f595-4e67-b4a5-58faf1d820f3</t>
  </si>
  <si>
    <t>/subscriptions/c82c5914-0e82-4c79-8c28-e2071e2b42eb/resourceGroups/nakamura-rg/providers/Microsoft.Compute/virtualMachines/naka-vm-01.properties.storageProfile.imageReference.publisher</t>
  </si>
  <si>
    <t>/subscriptions/c82c5914-0e82-4c79-8c28-e2071e2b42eb/resourceGroups/nakamura-rg/providers/Microsoft.Compute/virtualMachines/naka-vm-01.properties.storageProfile.imageReference.offer</t>
  </si>
  <si>
    <t>/subscriptions/c82c5914-0e82-4c79-8c28-e2071e2b42eb/resourceGroups/nakamura-rg/providers/Microsoft.Compute/virtualMachines/naka-vm-01.properties.storageProfile.imageReference.sku</t>
  </si>
  <si>
    <t>/subscriptions/c82c5914-0e82-4c79-8c28-e2071e2b42eb/resourceGroups/nakamura-rg/providers/Microsoft.Compute/virtualMachines/naka-vm-01.properties.storageProfile.imageReference.version</t>
  </si>
  <si>
    <t>/subscriptions/c82c5914-0e82-4c79-8c28-e2071e2b42eb/resourceGroups/nakamura-rg/providers/Microsoft.Compute/virtualMachines/naka-vm-01.properties.storageProfile.imageReference.exactVersion</t>
  </si>
  <si>
    <t>20348.2655.240810</t>
  </si>
  <si>
    <t>/subscriptions/c82c5914-0e82-4c79-8c28-e2071e2b42eb/resourceGroups/nakamura-rg/providers/Microsoft.Compute/virtualMachines/naka-vm-01.properties.storageProfile.osDisk.osType</t>
  </si>
  <si>
    <t>/subscriptions/c82c5914-0e82-4c79-8c28-e2071e2b42eb/resourceGroups/nakamura-rg/providers/Microsoft.Compute/virtualMachines/naka-vm-01.properties.storageProfile.osDisk.name</t>
  </si>
  <si>
    <t>naka-vm-01_OsDisk_1_4946f4f406b34d7291744171aba69099</t>
  </si>
  <si>
    <t>/subscriptions/c82c5914-0e82-4c79-8c28-e2071e2b42eb/resourceGroups/nakamura-rg/providers/Microsoft.Compute/virtualMachines/naka-vm-01.properties.storageProfile.osDisk.createOption</t>
  </si>
  <si>
    <t>/subscriptions/c82c5914-0e82-4c79-8c28-e2071e2b42eb/resourceGroups/nakamura-rg/providers/Microsoft.Compute/virtualMachines/naka-vm-01.properties.storageProfile.osDisk.caching</t>
  </si>
  <si>
    <t>/subscriptions/c82c5914-0e82-4c79-8c28-e2071e2b42eb/resourceGroups/nakamura-rg/providers/Microsoft.Compute/virtualMachines/naka-vm-01.properties.storageProfile.osDisk.managedDisk.id</t>
  </si>
  <si>
    <t>/subscriptions/c82c5914-0e82-4c79-8c28-e2071e2b42eb/resourceGroups/nakamura-rg/providers/Microsoft.Compute/disks/naka-vm-01_OsDisk_1_4946f4f406b34d7291744171aba69099</t>
  </si>
  <si>
    <t>/subscriptions/c82c5914-0e82-4c79-8c28-e2071e2b42eb/resourceGroups/nakamura-rg/providers/Microsoft.Compute/virtualMachines/naka-vm-01.properties.storageProfile.osDisk.deleteOption</t>
  </si>
  <si>
    <t>/subscriptions/c82c5914-0e82-4c79-8c28-e2071e2b42eb/resourceGroups/nakamura-rg/providers/Microsoft.Compute/virtualMachines/naka-vm-01.properties.storageProfile.diskControllerType</t>
  </si>
  <si>
    <t>/subscriptions/c82c5914-0e82-4c79-8c28-e2071e2b42eb/resourceGroups/nakamura-rg/providers/Microsoft.Compute/virtualMachines/naka-vm-01.properties.osProfile.computerName</t>
  </si>
  <si>
    <t>/subscriptions/c82c5914-0e82-4c79-8c28-e2071e2b42eb/resourceGroups/nakamura-rg/providers/Microsoft.Compute/virtualMachines/naka-vm-01.properties.osProfile.adminUsername</t>
  </si>
  <si>
    <t>nakamura</t>
  </si>
  <si>
    <t>/subscriptions/c82c5914-0e82-4c79-8c28-e2071e2b42eb/resourceGroups/nakamura-rg/providers/Microsoft.Compute/virtualMachines/naka-vm-01.properties.osProfile.allowExtensionOperations</t>
  </si>
  <si>
    <t>/subscriptions/c82c5914-0e82-4c79-8c28-e2071e2b42eb/resourceGroups/nakamura-rg/providers/Microsoft.Compute/virtualMachines/naka-vm-01.properties.osProfile.requireGuestProvisionSignal</t>
  </si>
  <si>
    <t>/subscriptions/c82c5914-0e82-4c79-8c28-e2071e2b42eb/resourceGroups/nakamura-rg/providers/Microsoft.Compute/virtualMachines/naka-vm-01.properties.diagnosticsProfile.bootDiagnostics.enabled</t>
  </si>
  <si>
    <t>/subscriptions/c82c5914-0e82-4c79-8c28-e2071e2b42eb/resourceGroups/NAKAMURA-RG/providers/Microsoft.Compute/virtualMachines/naka-vm-01/extensions/MDE.Windows.name</t>
  </si>
  <si>
    <t>/subscriptions/c82c5914-0e82-4c79-8c28-e2071e2b42eb/resourceGroups/NAKAMURA-RG/providers/Microsoft.Compute/virtualMachines/naka-vm-01/extensions/MDE.Windows.id</t>
  </si>
  <si>
    <t>/subscriptions/c82c5914-0e82-4c79-8c28-e2071e2b42eb/resourceGroups/NAKAMURA-RG/providers/Microsoft.Compute/virtualMachines/naka-vm-01/extensions/MDE.Windows</t>
  </si>
  <si>
    <t>/subscriptions/c82c5914-0e82-4c79-8c28-e2071e2b42eb/resourceGroups/NAKAMURA-RG/providers/Microsoft.Compute/virtualMachines/naka-vm-01/extensions/MDE.Windows.type</t>
  </si>
  <si>
    <t>/subscriptions/c82c5914-0e82-4c79-8c28-e2071e2b42eb/resourceGroups/NAKAMURA-RG/providers/Microsoft.Compute/virtualMachines/naka-vm-01/extensions/MDE.Windows.location</t>
  </si>
  <si>
    <t>/subscriptions/c82c5914-0e82-4c79-8c28-e2071e2b42eb/resourceGroups/NAKAMURA-RG/providers/Microsoft.Compute/virtualMachines/naka-vm-01/extensions/MDE.Windows.properties.autoUpgradeMinorVersion</t>
  </si>
  <si>
    <t>/subscriptions/c82c5914-0e82-4c79-8c28-e2071e2b42eb/resourceGroups/NAKAMURA-RG/providers/Microsoft.Compute/virtualMachines/naka-vm-01/extensions/MDE.Windows.properties.publisher</t>
  </si>
  <si>
    <t>/subscriptions/c82c5914-0e82-4c79-8c28-e2071e2b42eb/resourceGroups/NAKAMURA-RG/providers/Microsoft.Compute/virtualMachines/naka-vm-01/extensions/MDE.Windows.properties.type</t>
  </si>
  <si>
    <t>/subscriptions/c82c5914-0e82-4c79-8c28-e2071e2b42eb/resourceGroups/NAKAMURA-RG/providers/Microsoft.Compute/virtualMachines/naka-vm-01/extensions/MDE.Windows.properties.typeHandlerVersion</t>
  </si>
  <si>
    <t>/subscriptions/c82c5914-0e82-4c79-8c28-e2071e2b42eb/resourceGroups/yoneyama-rg/providers/Microsoft.Network/networkSecurityGroups/default-nsg.name</t>
  </si>
  <si>
    <t>default-nsg</t>
  </si>
  <si>
    <t>/subscriptions/c82c5914-0e82-4c79-8c28-e2071e2b42eb/resourceGroups/yoneyama-rg/providers/Microsoft.Network/networkSecurityGroups/default-nsg.id</t>
  </si>
  <si>
    <t>/subscriptions/c82c5914-0e82-4c79-8c28-e2071e2b42eb/resourceGroups/yoneyama-rg/providers/Microsoft.Network/networkSecurityGroups/default-nsg</t>
  </si>
  <si>
    <t>/subscriptions/c82c5914-0e82-4c79-8c28-e2071e2b42eb/resourceGroups/yoneyama-rg/providers/Microsoft.Network/networkSecurityGroups/default-nsg.type</t>
  </si>
  <si>
    <t>/subscriptions/c82c5914-0e82-4c79-8c28-e2071e2b42eb/resourceGroups/yoneyama-rg/providers/Microsoft.Network/networkSecurityGroups/default-nsg.location</t>
  </si>
  <si>
    <t>ResourceId</t>
  </si>
  <si>
    <t>/subscriptions/c82c5914-0e82-4c79-8c28-e2071e2b42eb/resourceGroups/RG-NSETEST-PHASE1/providers/Microsoft.Compute/virtualMachines/vm-imgproc-dev-001/extensions/MDE.Windows.properties.forceUpdateTag</t>
  </si>
  <si>
    <t>88edc0f3-ad4a-49bb-8759-ba13fafd8657</t>
  </si>
  <si>
    <t>/subscriptions/c82c5914-0e82-4c79-8c28-e2071e2b42eb/resourceGroups/RG-NSETEST-PHASE1/providers/Microsoft.Compute/virtualMachines/vm-imgproc-dev-001/extensions/MDE.Windows.properties.provisioningState</t>
  </si>
  <si>
    <t>/subscriptions/c82c5914-0e82-4c79-8c28-e2071e2b42eb/resourceGroups/rg-nsetest-phase1/providers/Microsoft.Compute/virtualMachines/vm-imgproc-dev-002/extensions/AzureMonitorWindowsAgent.properties.provisioningState</t>
  </si>
  <si>
    <t>/subscriptions/c82c5914-0e82-4c79-8c28-e2071e2b42eb/resourceGroups/VMIMAGE-RG/providers/Microsoft.Compute/virtualMachines/win2022test/extensions/MDE.Windows.properties.forceUpdateTag</t>
  </si>
  <si>
    <t>5905025e-8ca6-49a6-a0b0-c9835ab588b6</t>
  </si>
  <si>
    <t>/subscriptions/c82c5914-0e82-4c79-8c28-e2071e2b42eb/resourceGroups/VMIMAGE-RG/providers/Microsoft.Compute/virtualMachines/win2022test/extensions/MDE.Windows.properties.provisioningState</t>
  </si>
  <si>
    <t>/subscriptions/c82c5914-0e82-4c79-8c28-e2071e2b42eb/resourceGroups/RG-NSETEST-Phase1/providers/Microsoft.Compute/virtualMachines/vm-imgproc-dev-002/extensions/enablevmaccess.properties.provisioningState</t>
  </si>
  <si>
    <t>/subscriptions/c82c5914-0e82-4c79-8c28-e2071e2b42eb/resourceGroups/RG-NSETEST-PHASE1/providers/Microsoft.Compute/virtualMachines/vm-imgproc-dev-002/extensions/MDE.Windows.properties.forceUpdateTag</t>
  </si>
  <si>
    <t>5974d13a-7211-43a5-931c-d1589699acc7</t>
  </si>
  <si>
    <t>/subscriptions/c82c5914-0e82-4c79-8c28-e2071e2b42eb/resourceGroups/RG-NSETEST-PHASE1/providers/Microsoft.Compute/virtualMachines/vm-imgproc-dev-002/extensions/MDE.Windows.properties.provisioningState</t>
  </si>
  <si>
    <t>/subscriptions/c82c5914-0e82-4c79-8c28-e2071e2b42eb/resourceGroups/RG-NSETEST-Phase1/providers/Microsoft.Compute/virtualMachines/vm-imgproc-dev-001/extensions/enablevmaccess.properties.provisioningState</t>
  </si>
  <si>
    <t>/subscriptions/c82c5914-0e82-4c79-8c28-e2071e2b42eb/resourceGroups/RG-NSETEST-Phase1/providers/Microsoft.Compute/virtualMachines/vm-imgproc-dev-001/extensions/MicrosoftMonitoringAgent.properties.provisioningState</t>
  </si>
  <si>
    <t>/subscriptions/c82c5914-0e82-4c79-8c28-e2071e2b42eb/resourceGroups/RG-NSETEST-Phase1/providers/Microsoft.Compute/virtualMachines/vm-imgproc-dev-001/extensions/DependencyAgentWindows.properties.provisioningState</t>
  </si>
  <si>
    <t>/subscriptions/c82c5914-0e82-4c79-8c28-e2071e2b42eb/resourceGroups/JUNKI-IMAGE-RG/providers/Microsoft.Compute/virtualMachines/HV01/extensions/MDE.Windows.properties.forceUpdateTag</t>
  </si>
  <si>
    <t>c59d0609-43f9-47bb-bd89-0614d41524c9</t>
  </si>
  <si>
    <t>/subscriptions/c82c5914-0e82-4c79-8c28-e2071e2b42eb/resourceGroups/JUNKI-IMAGE-RG/providers/Microsoft.Compute/virtualMachines/HV01/extensions/MDE.Windows.properties.provisioningState</t>
  </si>
  <si>
    <t>/subscriptions/c82c5914-0e82-4c79-8c28-e2071e2b42eb/resourceGroups/SUZUKI-RG/providers/Microsoft.Compute/virtualMachines/vm-suzuki/extensions/MDE.Windows.properties.forceUpdateTag</t>
  </si>
  <si>
    <t>6227a992-3fac-432b-aed8-29b826d50130</t>
  </si>
  <si>
    <t>/subscriptions/c82c5914-0e82-4c79-8c28-e2071e2b42eb/resourceGroups/SUZUKI-RG/providers/Microsoft.Compute/virtualMachines/vm-suzuki/extensions/MDE.Windows.properties.provisioningState</t>
  </si>
  <si>
    <t>/subscriptions/c82c5914-0e82-4c79-8c28-e2071e2b42eb/resourceGroups/SUZUKI-RG/providers/Microsoft.Compute/virtualMachines/vm-suzuki2/extensions/MDE.Windows.properties.forceUpdateTag</t>
  </si>
  <si>
    <t>548b6f4a-b257-44b6-a237-9d9adf092bfc</t>
  </si>
  <si>
    <t>/subscriptions/c82c5914-0e82-4c79-8c28-e2071e2b42eb/resourceGroups/SUZUKI-RG/providers/Microsoft.Compute/virtualMachines/vm-suzuki2/extensions/MDE.Windows.properties.provisioningState</t>
  </si>
  <si>
    <t>/subscriptions/c82c5914-0e82-4c79-8c28-e2071e2b42eb/resourceGroups/YONEYAMA-RG/providers/Microsoft.Compute/virtualMachines/vm-aadc/extensions/MDE.Windows.properties.forceUpdateTag</t>
  </si>
  <si>
    <t>c8eb694d-b6dc-4dbe-b317-b7a9241e3997</t>
  </si>
  <si>
    <t>/subscriptions/c82c5914-0e82-4c79-8c28-e2071e2b42eb/resourceGroups/YONEYAMA-RG/providers/Microsoft.Compute/virtualMachines/vm-aadc/extensions/MDE.Windows.properties.provisioningState</t>
  </si>
  <si>
    <t>/subscriptions/c82c5914-0e82-4c79-8c28-e2071e2b42eb/resourceGroups/YONEYAMA-RG/providers/Microsoft.Compute/virtualMachines/vm-adds/extensions/MDE.Windows.properties.forceUpdateTag</t>
  </si>
  <si>
    <t>db7b324c-7235-4eae-8085-fcc366af5857</t>
  </si>
  <si>
    <t>/subscriptions/c82c5914-0e82-4c79-8c28-e2071e2b42eb/resourceGroups/YONEYAMA-RG/providers/Microsoft.Compute/virtualMachines/vm-adds/extensions/MDE.Windows.properties.provisioningState</t>
  </si>
  <si>
    <t>/subscriptions/c82c5914-0e82-4c79-8c28-e2071e2b42eb/resourceGroups/OH-RG/providers/Microsoft.Compute/virtualMachines/oh-vm01/extensions/MDE.Windows.properties.forceUpdateTag</t>
  </si>
  <si>
    <t>5087df85-8e49-4bbc-bf27-e7e43bd6d926</t>
  </si>
  <si>
    <t>/subscriptions/c82c5914-0e82-4c79-8c28-e2071e2b42eb/resourceGroups/OH-RG/providers/Microsoft.Compute/virtualMachines/oh-vm01/extensions/MDE.Windows.properties.provisioningState</t>
  </si>
  <si>
    <t>/subscriptions/c82c5914-0e82-4c79-8c28-e2071e2b42eb/resourceGroups/yoneyama-rg/providers/Microsoft.Compute/virtualMachines/vm-web/extensions/MDE.Windows.properties.provisioningState</t>
  </si>
  <si>
    <t>/subscriptions/c82c5914-0e82-4c79-8c28-e2071e2b42eb/resourceGroups/rg-hida/providers/Microsoft.Compute/virtualMachines/vm-hida-001/extensions/AzureMonitorWindowsAgent.properties.provisioningState</t>
  </si>
  <si>
    <t>/subscriptions/c82c5914-0e82-4c79-8c28-e2071e2b42eb/resourceGroups/CUI-RG/providers/Microsoft.Compute/virtualMachines/cui-apache/extensions/MDE.Windows.properties.forceUpdateTag</t>
  </si>
  <si>
    <t>046822c5-a8d7-4f7c-bcbf-709e9586d8e8</t>
  </si>
  <si>
    <t>/subscriptions/c82c5914-0e82-4c79-8c28-e2071e2b42eb/resourceGroups/CUI-RG/providers/Microsoft.Compute/virtualMachines/cui-apache/extensions/MDE.Windows.properties.provisioningState</t>
  </si>
  <si>
    <t>/subscriptions/c82c5914-0e82-4c79-8c28-e2071e2b42eb/resourceGroups/NAKAMURA-RG/providers/Microsoft.Compute/virtualMachines/naka-vm-01/extensions/MDE.Windows.properties.forceUpdateTag</t>
  </si>
  <si>
    <t>9189acaa-04fa-4f16-8e16-df3be51fc3d9</t>
  </si>
  <si>
    <t>/subscriptions/c82c5914-0e82-4c79-8c28-e2071e2b42eb/resourceGroups/NAKAMURA-RG/providers/Microsoft.Compute/virtualMachines/naka-vm-01/extensions/MDE.Windows.properties.provisioningState</t>
  </si>
  <si>
    <t>properties.forceUpdateTag</t>
  </si>
  <si>
    <t>properties.provisioningState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</si>
</sst>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color rgb="FFFF0000"/>
      <name val="Meiryo UI"/>
      <family val="3"/>
      <charset val="128"/>
    </font>
    <font>
      <sz val="8"/>
      <name val="Meiryo UI"/>
      <family val="3"/>
      <charset val="128"/>
    </font>
    <font>
      <b/>
      <sz val="11"/>
      <color theme="0"/>
      <name val="Meiryo UI"/>
      <family val="2"/>
      <charset val="128"/>
    </font>
    <font>
      <b/>
      <sz val="9"/>
      <color indexed="81"/>
      <name val="MS P ゴシック"/>
      <family val="2"/>
      <charset val="254"/>
    </font>
    <font>
      <b/>
      <sz val="9"/>
      <color indexed="8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E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0" xfId="0" applyFont="1" applyFill="1">
      <alignment vertical="center"/>
    </xf>
    <xf numFmtId="0" fontId="4" fillId="4" borderId="8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14">
    <dxf>
      <fill>
        <patternFill patternType="solid">
          <fgColor indexed="64"/>
          <bgColor rgb="FFFFFFE1"/>
        </patternFill>
      </fill>
    </dxf>
    <dxf>
      <fill>
        <patternFill patternType="solid">
          <fgColor indexed="64"/>
          <bgColor rgb="FFFFFFE1"/>
        </patternFill>
      </fill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0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border>
        <left/>
        <right/>
      </border>
    </dxf>
    <dxf>
      <font>
        <color theme="8" tint="0.79998168889431442"/>
      </font>
      <border>
        <top/>
      </border>
    </dxf>
    <dxf>
      <fill>
        <patternFill>
          <bgColor theme="8" tint="0.79998168889431442"/>
        </patternFill>
      </fill>
    </dxf>
    <dxf>
      <font>
        <color auto="1"/>
      </font>
      <fill>
        <patternFill patternType="none">
          <bgColor auto="1"/>
        </patternFill>
      </fill>
      <border>
        <left/>
        <right/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FFE1"/>
      <color rgb="FFFFE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D5D10F-A6F8-4CE0-8340-A44E3F6D26CB}" autoFormatId="20" applyNumberFormats="0" applyBorderFormats="0" applyFontFormats="0" applyPatternFormats="0" applyAlignmentFormats="0" applyWidthHeightFormats="0">
  <queryTableRefresh nextId="5">
    <queryTableFields count="2">
      <queryTableField id="3" name="SearchString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EB3C4C8-2931-4DC7-AF3E-EF12DCC67F1B}" autoFormatId="20" applyNumberFormats="0" applyBorderFormats="0" applyFontFormats="0" applyPatternFormats="0" applyAlignmentFormats="0" applyWidthHeightFormats="0">
  <queryTableRefresh nextId="5">
    <queryTableFields count="2">
      <queryTableField id="3" name="ResourceType" tableColumnId="3"/>
      <queryTableField id="4" name="DotNotatio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2DB906E-7671-4F15-B084-10C388069929}" autoFormatId="20" applyNumberFormats="0" applyBorderFormats="0" applyFontFormats="0" applyPatternFormats="0" applyAlignmentFormats="0" applyWidthHeightFormats="0">
  <queryTableRefresh nextId="5">
    <queryTableFields count="2">
      <queryTableField id="3" name="ResourceType" tableColumnId="3"/>
      <queryTableField id="4" name="ResourceId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E9CC33-D041-4A7A-AF39-47D12ECA0142}" name="setup" displayName="setup" ref="A1:A2" totalsRowShown="0" dataDxfId="0">
  <autoFilter ref="A1:A2" xr:uid="{E7E9CC33-D041-4A7A-AF39-47D12ECA0142}"/>
  <tableColumns count="1">
    <tableColumn id="1" xr3:uid="{91600614-9AA3-4233-A1C8-68F4443B61B3}" name="folderPath" dataDxfId="1">
      <calculatedColumnFormula array="1">_xlfn.CONCAT(LEFT(CELL("filename",$A$2),FIND("[",CELL("filename",$A$2),1)-1),"output\")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908D4B-825A-4A8B-84DE-03939C12F7C1}" name="dotNotation" displayName="dotNotation" ref="A1:B772" tableType="queryTable" totalsRowShown="0">
  <autoFilter ref="A1:B772" xr:uid="{1C908D4B-825A-4A8B-84DE-03939C12F7C1}"/>
  <tableColumns count="2">
    <tableColumn id="3" xr3:uid="{D5E11F62-4E70-429C-9AA8-21683469F9A7}" uniqueName="3" name="SearchString" queryTableFieldId="3" dataDxfId="13"/>
    <tableColumn id="4" xr3:uid="{064E0F54-5D04-4F0A-AE10-B49BF39098B2}" uniqueName="4" name="Value" queryTableFieldId="4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D42503-E108-483D-8C03-B4A4E5E93BBC}" name="resourceType" displayName="resourceType" ref="A1:B68" tableType="queryTable" totalsRowShown="0">
  <autoFilter ref="A1:B68" xr:uid="{3DD42503-E108-483D-8C03-B4A4E5E93BBC}"/>
  <tableColumns count="2">
    <tableColumn id="3" xr3:uid="{709F5BA1-2CCA-43AC-AF72-6686740FBB73}" uniqueName="3" name="ResourceType" queryTableFieldId="3" dataDxfId="11"/>
    <tableColumn id="4" xr3:uid="{CBF55DC0-FC50-401D-A089-68DDCCD83434}" uniqueName="4" name="DotNotation" queryTableFieldId="4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12ECC8-1690-4E03-BF16-78FD606BAD05}" name="resourceId" displayName="resourceId" ref="A1:B81" tableType="queryTable" totalsRowShown="0">
  <autoFilter ref="A1:B81" xr:uid="{9B12ECC8-1690-4E03-BF16-78FD606BAD05}"/>
  <tableColumns count="2">
    <tableColumn id="3" xr3:uid="{FF351E9F-9986-4448-9088-E706478CC421}" uniqueName="3" name="ResourceType" queryTableFieldId="3" dataDxfId="9"/>
    <tableColumn id="4" xr3:uid="{DCBEDEE2-FD6E-445A-B172-531E206EFC35}" uniqueName="4" name="ResourceId" queryTableFieldId="4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3EBC-0E03-4191-B83C-93AE32AE6EBF}">
  <dimension ref="A1:A10"/>
  <sheetViews>
    <sheetView tabSelected="1" workbookViewId="0"/>
  </sheetViews>
  <sheetFormatPr defaultRowHeight="15.75"/>
  <cols>
    <col min="1" max="1" width="54.88671875" bestFit="1" customWidth="1"/>
  </cols>
  <sheetData>
    <row r="1" spans="1:1">
      <c r="A1" t="s">
        <v>3</v>
      </c>
    </row>
    <row r="2" spans="1:1">
      <c r="A2" s="16" t="str" cm="1">
        <f t="array" aca="1" ref="A2" ca="1">_xlfn.CONCAT(LEFT(CELL("filename",$A$2),FIND("[",CELL("filename",$A$2),1)-1),"output\")</f>
        <v>C:\Users\ty329177\Documents\AzureUnitTestTool\output\</v>
      </c>
    </row>
    <row r="4" spans="1:1">
      <c r="A4" s="11" t="s">
        <v>4</v>
      </c>
    </row>
    <row r="5" spans="1:1">
      <c r="A5" t="str" cm="1">
        <f t="array" ref="A5:A10">_xlfn.UNIQUE(resourceType[ResourceType],FALSE,FALSE)</f>
        <v>Microsoft.Compute/virtualMachines/extensions</v>
      </c>
    </row>
    <row r="6" spans="1:1">
      <c r="A6" t="str">
        <v>Microsoft.Compute/availabilitySets</v>
      </c>
    </row>
    <row r="7" spans="1:1">
      <c r="A7" t="str">
        <v>Microsoft.Network/virtualNetworks</v>
      </c>
    </row>
    <row r="8" spans="1:1">
      <c r="A8" t="str">
        <v>Microsoft.Compute/virtualMachines</v>
      </c>
    </row>
    <row r="9" spans="1:1">
      <c r="A9" t="str">
        <v>Microsoft.Network/networkSecurityGroups</v>
      </c>
    </row>
    <row r="10" spans="1:1">
      <c r="A10" t="str">
        <v>Microsoft.Network/applicationGateways</v>
      </c>
    </row>
  </sheetData>
  <phoneticPr fontId="1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5140-231D-4FAE-8C53-B78353BC91C2}">
  <dimension ref="A1:AZ50"/>
  <sheetViews>
    <sheetView zoomScale="115" zoomScaleNormal="115" zoomScaleSheetLayoutView="100" zoomScalePageLayoutView="48" workbookViewId="0">
      <selection sqref="A1:A2"/>
    </sheetView>
  </sheetViews>
  <sheetFormatPr defaultColWidth="8.88671875" defaultRowHeight="15.75"/>
  <cols>
    <col min="1" max="1" width="32" style="1" customWidth="1"/>
    <col min="2" max="3" width="8.88671875" style="1"/>
    <col min="4" max="4" width="8.88671875" style="1" customWidth="1"/>
    <col min="5" max="6" width="8.88671875" style="1"/>
    <col min="7" max="25" width="8.88671875" style="1" hidden="1" customWidth="1"/>
    <col min="26" max="26" width="8.88671875" style="1"/>
    <col min="27" max="27" width="30.77734375" style="4" customWidth="1"/>
    <col min="28" max="52" width="30.77734375" style="7" customWidth="1"/>
    <col min="53" max="16384" width="8.88671875" style="1"/>
  </cols>
  <sheetData>
    <row r="1" spans="1:52">
      <c r="A1" s="12"/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9" t="s">
        <v>1</v>
      </c>
      <c r="AA1" s="10" t="str" cm="1">
        <f t="array" ref="AA1">TRANSPOSE(_xlfn._xlws.FILTER(resourceId[ResourceId],resourceId[ResourceType]=$A$1,""))</f>
        <v/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3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9" t="s">
        <v>2</v>
      </c>
      <c r="AA2" s="10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 t="str" cm="1">
        <f t="array" ref="A3">_xlfn._xlws.FILTER(resourceType[DotNotation],resourceType[ResourceType]=$A$1,"")</f>
        <v/>
      </c>
      <c r="B3" s="2" t="str" cm="1">
        <f t="array" ref="B3">IF(A3&lt;&gt;"",_xlfn.TEXTSPLIT(A3,"."),"")</f>
        <v/>
      </c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"/>
      <c r="AA3" s="8" t="str">
        <f>_xlfn.XLOOKUP(AA$1&amp;"."&amp;$A3,dotNotation[SearchString],dotNotation[Value],"",0,1)</f>
        <v/>
      </c>
      <c r="AB3" s="8" t="str">
        <f>_xlfn.XLOOKUP(AB$1&amp;"."&amp;$A3,dotNotation[SearchString],dotNotation[Value],"",0,1)</f>
        <v/>
      </c>
      <c r="AC3" s="8" t="str">
        <f>_xlfn.XLOOKUP(AC$1&amp;"."&amp;$A3,dotNotation[SearchString],dotNotation[Value],"",0,1)</f>
        <v/>
      </c>
      <c r="AD3" s="8" t="str">
        <f>_xlfn.XLOOKUP(AD$1&amp;"."&amp;$A3,dotNotation[SearchString],dotNotation[Value],"",0,1)</f>
        <v/>
      </c>
      <c r="AE3" s="8" t="str">
        <f>_xlfn.XLOOKUP(AE$1&amp;"."&amp;$A3,dotNotation[SearchString],dotNotation[Value],"",0,1)</f>
        <v/>
      </c>
      <c r="AF3" s="8" t="str">
        <f>_xlfn.XLOOKUP(AF$1&amp;"."&amp;$A3,dotNotation[SearchString],dotNotation[Value],"",0,1)</f>
        <v/>
      </c>
      <c r="AG3" s="8" t="str">
        <f>_xlfn.XLOOKUP(AG$1&amp;"."&amp;$A3,dotNotation[SearchString],dotNotation[Value],"",0,1)</f>
        <v/>
      </c>
      <c r="AH3" s="8" t="str">
        <f>_xlfn.XLOOKUP(AH$1&amp;"."&amp;$A3,dotNotation[SearchString],dotNotation[Value],"",0,1)</f>
        <v/>
      </c>
      <c r="AI3" s="8" t="str">
        <f>_xlfn.XLOOKUP(AI$1&amp;"."&amp;$A3,dotNotation[SearchString],dotNotation[Value],"",0,1)</f>
        <v/>
      </c>
      <c r="AJ3" s="8" t="str">
        <f>_xlfn.XLOOKUP(AJ$1&amp;"."&amp;$A3,dotNotation[SearchString],dotNotation[Value],"",0,1)</f>
        <v/>
      </c>
      <c r="AK3" s="8" t="str">
        <f>_xlfn.XLOOKUP(AK$1&amp;"."&amp;$A3,dotNotation[SearchString],dotNotation[Value],"",0,1)</f>
        <v/>
      </c>
      <c r="AL3" s="8" t="str">
        <f>_xlfn.XLOOKUP(AL$1&amp;"."&amp;$A3,dotNotation[SearchString],dotNotation[Value],"",0,1)</f>
        <v/>
      </c>
      <c r="AM3" s="8" t="str">
        <f>_xlfn.XLOOKUP(AM$1&amp;"."&amp;$A3,dotNotation[SearchString],dotNotation[Value],"",0,1)</f>
        <v/>
      </c>
      <c r="AN3" s="8" t="str">
        <f>_xlfn.XLOOKUP(AN$1&amp;"."&amp;$A3,dotNotation[SearchString],dotNotation[Value],"",0,1)</f>
        <v/>
      </c>
      <c r="AO3" s="8" t="str">
        <f>_xlfn.XLOOKUP(AO$1&amp;"."&amp;$A3,dotNotation[SearchString],dotNotation[Value],"",0,1)</f>
        <v/>
      </c>
      <c r="AP3" s="8" t="str">
        <f>_xlfn.XLOOKUP(AP$1&amp;"."&amp;$A3,dotNotation[SearchString],dotNotation[Value],"",0,1)</f>
        <v/>
      </c>
      <c r="AQ3" s="8" t="str">
        <f>_xlfn.XLOOKUP(AQ$1&amp;"."&amp;$A3,dotNotation[SearchString],dotNotation[Value],"",0,1)</f>
        <v/>
      </c>
      <c r="AR3" s="8" t="str">
        <f>_xlfn.XLOOKUP(AR$1&amp;"."&amp;$A3,dotNotation[SearchString],dotNotation[Value],"",0,1)</f>
        <v/>
      </c>
      <c r="AS3" s="8" t="str">
        <f>_xlfn.XLOOKUP(AS$1&amp;"."&amp;$A3,dotNotation[SearchString],dotNotation[Value],"",0,1)</f>
        <v/>
      </c>
      <c r="AT3" s="8" t="str">
        <f>_xlfn.XLOOKUP(AT$1&amp;"."&amp;$A3,dotNotation[SearchString],dotNotation[Value],"",0,1)</f>
        <v/>
      </c>
      <c r="AU3" s="8" t="str">
        <f>_xlfn.XLOOKUP(AU$1&amp;"."&amp;$A3,dotNotation[SearchString],dotNotation[Value],"",0,1)</f>
        <v/>
      </c>
      <c r="AV3" s="8" t="str">
        <f>_xlfn.XLOOKUP(AV$1&amp;"."&amp;$A3,dotNotation[SearchString],dotNotation[Value],"",0,1)</f>
        <v/>
      </c>
      <c r="AW3" s="8" t="str">
        <f>_xlfn.XLOOKUP(AW$1&amp;"."&amp;$A3,dotNotation[SearchString],dotNotation[Value],"",0,1)</f>
        <v/>
      </c>
      <c r="AX3" s="8" t="str">
        <f>_xlfn.XLOOKUP(AX$1&amp;"."&amp;$A3,dotNotation[SearchString],dotNotation[Value],"",0,1)</f>
        <v/>
      </c>
      <c r="AY3" s="8" t="str">
        <f>_xlfn.XLOOKUP(AY$1&amp;"."&amp;$A3,dotNotation[SearchString],dotNotation[Value],"",0,1)</f>
        <v/>
      </c>
      <c r="AZ3" s="8" t="str">
        <f>_xlfn.XLOOKUP(AZ$1&amp;"."&amp;$A3,dotNotation[SearchString],dotNotation[Value],"",0,1)</f>
        <v/>
      </c>
    </row>
    <row r="4" spans="1:52">
      <c r="B4" s="2" t="str" cm="1">
        <f t="array" ref="B4">IF(A4&lt;&gt;"",_xlfn.TEXTSPLIT(A4,"."),"")</f>
        <v/>
      </c>
      <c r="C4" s="2"/>
      <c r="D4" s="2"/>
      <c r="E4" s="2"/>
      <c r="F4" s="2"/>
      <c r="Z4" s="5"/>
      <c r="AA4" s="8" t="str">
        <f>_xlfn.XLOOKUP(AA$1&amp;"."&amp;$A4,dotNotation[SearchString],dotNotation[Value],"",0,1)</f>
        <v/>
      </c>
      <c r="AB4" s="8" t="str">
        <f>_xlfn.XLOOKUP(AB$1&amp;"."&amp;$A4,dotNotation[SearchString],dotNotation[Value],"",0,1)</f>
        <v/>
      </c>
      <c r="AC4" s="8" t="str">
        <f>_xlfn.XLOOKUP(AC$1&amp;"."&amp;$A4,dotNotation[SearchString],dotNotation[Value],"",0,1)</f>
        <v/>
      </c>
      <c r="AD4" s="8" t="str">
        <f>_xlfn.XLOOKUP(AD$1&amp;"."&amp;$A4,dotNotation[SearchString],dotNotation[Value],"",0,1)</f>
        <v/>
      </c>
      <c r="AE4" s="8" t="str">
        <f>_xlfn.XLOOKUP(AE$1&amp;"."&amp;$A4,dotNotation[SearchString],dotNotation[Value],"",0,1)</f>
        <v/>
      </c>
      <c r="AF4" s="8" t="str">
        <f>_xlfn.XLOOKUP(AF$1&amp;"."&amp;$A4,dotNotation[SearchString],dotNotation[Value],"",0,1)</f>
        <v/>
      </c>
      <c r="AG4" s="8" t="str">
        <f>_xlfn.XLOOKUP(AG$1&amp;"."&amp;$A4,dotNotation[SearchString],dotNotation[Value],"",0,1)</f>
        <v/>
      </c>
      <c r="AH4" s="8" t="str">
        <f>_xlfn.XLOOKUP(AH$1&amp;"."&amp;$A4,dotNotation[SearchString],dotNotation[Value],"",0,1)</f>
        <v/>
      </c>
      <c r="AI4" s="8" t="str">
        <f>_xlfn.XLOOKUP(AI$1&amp;"."&amp;$A4,dotNotation[SearchString],dotNotation[Value],"",0,1)</f>
        <v/>
      </c>
      <c r="AJ4" s="8" t="str">
        <f>_xlfn.XLOOKUP(AJ$1&amp;"."&amp;$A4,dotNotation[SearchString],dotNotation[Value],"",0,1)</f>
        <v/>
      </c>
      <c r="AK4" s="8" t="str">
        <f>_xlfn.XLOOKUP(AK$1&amp;"."&amp;$A4,dotNotation[SearchString],dotNotation[Value],"",0,1)</f>
        <v/>
      </c>
      <c r="AL4" s="8" t="str">
        <f>_xlfn.XLOOKUP(AL$1&amp;"."&amp;$A4,dotNotation[SearchString],dotNotation[Value],"",0,1)</f>
        <v/>
      </c>
      <c r="AM4" s="8" t="str">
        <f>_xlfn.XLOOKUP(AM$1&amp;"."&amp;$A4,dotNotation[SearchString],dotNotation[Value],"",0,1)</f>
        <v/>
      </c>
      <c r="AN4" s="8" t="str">
        <f>_xlfn.XLOOKUP(AN$1&amp;"."&amp;$A4,dotNotation[SearchString],dotNotation[Value],"",0,1)</f>
        <v/>
      </c>
      <c r="AO4" s="8" t="str">
        <f>_xlfn.XLOOKUP(AO$1&amp;"."&amp;$A4,dotNotation[SearchString],dotNotation[Value],"",0,1)</f>
        <v/>
      </c>
      <c r="AP4" s="8" t="str">
        <f>_xlfn.XLOOKUP(AP$1&amp;"."&amp;$A4,dotNotation[SearchString],dotNotation[Value],"",0,1)</f>
        <v/>
      </c>
      <c r="AQ4" s="8" t="str">
        <f>_xlfn.XLOOKUP(AQ$1&amp;"."&amp;$A4,dotNotation[SearchString],dotNotation[Value],"",0,1)</f>
        <v/>
      </c>
      <c r="AR4" s="8" t="str">
        <f>_xlfn.XLOOKUP(AR$1&amp;"."&amp;$A4,dotNotation[SearchString],dotNotation[Value],"",0,1)</f>
        <v/>
      </c>
      <c r="AS4" s="8" t="str">
        <f>_xlfn.XLOOKUP(AS$1&amp;"."&amp;$A4,dotNotation[SearchString],dotNotation[Value],"",0,1)</f>
        <v/>
      </c>
      <c r="AT4" s="8" t="str">
        <f>_xlfn.XLOOKUP(AT$1&amp;"."&amp;$A4,dotNotation[SearchString],dotNotation[Value],"",0,1)</f>
        <v/>
      </c>
      <c r="AU4" s="8" t="str">
        <f>_xlfn.XLOOKUP(AU$1&amp;"."&amp;$A4,dotNotation[SearchString],dotNotation[Value],"",0,1)</f>
        <v/>
      </c>
      <c r="AV4" s="8" t="str">
        <f>_xlfn.XLOOKUP(AV$1&amp;"."&amp;$A4,dotNotation[SearchString],dotNotation[Value],"",0,1)</f>
        <v/>
      </c>
      <c r="AW4" s="8" t="str">
        <f>_xlfn.XLOOKUP(AW$1&amp;"."&amp;$A4,dotNotation[SearchString],dotNotation[Value],"",0,1)</f>
        <v/>
      </c>
      <c r="AX4" s="8" t="str">
        <f>_xlfn.XLOOKUP(AX$1&amp;"."&amp;$A4,dotNotation[SearchString],dotNotation[Value],"",0,1)</f>
        <v/>
      </c>
      <c r="AY4" s="8" t="str">
        <f>_xlfn.XLOOKUP(AY$1&amp;"."&amp;$A4,dotNotation[SearchString],dotNotation[Value],"",0,1)</f>
        <v/>
      </c>
      <c r="AZ4" s="8" t="str">
        <f>_xlfn.XLOOKUP(AZ$1&amp;"."&amp;$A4,dotNotation[SearchString],dotNotation[Value],"",0,1)</f>
        <v/>
      </c>
    </row>
    <row r="5" spans="1:52">
      <c r="B5" s="2" t="str" cm="1">
        <f t="array" ref="B5">IF(A5&lt;&gt;"",_xlfn.TEXTSPLIT(A5,"."),"")</f>
        <v/>
      </c>
      <c r="C5" s="2"/>
      <c r="D5" s="2"/>
      <c r="E5" s="2"/>
      <c r="F5" s="2"/>
      <c r="Z5" s="5"/>
      <c r="AA5" s="8" t="str">
        <f>_xlfn.XLOOKUP(AA$1&amp;"."&amp;$A5,dotNotation[SearchString],dotNotation[Value],"",0,1)</f>
        <v/>
      </c>
      <c r="AB5" s="8" t="str">
        <f>_xlfn.XLOOKUP(AB$1&amp;"."&amp;$A5,dotNotation[SearchString],dotNotation[Value],"",0,1)</f>
        <v/>
      </c>
      <c r="AC5" s="8" t="str">
        <f>_xlfn.XLOOKUP(AC$1&amp;"."&amp;$A5,dotNotation[SearchString],dotNotation[Value],"",0,1)</f>
        <v/>
      </c>
      <c r="AD5" s="8" t="str">
        <f>_xlfn.XLOOKUP(AD$1&amp;"."&amp;$A5,dotNotation[SearchString],dotNotation[Value],"",0,1)</f>
        <v/>
      </c>
      <c r="AE5" s="8" t="str">
        <f>_xlfn.XLOOKUP(AE$1&amp;"."&amp;$A5,dotNotation[SearchString],dotNotation[Value],"",0,1)</f>
        <v/>
      </c>
      <c r="AF5" s="8" t="str">
        <f>_xlfn.XLOOKUP(AF$1&amp;"."&amp;$A5,dotNotation[SearchString],dotNotation[Value],"",0,1)</f>
        <v/>
      </c>
      <c r="AG5" s="8" t="str">
        <f>_xlfn.XLOOKUP(AG$1&amp;"."&amp;$A5,dotNotation[SearchString],dotNotation[Value],"",0,1)</f>
        <v/>
      </c>
      <c r="AH5" s="8" t="str">
        <f>_xlfn.XLOOKUP(AH$1&amp;"."&amp;$A5,dotNotation[SearchString],dotNotation[Value],"",0,1)</f>
        <v/>
      </c>
      <c r="AI5" s="8" t="str">
        <f>_xlfn.XLOOKUP(AI$1&amp;"."&amp;$A5,dotNotation[SearchString],dotNotation[Value],"",0,1)</f>
        <v/>
      </c>
      <c r="AJ5" s="8" t="str">
        <f>_xlfn.XLOOKUP(AJ$1&amp;"."&amp;$A5,dotNotation[SearchString],dotNotation[Value],"",0,1)</f>
        <v/>
      </c>
      <c r="AK5" s="8" t="str">
        <f>_xlfn.XLOOKUP(AK$1&amp;"."&amp;$A5,dotNotation[SearchString],dotNotation[Value],"",0,1)</f>
        <v/>
      </c>
      <c r="AL5" s="8" t="str">
        <f>_xlfn.XLOOKUP(AL$1&amp;"."&amp;$A5,dotNotation[SearchString],dotNotation[Value],"",0,1)</f>
        <v/>
      </c>
      <c r="AM5" s="8" t="str">
        <f>_xlfn.XLOOKUP(AM$1&amp;"."&amp;$A5,dotNotation[SearchString],dotNotation[Value],"",0,1)</f>
        <v/>
      </c>
      <c r="AN5" s="8" t="str">
        <f>_xlfn.XLOOKUP(AN$1&amp;"."&amp;$A5,dotNotation[SearchString],dotNotation[Value],"",0,1)</f>
        <v/>
      </c>
      <c r="AO5" s="8" t="str">
        <f>_xlfn.XLOOKUP(AO$1&amp;"."&amp;$A5,dotNotation[SearchString],dotNotation[Value],"",0,1)</f>
        <v/>
      </c>
      <c r="AP5" s="8" t="str">
        <f>_xlfn.XLOOKUP(AP$1&amp;"."&amp;$A5,dotNotation[SearchString],dotNotation[Value],"",0,1)</f>
        <v/>
      </c>
      <c r="AQ5" s="8" t="str">
        <f>_xlfn.XLOOKUP(AQ$1&amp;"."&amp;$A5,dotNotation[SearchString],dotNotation[Value],"",0,1)</f>
        <v/>
      </c>
      <c r="AR5" s="8" t="str">
        <f>_xlfn.XLOOKUP(AR$1&amp;"."&amp;$A5,dotNotation[SearchString],dotNotation[Value],"",0,1)</f>
        <v/>
      </c>
      <c r="AS5" s="8" t="str">
        <f>_xlfn.XLOOKUP(AS$1&amp;"."&amp;$A5,dotNotation[SearchString],dotNotation[Value],"",0,1)</f>
        <v/>
      </c>
      <c r="AT5" s="8" t="str">
        <f>_xlfn.XLOOKUP(AT$1&amp;"."&amp;$A5,dotNotation[SearchString],dotNotation[Value],"",0,1)</f>
        <v/>
      </c>
      <c r="AU5" s="8" t="str">
        <f>_xlfn.XLOOKUP(AU$1&amp;"."&amp;$A5,dotNotation[SearchString],dotNotation[Value],"",0,1)</f>
        <v/>
      </c>
      <c r="AV5" s="8" t="str">
        <f>_xlfn.XLOOKUP(AV$1&amp;"."&amp;$A5,dotNotation[SearchString],dotNotation[Value],"",0,1)</f>
        <v/>
      </c>
      <c r="AW5" s="8" t="str">
        <f>_xlfn.XLOOKUP(AW$1&amp;"."&amp;$A5,dotNotation[SearchString],dotNotation[Value],"",0,1)</f>
        <v/>
      </c>
      <c r="AX5" s="8" t="str">
        <f>_xlfn.XLOOKUP(AX$1&amp;"."&amp;$A5,dotNotation[SearchString],dotNotation[Value],"",0,1)</f>
        <v/>
      </c>
      <c r="AY5" s="8" t="str">
        <f>_xlfn.XLOOKUP(AY$1&amp;"."&amp;$A5,dotNotation[SearchString],dotNotation[Value],"",0,1)</f>
        <v/>
      </c>
      <c r="AZ5" s="8" t="str">
        <f>_xlfn.XLOOKUP(AZ$1&amp;"."&amp;$A5,dotNotation[SearchString],dotNotation[Value],"",0,1)</f>
        <v/>
      </c>
    </row>
    <row r="6" spans="1:52">
      <c r="B6" s="2" t="str" cm="1">
        <f t="array" ref="B6">IF(A6&lt;&gt;"",_xlfn.TEXTSPLIT(A6,"."),"")</f>
        <v/>
      </c>
      <c r="C6" s="2"/>
      <c r="D6" s="2"/>
      <c r="E6" s="2"/>
      <c r="F6" s="2"/>
      <c r="Z6" s="5"/>
      <c r="AA6" s="8" t="str">
        <f>_xlfn.XLOOKUP(AA$1&amp;"."&amp;$A6,dotNotation[SearchString],dotNotation[Value],"",0,1)</f>
        <v/>
      </c>
      <c r="AB6" s="8" t="str">
        <f>_xlfn.XLOOKUP(AB$1&amp;"."&amp;$A6,dotNotation[SearchString],dotNotation[Value],"",0,1)</f>
        <v/>
      </c>
      <c r="AC6" s="8" t="str">
        <f>_xlfn.XLOOKUP(AC$1&amp;"."&amp;$A6,dotNotation[SearchString],dotNotation[Value],"",0,1)</f>
        <v/>
      </c>
      <c r="AD6" s="8" t="str">
        <f>_xlfn.XLOOKUP(AD$1&amp;"."&amp;$A6,dotNotation[SearchString],dotNotation[Value],"",0,1)</f>
        <v/>
      </c>
      <c r="AE6" s="8" t="str">
        <f>_xlfn.XLOOKUP(AE$1&amp;"."&amp;$A6,dotNotation[SearchString],dotNotation[Value],"",0,1)</f>
        <v/>
      </c>
      <c r="AF6" s="8" t="str">
        <f>_xlfn.XLOOKUP(AF$1&amp;"."&amp;$A6,dotNotation[SearchString],dotNotation[Value],"",0,1)</f>
        <v/>
      </c>
      <c r="AG6" s="8" t="str">
        <f>_xlfn.XLOOKUP(AG$1&amp;"."&amp;$A6,dotNotation[SearchString],dotNotation[Value],"",0,1)</f>
        <v/>
      </c>
      <c r="AH6" s="8" t="str">
        <f>_xlfn.XLOOKUP(AH$1&amp;"."&amp;$A6,dotNotation[SearchString],dotNotation[Value],"",0,1)</f>
        <v/>
      </c>
      <c r="AI6" s="8" t="str">
        <f>_xlfn.XLOOKUP(AI$1&amp;"."&amp;$A6,dotNotation[SearchString],dotNotation[Value],"",0,1)</f>
        <v/>
      </c>
      <c r="AJ6" s="8" t="str">
        <f>_xlfn.XLOOKUP(AJ$1&amp;"."&amp;$A6,dotNotation[SearchString],dotNotation[Value],"",0,1)</f>
        <v/>
      </c>
      <c r="AK6" s="8" t="str">
        <f>_xlfn.XLOOKUP(AK$1&amp;"."&amp;$A6,dotNotation[SearchString],dotNotation[Value],"",0,1)</f>
        <v/>
      </c>
      <c r="AL6" s="8" t="str">
        <f>_xlfn.XLOOKUP(AL$1&amp;"."&amp;$A6,dotNotation[SearchString],dotNotation[Value],"",0,1)</f>
        <v/>
      </c>
      <c r="AM6" s="8" t="str">
        <f>_xlfn.XLOOKUP(AM$1&amp;"."&amp;$A6,dotNotation[SearchString],dotNotation[Value],"",0,1)</f>
        <v/>
      </c>
      <c r="AN6" s="8" t="str">
        <f>_xlfn.XLOOKUP(AN$1&amp;"."&amp;$A6,dotNotation[SearchString],dotNotation[Value],"",0,1)</f>
        <v/>
      </c>
      <c r="AO6" s="8" t="str">
        <f>_xlfn.XLOOKUP(AO$1&amp;"."&amp;$A6,dotNotation[SearchString],dotNotation[Value],"",0,1)</f>
        <v/>
      </c>
      <c r="AP6" s="8" t="str">
        <f>_xlfn.XLOOKUP(AP$1&amp;"."&amp;$A6,dotNotation[SearchString],dotNotation[Value],"",0,1)</f>
        <v/>
      </c>
      <c r="AQ6" s="8" t="str">
        <f>_xlfn.XLOOKUP(AQ$1&amp;"."&amp;$A6,dotNotation[SearchString],dotNotation[Value],"",0,1)</f>
        <v/>
      </c>
      <c r="AR6" s="8" t="str">
        <f>_xlfn.XLOOKUP(AR$1&amp;"."&amp;$A6,dotNotation[SearchString],dotNotation[Value],"",0,1)</f>
        <v/>
      </c>
      <c r="AS6" s="8" t="str">
        <f>_xlfn.XLOOKUP(AS$1&amp;"."&amp;$A6,dotNotation[SearchString],dotNotation[Value],"",0,1)</f>
        <v/>
      </c>
      <c r="AT6" s="8" t="str">
        <f>_xlfn.XLOOKUP(AT$1&amp;"."&amp;$A6,dotNotation[SearchString],dotNotation[Value],"",0,1)</f>
        <v/>
      </c>
      <c r="AU6" s="8" t="str">
        <f>_xlfn.XLOOKUP(AU$1&amp;"."&amp;$A6,dotNotation[SearchString],dotNotation[Value],"",0,1)</f>
        <v/>
      </c>
      <c r="AV6" s="8" t="str">
        <f>_xlfn.XLOOKUP(AV$1&amp;"."&amp;$A6,dotNotation[SearchString],dotNotation[Value],"",0,1)</f>
        <v/>
      </c>
      <c r="AW6" s="8" t="str">
        <f>_xlfn.XLOOKUP(AW$1&amp;"."&amp;$A6,dotNotation[SearchString],dotNotation[Value],"",0,1)</f>
        <v/>
      </c>
      <c r="AX6" s="8" t="str">
        <f>_xlfn.XLOOKUP(AX$1&amp;"."&amp;$A6,dotNotation[SearchString],dotNotation[Value],"",0,1)</f>
        <v/>
      </c>
      <c r="AY6" s="8" t="str">
        <f>_xlfn.XLOOKUP(AY$1&amp;"."&amp;$A6,dotNotation[SearchString],dotNotation[Value],"",0,1)</f>
        <v/>
      </c>
      <c r="AZ6" s="8" t="str">
        <f>_xlfn.XLOOKUP(AZ$1&amp;"."&amp;$A6,dotNotation[SearchString],dotNotation[Value],"",0,1)</f>
        <v/>
      </c>
    </row>
    <row r="7" spans="1:52">
      <c r="B7" s="2" t="str" cm="1">
        <f t="array" ref="B7">IF(A7&lt;&gt;"",_xlfn.TEXTSPLIT(A7,"."),"")</f>
        <v/>
      </c>
      <c r="C7" s="2"/>
      <c r="D7" s="2"/>
      <c r="E7" s="2"/>
      <c r="F7" s="2"/>
      <c r="Z7" s="5"/>
      <c r="AA7" s="8" t="str">
        <f>_xlfn.XLOOKUP(AA$1&amp;"."&amp;$A7,dotNotation[SearchString],dotNotation[Value],"",0,1)</f>
        <v/>
      </c>
      <c r="AB7" s="8" t="str">
        <f>_xlfn.XLOOKUP(AB$1&amp;"."&amp;$A7,dotNotation[SearchString],dotNotation[Value],"",0,1)</f>
        <v/>
      </c>
      <c r="AC7" s="8" t="str">
        <f>_xlfn.XLOOKUP(AC$1&amp;"."&amp;$A7,dotNotation[SearchString],dotNotation[Value],"",0,1)</f>
        <v/>
      </c>
      <c r="AD7" s="8" t="str">
        <f>_xlfn.XLOOKUP(AD$1&amp;"."&amp;$A7,dotNotation[SearchString],dotNotation[Value],"",0,1)</f>
        <v/>
      </c>
      <c r="AE7" s="8" t="str">
        <f>_xlfn.XLOOKUP(AE$1&amp;"."&amp;$A7,dotNotation[SearchString],dotNotation[Value],"",0,1)</f>
        <v/>
      </c>
      <c r="AF7" s="8" t="str">
        <f>_xlfn.XLOOKUP(AF$1&amp;"."&amp;$A7,dotNotation[SearchString],dotNotation[Value],"",0,1)</f>
        <v/>
      </c>
      <c r="AG7" s="8" t="str">
        <f>_xlfn.XLOOKUP(AG$1&amp;"."&amp;$A7,dotNotation[SearchString],dotNotation[Value],"",0,1)</f>
        <v/>
      </c>
      <c r="AH7" s="8" t="str">
        <f>_xlfn.XLOOKUP(AH$1&amp;"."&amp;$A7,dotNotation[SearchString],dotNotation[Value],"",0,1)</f>
        <v/>
      </c>
      <c r="AI7" s="8" t="str">
        <f>_xlfn.XLOOKUP(AI$1&amp;"."&amp;$A7,dotNotation[SearchString],dotNotation[Value],"",0,1)</f>
        <v/>
      </c>
      <c r="AJ7" s="8" t="str">
        <f>_xlfn.XLOOKUP(AJ$1&amp;"."&amp;$A7,dotNotation[SearchString],dotNotation[Value],"",0,1)</f>
        <v/>
      </c>
      <c r="AK7" s="8" t="str">
        <f>_xlfn.XLOOKUP(AK$1&amp;"."&amp;$A7,dotNotation[SearchString],dotNotation[Value],"",0,1)</f>
        <v/>
      </c>
      <c r="AL7" s="8" t="str">
        <f>_xlfn.XLOOKUP(AL$1&amp;"."&amp;$A7,dotNotation[SearchString],dotNotation[Value],"",0,1)</f>
        <v/>
      </c>
      <c r="AM7" s="8" t="str">
        <f>_xlfn.XLOOKUP(AM$1&amp;"."&amp;$A7,dotNotation[SearchString],dotNotation[Value],"",0,1)</f>
        <v/>
      </c>
      <c r="AN7" s="8" t="str">
        <f>_xlfn.XLOOKUP(AN$1&amp;"."&amp;$A7,dotNotation[SearchString],dotNotation[Value],"",0,1)</f>
        <v/>
      </c>
      <c r="AO7" s="8" t="str">
        <f>_xlfn.XLOOKUP(AO$1&amp;"."&amp;$A7,dotNotation[SearchString],dotNotation[Value],"",0,1)</f>
        <v/>
      </c>
      <c r="AP7" s="8" t="str">
        <f>_xlfn.XLOOKUP(AP$1&amp;"."&amp;$A7,dotNotation[SearchString],dotNotation[Value],"",0,1)</f>
        <v/>
      </c>
      <c r="AQ7" s="8" t="str">
        <f>_xlfn.XLOOKUP(AQ$1&amp;"."&amp;$A7,dotNotation[SearchString],dotNotation[Value],"",0,1)</f>
        <v/>
      </c>
      <c r="AR7" s="8" t="str">
        <f>_xlfn.XLOOKUP(AR$1&amp;"."&amp;$A7,dotNotation[SearchString],dotNotation[Value],"",0,1)</f>
        <v/>
      </c>
      <c r="AS7" s="8" t="str">
        <f>_xlfn.XLOOKUP(AS$1&amp;"."&amp;$A7,dotNotation[SearchString],dotNotation[Value],"",0,1)</f>
        <v/>
      </c>
      <c r="AT7" s="8" t="str">
        <f>_xlfn.XLOOKUP(AT$1&amp;"."&amp;$A7,dotNotation[SearchString],dotNotation[Value],"",0,1)</f>
        <v/>
      </c>
      <c r="AU7" s="8" t="str">
        <f>_xlfn.XLOOKUP(AU$1&amp;"."&amp;$A7,dotNotation[SearchString],dotNotation[Value],"",0,1)</f>
        <v/>
      </c>
      <c r="AV7" s="8" t="str">
        <f>_xlfn.XLOOKUP(AV$1&amp;"."&amp;$A7,dotNotation[SearchString],dotNotation[Value],"",0,1)</f>
        <v/>
      </c>
      <c r="AW7" s="8" t="str">
        <f>_xlfn.XLOOKUP(AW$1&amp;"."&amp;$A7,dotNotation[SearchString],dotNotation[Value],"",0,1)</f>
        <v/>
      </c>
      <c r="AX7" s="8" t="str">
        <f>_xlfn.XLOOKUP(AX$1&amp;"."&amp;$A7,dotNotation[SearchString],dotNotation[Value],"",0,1)</f>
        <v/>
      </c>
      <c r="AY7" s="8" t="str">
        <f>_xlfn.XLOOKUP(AY$1&amp;"."&amp;$A7,dotNotation[SearchString],dotNotation[Value],"",0,1)</f>
        <v/>
      </c>
      <c r="AZ7" s="8" t="str">
        <f>_xlfn.XLOOKUP(AZ$1&amp;"."&amp;$A7,dotNotation[SearchString],dotNotation[Value],"",0,1)</f>
        <v/>
      </c>
    </row>
    <row r="8" spans="1:52">
      <c r="B8" s="2" t="str" cm="1">
        <f t="array" ref="B8">IF(A8&lt;&gt;"",_xlfn.TEXTSPLIT(A8,"."),"")</f>
        <v/>
      </c>
      <c r="C8" s="2"/>
      <c r="D8" s="2"/>
      <c r="E8" s="2"/>
      <c r="F8" s="2"/>
      <c r="Z8" s="5"/>
      <c r="AA8" s="8" t="str">
        <f>_xlfn.XLOOKUP(AA$1&amp;"."&amp;$A8,dotNotation[SearchString],dotNotation[Value],"",0,1)</f>
        <v/>
      </c>
      <c r="AB8" s="8" t="str">
        <f>_xlfn.XLOOKUP(AB$1&amp;"."&amp;$A8,dotNotation[SearchString],dotNotation[Value],"",0,1)</f>
        <v/>
      </c>
      <c r="AC8" s="8" t="str">
        <f>_xlfn.XLOOKUP(AC$1&amp;"."&amp;$A8,dotNotation[SearchString],dotNotation[Value],"",0,1)</f>
        <v/>
      </c>
      <c r="AD8" s="8" t="str">
        <f>_xlfn.XLOOKUP(AD$1&amp;"."&amp;$A8,dotNotation[SearchString],dotNotation[Value],"",0,1)</f>
        <v/>
      </c>
      <c r="AE8" s="8" t="str">
        <f>_xlfn.XLOOKUP(AE$1&amp;"."&amp;$A8,dotNotation[SearchString],dotNotation[Value],"",0,1)</f>
        <v/>
      </c>
      <c r="AF8" s="8" t="str">
        <f>_xlfn.XLOOKUP(AF$1&amp;"."&amp;$A8,dotNotation[SearchString],dotNotation[Value],"",0,1)</f>
        <v/>
      </c>
      <c r="AG8" s="8" t="str">
        <f>_xlfn.XLOOKUP(AG$1&amp;"."&amp;$A8,dotNotation[SearchString],dotNotation[Value],"",0,1)</f>
        <v/>
      </c>
      <c r="AH8" s="8" t="str">
        <f>_xlfn.XLOOKUP(AH$1&amp;"."&amp;$A8,dotNotation[SearchString],dotNotation[Value],"",0,1)</f>
        <v/>
      </c>
      <c r="AI8" s="8" t="str">
        <f>_xlfn.XLOOKUP(AI$1&amp;"."&amp;$A8,dotNotation[SearchString],dotNotation[Value],"",0,1)</f>
        <v/>
      </c>
      <c r="AJ8" s="8" t="str">
        <f>_xlfn.XLOOKUP(AJ$1&amp;"."&amp;$A8,dotNotation[SearchString],dotNotation[Value],"",0,1)</f>
        <v/>
      </c>
      <c r="AK8" s="8" t="str">
        <f>_xlfn.XLOOKUP(AK$1&amp;"."&amp;$A8,dotNotation[SearchString],dotNotation[Value],"",0,1)</f>
        <v/>
      </c>
      <c r="AL8" s="8" t="str">
        <f>_xlfn.XLOOKUP(AL$1&amp;"."&amp;$A8,dotNotation[SearchString],dotNotation[Value],"",0,1)</f>
        <v/>
      </c>
      <c r="AM8" s="8" t="str">
        <f>_xlfn.XLOOKUP(AM$1&amp;"."&amp;$A8,dotNotation[SearchString],dotNotation[Value],"",0,1)</f>
        <v/>
      </c>
      <c r="AN8" s="8" t="str">
        <f>_xlfn.XLOOKUP(AN$1&amp;"."&amp;$A8,dotNotation[SearchString],dotNotation[Value],"",0,1)</f>
        <v/>
      </c>
      <c r="AO8" s="8" t="str">
        <f>_xlfn.XLOOKUP(AO$1&amp;"."&amp;$A8,dotNotation[SearchString],dotNotation[Value],"",0,1)</f>
        <v/>
      </c>
      <c r="AP8" s="8" t="str">
        <f>_xlfn.XLOOKUP(AP$1&amp;"."&amp;$A8,dotNotation[SearchString],dotNotation[Value],"",0,1)</f>
        <v/>
      </c>
      <c r="AQ8" s="8" t="str">
        <f>_xlfn.XLOOKUP(AQ$1&amp;"."&amp;$A8,dotNotation[SearchString],dotNotation[Value],"",0,1)</f>
        <v/>
      </c>
      <c r="AR8" s="8" t="str">
        <f>_xlfn.XLOOKUP(AR$1&amp;"."&amp;$A8,dotNotation[SearchString],dotNotation[Value],"",0,1)</f>
        <v/>
      </c>
      <c r="AS8" s="8" t="str">
        <f>_xlfn.XLOOKUP(AS$1&amp;"."&amp;$A8,dotNotation[SearchString],dotNotation[Value],"",0,1)</f>
        <v/>
      </c>
      <c r="AT8" s="8" t="str">
        <f>_xlfn.XLOOKUP(AT$1&amp;"."&amp;$A8,dotNotation[SearchString],dotNotation[Value],"",0,1)</f>
        <v/>
      </c>
      <c r="AU8" s="8" t="str">
        <f>_xlfn.XLOOKUP(AU$1&amp;"."&amp;$A8,dotNotation[SearchString],dotNotation[Value],"",0,1)</f>
        <v/>
      </c>
      <c r="AV8" s="8" t="str">
        <f>_xlfn.XLOOKUP(AV$1&amp;"."&amp;$A8,dotNotation[SearchString],dotNotation[Value],"",0,1)</f>
        <v/>
      </c>
      <c r="AW8" s="8" t="str">
        <f>_xlfn.XLOOKUP(AW$1&amp;"."&amp;$A8,dotNotation[SearchString],dotNotation[Value],"",0,1)</f>
        <v/>
      </c>
      <c r="AX8" s="8" t="str">
        <f>_xlfn.XLOOKUP(AX$1&amp;"."&amp;$A8,dotNotation[SearchString],dotNotation[Value],"",0,1)</f>
        <v/>
      </c>
      <c r="AY8" s="8" t="str">
        <f>_xlfn.XLOOKUP(AY$1&amp;"."&amp;$A8,dotNotation[SearchString],dotNotation[Value],"",0,1)</f>
        <v/>
      </c>
      <c r="AZ8" s="8" t="str">
        <f>_xlfn.XLOOKUP(AZ$1&amp;"."&amp;$A8,dotNotation[SearchString],dotNotation[Value],"",0,1)</f>
        <v/>
      </c>
    </row>
    <row r="9" spans="1:52">
      <c r="B9" s="2" t="str" cm="1">
        <f t="array" ref="B9">IF(A9&lt;&gt;"",_xlfn.TEXTSPLIT(A9,"."),"")</f>
        <v/>
      </c>
      <c r="C9" s="2"/>
      <c r="D9" s="2"/>
      <c r="E9" s="2"/>
      <c r="F9" s="2"/>
      <c r="Z9" s="5"/>
      <c r="AA9" s="8" t="str">
        <f>_xlfn.XLOOKUP(AA$1&amp;"."&amp;$A9,dotNotation[SearchString],dotNotation[Value],"",0,1)</f>
        <v/>
      </c>
      <c r="AB9" s="8" t="str">
        <f>_xlfn.XLOOKUP(AB$1&amp;"."&amp;$A9,dotNotation[SearchString],dotNotation[Value],"",0,1)</f>
        <v/>
      </c>
      <c r="AC9" s="8" t="str">
        <f>_xlfn.XLOOKUP(AC$1&amp;"."&amp;$A9,dotNotation[SearchString],dotNotation[Value],"",0,1)</f>
        <v/>
      </c>
      <c r="AD9" s="8" t="str">
        <f>_xlfn.XLOOKUP(AD$1&amp;"."&amp;$A9,dotNotation[SearchString],dotNotation[Value],"",0,1)</f>
        <v/>
      </c>
      <c r="AE9" s="8" t="str">
        <f>_xlfn.XLOOKUP(AE$1&amp;"."&amp;$A9,dotNotation[SearchString],dotNotation[Value],"",0,1)</f>
        <v/>
      </c>
      <c r="AF9" s="8" t="str">
        <f>_xlfn.XLOOKUP(AF$1&amp;"."&amp;$A9,dotNotation[SearchString],dotNotation[Value],"",0,1)</f>
        <v/>
      </c>
      <c r="AG9" s="8" t="str">
        <f>_xlfn.XLOOKUP(AG$1&amp;"."&amp;$A9,dotNotation[SearchString],dotNotation[Value],"",0,1)</f>
        <v/>
      </c>
      <c r="AH9" s="8" t="str">
        <f>_xlfn.XLOOKUP(AH$1&amp;"."&amp;$A9,dotNotation[SearchString],dotNotation[Value],"",0,1)</f>
        <v/>
      </c>
      <c r="AI9" s="8" t="str">
        <f>_xlfn.XLOOKUP(AI$1&amp;"."&amp;$A9,dotNotation[SearchString],dotNotation[Value],"",0,1)</f>
        <v/>
      </c>
      <c r="AJ9" s="8" t="str">
        <f>_xlfn.XLOOKUP(AJ$1&amp;"."&amp;$A9,dotNotation[SearchString],dotNotation[Value],"",0,1)</f>
        <v/>
      </c>
      <c r="AK9" s="8" t="str">
        <f>_xlfn.XLOOKUP(AK$1&amp;"."&amp;$A9,dotNotation[SearchString],dotNotation[Value],"",0,1)</f>
        <v/>
      </c>
      <c r="AL9" s="8" t="str">
        <f>_xlfn.XLOOKUP(AL$1&amp;"."&amp;$A9,dotNotation[SearchString],dotNotation[Value],"",0,1)</f>
        <v/>
      </c>
      <c r="AM9" s="8" t="str">
        <f>_xlfn.XLOOKUP(AM$1&amp;"."&amp;$A9,dotNotation[SearchString],dotNotation[Value],"",0,1)</f>
        <v/>
      </c>
      <c r="AN9" s="8" t="str">
        <f>_xlfn.XLOOKUP(AN$1&amp;"."&amp;$A9,dotNotation[SearchString],dotNotation[Value],"",0,1)</f>
        <v/>
      </c>
      <c r="AO9" s="8" t="str">
        <f>_xlfn.XLOOKUP(AO$1&amp;"."&amp;$A9,dotNotation[SearchString],dotNotation[Value],"",0,1)</f>
        <v/>
      </c>
      <c r="AP9" s="8" t="str">
        <f>_xlfn.XLOOKUP(AP$1&amp;"."&amp;$A9,dotNotation[SearchString],dotNotation[Value],"",0,1)</f>
        <v/>
      </c>
      <c r="AQ9" s="8" t="str">
        <f>_xlfn.XLOOKUP(AQ$1&amp;"."&amp;$A9,dotNotation[SearchString],dotNotation[Value],"",0,1)</f>
        <v/>
      </c>
      <c r="AR9" s="8" t="str">
        <f>_xlfn.XLOOKUP(AR$1&amp;"."&amp;$A9,dotNotation[SearchString],dotNotation[Value],"",0,1)</f>
        <v/>
      </c>
      <c r="AS9" s="8" t="str">
        <f>_xlfn.XLOOKUP(AS$1&amp;"."&amp;$A9,dotNotation[SearchString],dotNotation[Value],"",0,1)</f>
        <v/>
      </c>
      <c r="AT9" s="8" t="str">
        <f>_xlfn.XLOOKUP(AT$1&amp;"."&amp;$A9,dotNotation[SearchString],dotNotation[Value],"",0,1)</f>
        <v/>
      </c>
      <c r="AU9" s="8" t="str">
        <f>_xlfn.XLOOKUP(AU$1&amp;"."&amp;$A9,dotNotation[SearchString],dotNotation[Value],"",0,1)</f>
        <v/>
      </c>
      <c r="AV9" s="8" t="str">
        <f>_xlfn.XLOOKUP(AV$1&amp;"."&amp;$A9,dotNotation[SearchString],dotNotation[Value],"",0,1)</f>
        <v/>
      </c>
      <c r="AW9" s="8" t="str">
        <f>_xlfn.XLOOKUP(AW$1&amp;"."&amp;$A9,dotNotation[SearchString],dotNotation[Value],"",0,1)</f>
        <v/>
      </c>
      <c r="AX9" s="8" t="str">
        <f>_xlfn.XLOOKUP(AX$1&amp;"."&amp;$A9,dotNotation[SearchString],dotNotation[Value],"",0,1)</f>
        <v/>
      </c>
      <c r="AY9" s="8" t="str">
        <f>_xlfn.XLOOKUP(AY$1&amp;"."&amp;$A9,dotNotation[SearchString],dotNotation[Value],"",0,1)</f>
        <v/>
      </c>
      <c r="AZ9" s="8" t="str">
        <f>_xlfn.XLOOKUP(AZ$1&amp;"."&amp;$A9,dotNotation[SearchString],dotNotation[Value],"",0,1)</f>
        <v/>
      </c>
    </row>
    <row r="10" spans="1:52">
      <c r="B10" s="2" t="str" cm="1">
        <f t="array" ref="B10">IF(A10&lt;&gt;"",_xlfn.TEXTSPLIT(A10,"."),"")</f>
        <v/>
      </c>
      <c r="C10" s="2"/>
      <c r="D10" s="2"/>
      <c r="E10" s="2"/>
      <c r="F10" s="2"/>
      <c r="Z10" s="5"/>
      <c r="AA10" s="8" t="str">
        <f>_xlfn.XLOOKUP(AA$1&amp;"."&amp;$A10,dotNotation[SearchString],dotNotation[Value],"",0,1)</f>
        <v/>
      </c>
      <c r="AB10" s="8" t="str">
        <f>_xlfn.XLOOKUP(AB$1&amp;"."&amp;$A10,dotNotation[SearchString],dotNotation[Value],"",0,1)</f>
        <v/>
      </c>
      <c r="AC10" s="8" t="str">
        <f>_xlfn.XLOOKUP(AC$1&amp;"."&amp;$A10,dotNotation[SearchString],dotNotation[Value],"",0,1)</f>
        <v/>
      </c>
      <c r="AD10" s="8" t="str">
        <f>_xlfn.XLOOKUP(AD$1&amp;"."&amp;$A10,dotNotation[SearchString],dotNotation[Value],"",0,1)</f>
        <v/>
      </c>
      <c r="AE10" s="8" t="str">
        <f>_xlfn.XLOOKUP(AE$1&amp;"."&amp;$A10,dotNotation[SearchString],dotNotation[Value],"",0,1)</f>
        <v/>
      </c>
      <c r="AF10" s="8" t="str">
        <f>_xlfn.XLOOKUP(AF$1&amp;"."&amp;$A10,dotNotation[SearchString],dotNotation[Value],"",0,1)</f>
        <v/>
      </c>
      <c r="AG10" s="8" t="str">
        <f>_xlfn.XLOOKUP(AG$1&amp;"."&amp;$A10,dotNotation[SearchString],dotNotation[Value],"",0,1)</f>
        <v/>
      </c>
      <c r="AH10" s="8" t="str">
        <f>_xlfn.XLOOKUP(AH$1&amp;"."&amp;$A10,dotNotation[SearchString],dotNotation[Value],"",0,1)</f>
        <v/>
      </c>
      <c r="AI10" s="8" t="str">
        <f>_xlfn.XLOOKUP(AI$1&amp;"."&amp;$A10,dotNotation[SearchString],dotNotation[Value],"",0,1)</f>
        <v/>
      </c>
      <c r="AJ10" s="8" t="str">
        <f>_xlfn.XLOOKUP(AJ$1&amp;"."&amp;$A10,dotNotation[SearchString],dotNotation[Value],"",0,1)</f>
        <v/>
      </c>
      <c r="AK10" s="8" t="str">
        <f>_xlfn.XLOOKUP(AK$1&amp;"."&amp;$A10,dotNotation[SearchString],dotNotation[Value],"",0,1)</f>
        <v/>
      </c>
      <c r="AL10" s="8" t="str">
        <f>_xlfn.XLOOKUP(AL$1&amp;"."&amp;$A10,dotNotation[SearchString],dotNotation[Value],"",0,1)</f>
        <v/>
      </c>
      <c r="AM10" s="8" t="str">
        <f>_xlfn.XLOOKUP(AM$1&amp;"."&amp;$A10,dotNotation[SearchString],dotNotation[Value],"",0,1)</f>
        <v/>
      </c>
      <c r="AN10" s="8" t="str">
        <f>_xlfn.XLOOKUP(AN$1&amp;"."&amp;$A10,dotNotation[SearchString],dotNotation[Value],"",0,1)</f>
        <v/>
      </c>
      <c r="AO10" s="8" t="str">
        <f>_xlfn.XLOOKUP(AO$1&amp;"."&amp;$A10,dotNotation[SearchString],dotNotation[Value],"",0,1)</f>
        <v/>
      </c>
      <c r="AP10" s="8" t="str">
        <f>_xlfn.XLOOKUP(AP$1&amp;"."&amp;$A10,dotNotation[SearchString],dotNotation[Value],"",0,1)</f>
        <v/>
      </c>
      <c r="AQ10" s="8" t="str">
        <f>_xlfn.XLOOKUP(AQ$1&amp;"."&amp;$A10,dotNotation[SearchString],dotNotation[Value],"",0,1)</f>
        <v/>
      </c>
      <c r="AR10" s="8" t="str">
        <f>_xlfn.XLOOKUP(AR$1&amp;"."&amp;$A10,dotNotation[SearchString],dotNotation[Value],"",0,1)</f>
        <v/>
      </c>
      <c r="AS10" s="8" t="str">
        <f>_xlfn.XLOOKUP(AS$1&amp;"."&amp;$A10,dotNotation[SearchString],dotNotation[Value],"",0,1)</f>
        <v/>
      </c>
      <c r="AT10" s="8" t="str">
        <f>_xlfn.XLOOKUP(AT$1&amp;"."&amp;$A10,dotNotation[SearchString],dotNotation[Value],"",0,1)</f>
        <v/>
      </c>
      <c r="AU10" s="8" t="str">
        <f>_xlfn.XLOOKUP(AU$1&amp;"."&amp;$A10,dotNotation[SearchString],dotNotation[Value],"",0,1)</f>
        <v/>
      </c>
      <c r="AV10" s="8" t="str">
        <f>_xlfn.XLOOKUP(AV$1&amp;"."&amp;$A10,dotNotation[SearchString],dotNotation[Value],"",0,1)</f>
        <v/>
      </c>
      <c r="AW10" s="8" t="str">
        <f>_xlfn.XLOOKUP(AW$1&amp;"."&amp;$A10,dotNotation[SearchString],dotNotation[Value],"",0,1)</f>
        <v/>
      </c>
      <c r="AX10" s="8" t="str">
        <f>_xlfn.XLOOKUP(AX$1&amp;"."&amp;$A10,dotNotation[SearchString],dotNotation[Value],"",0,1)</f>
        <v/>
      </c>
      <c r="AY10" s="8" t="str">
        <f>_xlfn.XLOOKUP(AY$1&amp;"."&amp;$A10,dotNotation[SearchString],dotNotation[Value],"",0,1)</f>
        <v/>
      </c>
      <c r="AZ10" s="8" t="str">
        <f>_xlfn.XLOOKUP(AZ$1&amp;"."&amp;$A10,dotNotation[SearchString],dotNotation[Value],"",0,1)</f>
        <v/>
      </c>
    </row>
    <row r="11" spans="1:52">
      <c r="B11" s="2" t="str" cm="1">
        <f t="array" ref="B11">IF(A11&lt;&gt;"",_xlfn.TEXTSPLIT(A11,"."),"")</f>
        <v/>
      </c>
      <c r="C11" s="2"/>
      <c r="D11" s="2"/>
      <c r="E11" s="2"/>
      <c r="F11" s="2"/>
      <c r="Z11" s="5"/>
      <c r="AA11" s="8" t="str">
        <f>_xlfn.XLOOKUP(AA$1&amp;"."&amp;$A11,dotNotation[SearchString],dotNotation[Value],"",0,1)</f>
        <v/>
      </c>
      <c r="AB11" s="8" t="str">
        <f>_xlfn.XLOOKUP(AB$1&amp;"."&amp;$A11,dotNotation[SearchString],dotNotation[Value],"",0,1)</f>
        <v/>
      </c>
      <c r="AC11" s="8" t="str">
        <f>_xlfn.XLOOKUP(AC$1&amp;"."&amp;$A11,dotNotation[SearchString],dotNotation[Value],"",0,1)</f>
        <v/>
      </c>
      <c r="AD11" s="8" t="str">
        <f>_xlfn.XLOOKUP(AD$1&amp;"."&amp;$A11,dotNotation[SearchString],dotNotation[Value],"",0,1)</f>
        <v/>
      </c>
      <c r="AE11" s="8" t="str">
        <f>_xlfn.XLOOKUP(AE$1&amp;"."&amp;$A11,dotNotation[SearchString],dotNotation[Value],"",0,1)</f>
        <v/>
      </c>
      <c r="AF11" s="8" t="str">
        <f>_xlfn.XLOOKUP(AF$1&amp;"."&amp;$A11,dotNotation[SearchString],dotNotation[Value],"",0,1)</f>
        <v/>
      </c>
      <c r="AG11" s="8" t="str">
        <f>_xlfn.XLOOKUP(AG$1&amp;"."&amp;$A11,dotNotation[SearchString],dotNotation[Value],"",0,1)</f>
        <v/>
      </c>
      <c r="AH11" s="8" t="str">
        <f>_xlfn.XLOOKUP(AH$1&amp;"."&amp;$A11,dotNotation[SearchString],dotNotation[Value],"",0,1)</f>
        <v/>
      </c>
      <c r="AI11" s="8" t="str">
        <f>_xlfn.XLOOKUP(AI$1&amp;"."&amp;$A11,dotNotation[SearchString],dotNotation[Value],"",0,1)</f>
        <v/>
      </c>
      <c r="AJ11" s="8" t="str">
        <f>_xlfn.XLOOKUP(AJ$1&amp;"."&amp;$A11,dotNotation[SearchString],dotNotation[Value],"",0,1)</f>
        <v/>
      </c>
      <c r="AK11" s="8" t="str">
        <f>_xlfn.XLOOKUP(AK$1&amp;"."&amp;$A11,dotNotation[SearchString],dotNotation[Value],"",0,1)</f>
        <v/>
      </c>
      <c r="AL11" s="8" t="str">
        <f>_xlfn.XLOOKUP(AL$1&amp;"."&amp;$A11,dotNotation[SearchString],dotNotation[Value],"",0,1)</f>
        <v/>
      </c>
      <c r="AM11" s="8" t="str">
        <f>_xlfn.XLOOKUP(AM$1&amp;"."&amp;$A11,dotNotation[SearchString],dotNotation[Value],"",0,1)</f>
        <v/>
      </c>
      <c r="AN11" s="8" t="str">
        <f>_xlfn.XLOOKUP(AN$1&amp;"."&amp;$A11,dotNotation[SearchString],dotNotation[Value],"",0,1)</f>
        <v/>
      </c>
      <c r="AO11" s="8" t="str">
        <f>_xlfn.XLOOKUP(AO$1&amp;"."&amp;$A11,dotNotation[SearchString],dotNotation[Value],"",0,1)</f>
        <v/>
      </c>
      <c r="AP11" s="8" t="str">
        <f>_xlfn.XLOOKUP(AP$1&amp;"."&amp;$A11,dotNotation[SearchString],dotNotation[Value],"",0,1)</f>
        <v/>
      </c>
      <c r="AQ11" s="8" t="str">
        <f>_xlfn.XLOOKUP(AQ$1&amp;"."&amp;$A11,dotNotation[SearchString],dotNotation[Value],"",0,1)</f>
        <v/>
      </c>
      <c r="AR11" s="8" t="str">
        <f>_xlfn.XLOOKUP(AR$1&amp;"."&amp;$A11,dotNotation[SearchString],dotNotation[Value],"",0,1)</f>
        <v/>
      </c>
      <c r="AS11" s="8" t="str">
        <f>_xlfn.XLOOKUP(AS$1&amp;"."&amp;$A11,dotNotation[SearchString],dotNotation[Value],"",0,1)</f>
        <v/>
      </c>
      <c r="AT11" s="8" t="str">
        <f>_xlfn.XLOOKUP(AT$1&amp;"."&amp;$A11,dotNotation[SearchString],dotNotation[Value],"",0,1)</f>
        <v/>
      </c>
      <c r="AU11" s="8" t="str">
        <f>_xlfn.XLOOKUP(AU$1&amp;"."&amp;$A11,dotNotation[SearchString],dotNotation[Value],"",0,1)</f>
        <v/>
      </c>
      <c r="AV11" s="8" t="str">
        <f>_xlfn.XLOOKUP(AV$1&amp;"."&amp;$A11,dotNotation[SearchString],dotNotation[Value],"",0,1)</f>
        <v/>
      </c>
      <c r="AW11" s="8" t="str">
        <f>_xlfn.XLOOKUP(AW$1&amp;"."&amp;$A11,dotNotation[SearchString],dotNotation[Value],"",0,1)</f>
        <v/>
      </c>
      <c r="AX11" s="8" t="str">
        <f>_xlfn.XLOOKUP(AX$1&amp;"."&amp;$A11,dotNotation[SearchString],dotNotation[Value],"",0,1)</f>
        <v/>
      </c>
      <c r="AY11" s="8" t="str">
        <f>_xlfn.XLOOKUP(AY$1&amp;"."&amp;$A11,dotNotation[SearchString],dotNotation[Value],"",0,1)</f>
        <v/>
      </c>
      <c r="AZ11" s="8" t="str">
        <f>_xlfn.XLOOKUP(AZ$1&amp;"."&amp;$A11,dotNotation[SearchString],dotNotation[Value],"",0,1)</f>
        <v/>
      </c>
    </row>
    <row r="12" spans="1:52">
      <c r="B12" s="2" t="str" cm="1">
        <f t="array" ref="B12">IF(A12&lt;&gt;"",_xlfn.TEXTSPLIT(A12,"."),"")</f>
        <v/>
      </c>
      <c r="C12" s="2"/>
      <c r="D12" s="2"/>
      <c r="E12" s="2"/>
      <c r="F12" s="2"/>
      <c r="Z12" s="5"/>
      <c r="AA12" s="8" t="str">
        <f>_xlfn.XLOOKUP(AA$1&amp;"."&amp;$A12,dotNotation[SearchString],dotNotation[Value],"",0,1)</f>
        <v/>
      </c>
      <c r="AB12" s="8" t="str">
        <f>_xlfn.XLOOKUP(AB$1&amp;"."&amp;$A12,dotNotation[SearchString],dotNotation[Value],"",0,1)</f>
        <v/>
      </c>
      <c r="AC12" s="8" t="str">
        <f>_xlfn.XLOOKUP(AC$1&amp;"."&amp;$A12,dotNotation[SearchString],dotNotation[Value],"",0,1)</f>
        <v/>
      </c>
      <c r="AD12" s="8" t="str">
        <f>_xlfn.XLOOKUP(AD$1&amp;"."&amp;$A12,dotNotation[SearchString],dotNotation[Value],"",0,1)</f>
        <v/>
      </c>
      <c r="AE12" s="8" t="str">
        <f>_xlfn.XLOOKUP(AE$1&amp;"."&amp;$A12,dotNotation[SearchString],dotNotation[Value],"",0,1)</f>
        <v/>
      </c>
      <c r="AF12" s="8" t="str">
        <f>_xlfn.XLOOKUP(AF$1&amp;"."&amp;$A12,dotNotation[SearchString],dotNotation[Value],"",0,1)</f>
        <v/>
      </c>
      <c r="AG12" s="8" t="str">
        <f>_xlfn.XLOOKUP(AG$1&amp;"."&amp;$A12,dotNotation[SearchString],dotNotation[Value],"",0,1)</f>
        <v/>
      </c>
      <c r="AH12" s="8" t="str">
        <f>_xlfn.XLOOKUP(AH$1&amp;"."&amp;$A12,dotNotation[SearchString],dotNotation[Value],"",0,1)</f>
        <v/>
      </c>
      <c r="AI12" s="8" t="str">
        <f>_xlfn.XLOOKUP(AI$1&amp;"."&amp;$A12,dotNotation[SearchString],dotNotation[Value],"",0,1)</f>
        <v/>
      </c>
      <c r="AJ12" s="8" t="str">
        <f>_xlfn.XLOOKUP(AJ$1&amp;"."&amp;$A12,dotNotation[SearchString],dotNotation[Value],"",0,1)</f>
        <v/>
      </c>
      <c r="AK12" s="8" t="str">
        <f>_xlfn.XLOOKUP(AK$1&amp;"."&amp;$A12,dotNotation[SearchString],dotNotation[Value],"",0,1)</f>
        <v/>
      </c>
      <c r="AL12" s="8" t="str">
        <f>_xlfn.XLOOKUP(AL$1&amp;"."&amp;$A12,dotNotation[SearchString],dotNotation[Value],"",0,1)</f>
        <v/>
      </c>
      <c r="AM12" s="8" t="str">
        <f>_xlfn.XLOOKUP(AM$1&amp;"."&amp;$A12,dotNotation[SearchString],dotNotation[Value],"",0,1)</f>
        <v/>
      </c>
      <c r="AN12" s="8" t="str">
        <f>_xlfn.XLOOKUP(AN$1&amp;"."&amp;$A12,dotNotation[SearchString],dotNotation[Value],"",0,1)</f>
        <v/>
      </c>
      <c r="AO12" s="8" t="str">
        <f>_xlfn.XLOOKUP(AO$1&amp;"."&amp;$A12,dotNotation[SearchString],dotNotation[Value],"",0,1)</f>
        <v/>
      </c>
      <c r="AP12" s="8" t="str">
        <f>_xlfn.XLOOKUP(AP$1&amp;"."&amp;$A12,dotNotation[SearchString],dotNotation[Value],"",0,1)</f>
        <v/>
      </c>
      <c r="AQ12" s="8" t="str">
        <f>_xlfn.XLOOKUP(AQ$1&amp;"."&amp;$A12,dotNotation[SearchString],dotNotation[Value],"",0,1)</f>
        <v/>
      </c>
      <c r="AR12" s="8" t="str">
        <f>_xlfn.XLOOKUP(AR$1&amp;"."&amp;$A12,dotNotation[SearchString],dotNotation[Value],"",0,1)</f>
        <v/>
      </c>
      <c r="AS12" s="8" t="str">
        <f>_xlfn.XLOOKUP(AS$1&amp;"."&amp;$A12,dotNotation[SearchString],dotNotation[Value],"",0,1)</f>
        <v/>
      </c>
      <c r="AT12" s="8" t="str">
        <f>_xlfn.XLOOKUP(AT$1&amp;"."&amp;$A12,dotNotation[SearchString],dotNotation[Value],"",0,1)</f>
        <v/>
      </c>
      <c r="AU12" s="8" t="str">
        <f>_xlfn.XLOOKUP(AU$1&amp;"."&amp;$A12,dotNotation[SearchString],dotNotation[Value],"",0,1)</f>
        <v/>
      </c>
      <c r="AV12" s="8" t="str">
        <f>_xlfn.XLOOKUP(AV$1&amp;"."&amp;$A12,dotNotation[SearchString],dotNotation[Value],"",0,1)</f>
        <v/>
      </c>
      <c r="AW12" s="8" t="str">
        <f>_xlfn.XLOOKUP(AW$1&amp;"."&amp;$A12,dotNotation[SearchString],dotNotation[Value],"",0,1)</f>
        <v/>
      </c>
      <c r="AX12" s="8" t="str">
        <f>_xlfn.XLOOKUP(AX$1&amp;"."&amp;$A12,dotNotation[SearchString],dotNotation[Value],"",0,1)</f>
        <v/>
      </c>
      <c r="AY12" s="8" t="str">
        <f>_xlfn.XLOOKUP(AY$1&amp;"."&amp;$A12,dotNotation[SearchString],dotNotation[Value],"",0,1)</f>
        <v/>
      </c>
      <c r="AZ12" s="8" t="str">
        <f>_xlfn.XLOOKUP(AZ$1&amp;"."&amp;$A12,dotNotation[SearchString],dotNotation[Value],"",0,1)</f>
        <v/>
      </c>
    </row>
    <row r="13" spans="1:52">
      <c r="B13" s="2" t="str" cm="1">
        <f t="array" ref="B13">IF(A13&lt;&gt;"",_xlfn.TEXTSPLIT(A13,"."),"")</f>
        <v/>
      </c>
      <c r="C13" s="2"/>
      <c r="D13" s="2"/>
      <c r="E13" s="2"/>
      <c r="F13" s="2"/>
      <c r="Z13" s="5"/>
      <c r="AA13" s="8" t="str">
        <f>_xlfn.XLOOKUP(AA$1&amp;"."&amp;$A13,dotNotation[SearchString],dotNotation[Value],"",0,1)</f>
        <v/>
      </c>
      <c r="AB13" s="8" t="str">
        <f>_xlfn.XLOOKUP(AB$1&amp;"."&amp;$A13,dotNotation[SearchString],dotNotation[Value],"",0,1)</f>
        <v/>
      </c>
      <c r="AC13" s="8" t="str">
        <f>_xlfn.XLOOKUP(AC$1&amp;"."&amp;$A13,dotNotation[SearchString],dotNotation[Value],"",0,1)</f>
        <v/>
      </c>
      <c r="AD13" s="8" t="str">
        <f>_xlfn.XLOOKUP(AD$1&amp;"."&amp;$A13,dotNotation[SearchString],dotNotation[Value],"",0,1)</f>
        <v/>
      </c>
      <c r="AE13" s="8" t="str">
        <f>_xlfn.XLOOKUP(AE$1&amp;"."&amp;$A13,dotNotation[SearchString],dotNotation[Value],"",0,1)</f>
        <v/>
      </c>
      <c r="AF13" s="8" t="str">
        <f>_xlfn.XLOOKUP(AF$1&amp;"."&amp;$A13,dotNotation[SearchString],dotNotation[Value],"",0,1)</f>
        <v/>
      </c>
      <c r="AG13" s="8" t="str">
        <f>_xlfn.XLOOKUP(AG$1&amp;"."&amp;$A13,dotNotation[SearchString],dotNotation[Value],"",0,1)</f>
        <v/>
      </c>
      <c r="AH13" s="8" t="str">
        <f>_xlfn.XLOOKUP(AH$1&amp;"."&amp;$A13,dotNotation[SearchString],dotNotation[Value],"",0,1)</f>
        <v/>
      </c>
      <c r="AI13" s="8" t="str">
        <f>_xlfn.XLOOKUP(AI$1&amp;"."&amp;$A13,dotNotation[SearchString],dotNotation[Value],"",0,1)</f>
        <v/>
      </c>
      <c r="AJ13" s="8" t="str">
        <f>_xlfn.XLOOKUP(AJ$1&amp;"."&amp;$A13,dotNotation[SearchString],dotNotation[Value],"",0,1)</f>
        <v/>
      </c>
      <c r="AK13" s="8" t="str">
        <f>_xlfn.XLOOKUP(AK$1&amp;"."&amp;$A13,dotNotation[SearchString],dotNotation[Value],"",0,1)</f>
        <v/>
      </c>
      <c r="AL13" s="8" t="str">
        <f>_xlfn.XLOOKUP(AL$1&amp;"."&amp;$A13,dotNotation[SearchString],dotNotation[Value],"",0,1)</f>
        <v/>
      </c>
      <c r="AM13" s="8" t="str">
        <f>_xlfn.XLOOKUP(AM$1&amp;"."&amp;$A13,dotNotation[SearchString],dotNotation[Value],"",0,1)</f>
        <v/>
      </c>
      <c r="AN13" s="8" t="str">
        <f>_xlfn.XLOOKUP(AN$1&amp;"."&amp;$A13,dotNotation[SearchString],dotNotation[Value],"",0,1)</f>
        <v/>
      </c>
      <c r="AO13" s="8" t="str">
        <f>_xlfn.XLOOKUP(AO$1&amp;"."&amp;$A13,dotNotation[SearchString],dotNotation[Value],"",0,1)</f>
        <v/>
      </c>
      <c r="AP13" s="8" t="str">
        <f>_xlfn.XLOOKUP(AP$1&amp;"."&amp;$A13,dotNotation[SearchString],dotNotation[Value],"",0,1)</f>
        <v/>
      </c>
      <c r="AQ13" s="8" t="str">
        <f>_xlfn.XLOOKUP(AQ$1&amp;"."&amp;$A13,dotNotation[SearchString],dotNotation[Value],"",0,1)</f>
        <v/>
      </c>
      <c r="AR13" s="8" t="str">
        <f>_xlfn.XLOOKUP(AR$1&amp;"."&amp;$A13,dotNotation[SearchString],dotNotation[Value],"",0,1)</f>
        <v/>
      </c>
      <c r="AS13" s="8" t="str">
        <f>_xlfn.XLOOKUP(AS$1&amp;"."&amp;$A13,dotNotation[SearchString],dotNotation[Value],"",0,1)</f>
        <v/>
      </c>
      <c r="AT13" s="8" t="str">
        <f>_xlfn.XLOOKUP(AT$1&amp;"."&amp;$A13,dotNotation[SearchString],dotNotation[Value],"",0,1)</f>
        <v/>
      </c>
      <c r="AU13" s="8" t="str">
        <f>_xlfn.XLOOKUP(AU$1&amp;"."&amp;$A13,dotNotation[SearchString],dotNotation[Value],"",0,1)</f>
        <v/>
      </c>
      <c r="AV13" s="8" t="str">
        <f>_xlfn.XLOOKUP(AV$1&amp;"."&amp;$A13,dotNotation[SearchString],dotNotation[Value],"",0,1)</f>
        <v/>
      </c>
      <c r="AW13" s="8" t="str">
        <f>_xlfn.XLOOKUP(AW$1&amp;"."&amp;$A13,dotNotation[SearchString],dotNotation[Value],"",0,1)</f>
        <v/>
      </c>
      <c r="AX13" s="8" t="str">
        <f>_xlfn.XLOOKUP(AX$1&amp;"."&amp;$A13,dotNotation[SearchString],dotNotation[Value],"",0,1)</f>
        <v/>
      </c>
      <c r="AY13" s="8" t="str">
        <f>_xlfn.XLOOKUP(AY$1&amp;"."&amp;$A13,dotNotation[SearchString],dotNotation[Value],"",0,1)</f>
        <v/>
      </c>
      <c r="AZ13" s="8" t="str">
        <f>_xlfn.XLOOKUP(AZ$1&amp;"."&amp;$A13,dotNotation[SearchString],dotNotation[Value],"",0,1)</f>
        <v/>
      </c>
    </row>
    <row r="14" spans="1:52">
      <c r="B14" s="2" t="str" cm="1">
        <f t="array" ref="B14">IF(A14&lt;&gt;"",_xlfn.TEXTSPLIT(A14,"."),"")</f>
        <v/>
      </c>
      <c r="C14" s="2"/>
      <c r="D14" s="2"/>
      <c r="E14" s="2"/>
      <c r="F14" s="2"/>
      <c r="Z14" s="5"/>
      <c r="AA14" s="8" t="str">
        <f>_xlfn.XLOOKUP(AA$1&amp;"."&amp;$A14,dotNotation[SearchString],dotNotation[Value],"",0,1)</f>
        <v/>
      </c>
      <c r="AB14" s="8" t="str">
        <f>_xlfn.XLOOKUP(AB$1&amp;"."&amp;$A14,dotNotation[SearchString],dotNotation[Value],"",0,1)</f>
        <v/>
      </c>
      <c r="AC14" s="8" t="str">
        <f>_xlfn.XLOOKUP(AC$1&amp;"."&amp;$A14,dotNotation[SearchString],dotNotation[Value],"",0,1)</f>
        <v/>
      </c>
      <c r="AD14" s="8" t="str">
        <f>_xlfn.XLOOKUP(AD$1&amp;"."&amp;$A14,dotNotation[SearchString],dotNotation[Value],"",0,1)</f>
        <v/>
      </c>
      <c r="AE14" s="8" t="str">
        <f>_xlfn.XLOOKUP(AE$1&amp;"."&amp;$A14,dotNotation[SearchString],dotNotation[Value],"",0,1)</f>
        <v/>
      </c>
      <c r="AF14" s="8" t="str">
        <f>_xlfn.XLOOKUP(AF$1&amp;"."&amp;$A14,dotNotation[SearchString],dotNotation[Value],"",0,1)</f>
        <v/>
      </c>
      <c r="AG14" s="8" t="str">
        <f>_xlfn.XLOOKUP(AG$1&amp;"."&amp;$A14,dotNotation[SearchString],dotNotation[Value],"",0,1)</f>
        <v/>
      </c>
      <c r="AH14" s="8" t="str">
        <f>_xlfn.XLOOKUP(AH$1&amp;"."&amp;$A14,dotNotation[SearchString],dotNotation[Value],"",0,1)</f>
        <v/>
      </c>
      <c r="AI14" s="8" t="str">
        <f>_xlfn.XLOOKUP(AI$1&amp;"."&amp;$A14,dotNotation[SearchString],dotNotation[Value],"",0,1)</f>
        <v/>
      </c>
      <c r="AJ14" s="8" t="str">
        <f>_xlfn.XLOOKUP(AJ$1&amp;"."&amp;$A14,dotNotation[SearchString],dotNotation[Value],"",0,1)</f>
        <v/>
      </c>
      <c r="AK14" s="8" t="str">
        <f>_xlfn.XLOOKUP(AK$1&amp;"."&amp;$A14,dotNotation[SearchString],dotNotation[Value],"",0,1)</f>
        <v/>
      </c>
      <c r="AL14" s="8" t="str">
        <f>_xlfn.XLOOKUP(AL$1&amp;"."&amp;$A14,dotNotation[SearchString],dotNotation[Value],"",0,1)</f>
        <v/>
      </c>
      <c r="AM14" s="8" t="str">
        <f>_xlfn.XLOOKUP(AM$1&amp;"."&amp;$A14,dotNotation[SearchString],dotNotation[Value],"",0,1)</f>
        <v/>
      </c>
      <c r="AN14" s="8" t="str">
        <f>_xlfn.XLOOKUP(AN$1&amp;"."&amp;$A14,dotNotation[SearchString],dotNotation[Value],"",0,1)</f>
        <v/>
      </c>
      <c r="AO14" s="8" t="str">
        <f>_xlfn.XLOOKUP(AO$1&amp;"."&amp;$A14,dotNotation[SearchString],dotNotation[Value],"",0,1)</f>
        <v/>
      </c>
      <c r="AP14" s="8" t="str">
        <f>_xlfn.XLOOKUP(AP$1&amp;"."&amp;$A14,dotNotation[SearchString],dotNotation[Value],"",0,1)</f>
        <v/>
      </c>
      <c r="AQ14" s="8" t="str">
        <f>_xlfn.XLOOKUP(AQ$1&amp;"."&amp;$A14,dotNotation[SearchString],dotNotation[Value],"",0,1)</f>
        <v/>
      </c>
      <c r="AR14" s="8" t="str">
        <f>_xlfn.XLOOKUP(AR$1&amp;"."&amp;$A14,dotNotation[SearchString],dotNotation[Value],"",0,1)</f>
        <v/>
      </c>
      <c r="AS14" s="8" t="str">
        <f>_xlfn.XLOOKUP(AS$1&amp;"."&amp;$A14,dotNotation[SearchString],dotNotation[Value],"",0,1)</f>
        <v/>
      </c>
      <c r="AT14" s="8" t="str">
        <f>_xlfn.XLOOKUP(AT$1&amp;"."&amp;$A14,dotNotation[SearchString],dotNotation[Value],"",0,1)</f>
        <v/>
      </c>
      <c r="AU14" s="8" t="str">
        <f>_xlfn.XLOOKUP(AU$1&amp;"."&amp;$A14,dotNotation[SearchString],dotNotation[Value],"",0,1)</f>
        <v/>
      </c>
      <c r="AV14" s="8" t="str">
        <f>_xlfn.XLOOKUP(AV$1&amp;"."&amp;$A14,dotNotation[SearchString],dotNotation[Value],"",0,1)</f>
        <v/>
      </c>
      <c r="AW14" s="8" t="str">
        <f>_xlfn.XLOOKUP(AW$1&amp;"."&amp;$A14,dotNotation[SearchString],dotNotation[Value],"",0,1)</f>
        <v/>
      </c>
      <c r="AX14" s="8" t="str">
        <f>_xlfn.XLOOKUP(AX$1&amp;"."&amp;$A14,dotNotation[SearchString],dotNotation[Value],"",0,1)</f>
        <v/>
      </c>
      <c r="AY14" s="8" t="str">
        <f>_xlfn.XLOOKUP(AY$1&amp;"."&amp;$A14,dotNotation[SearchString],dotNotation[Value],"",0,1)</f>
        <v/>
      </c>
      <c r="AZ14" s="8" t="str">
        <f>_xlfn.XLOOKUP(AZ$1&amp;"."&amp;$A14,dotNotation[SearchString],dotNotation[Value],"",0,1)</f>
        <v/>
      </c>
    </row>
    <row r="15" spans="1:52">
      <c r="B15" s="2" t="str" cm="1">
        <f t="array" ref="B15">IF(A15&lt;&gt;"",_xlfn.TEXTSPLIT(A15,"."),"")</f>
        <v/>
      </c>
      <c r="C15" s="2"/>
      <c r="D15" s="2"/>
      <c r="E15" s="2"/>
      <c r="F15" s="2"/>
      <c r="Z15" s="5"/>
      <c r="AA15" s="8" t="str">
        <f>_xlfn.XLOOKUP(AA$1&amp;"."&amp;$A15,dotNotation[SearchString],dotNotation[Value],"",0,1)</f>
        <v/>
      </c>
      <c r="AB15" s="8" t="str">
        <f>_xlfn.XLOOKUP(AB$1&amp;"."&amp;$A15,dotNotation[SearchString],dotNotation[Value],"",0,1)</f>
        <v/>
      </c>
      <c r="AC15" s="8" t="str">
        <f>_xlfn.XLOOKUP(AC$1&amp;"."&amp;$A15,dotNotation[SearchString],dotNotation[Value],"",0,1)</f>
        <v/>
      </c>
      <c r="AD15" s="8" t="str">
        <f>_xlfn.XLOOKUP(AD$1&amp;"."&amp;$A15,dotNotation[SearchString],dotNotation[Value],"",0,1)</f>
        <v/>
      </c>
      <c r="AE15" s="8" t="str">
        <f>_xlfn.XLOOKUP(AE$1&amp;"."&amp;$A15,dotNotation[SearchString],dotNotation[Value],"",0,1)</f>
        <v/>
      </c>
      <c r="AF15" s="8" t="str">
        <f>_xlfn.XLOOKUP(AF$1&amp;"."&amp;$A15,dotNotation[SearchString],dotNotation[Value],"",0,1)</f>
        <v/>
      </c>
      <c r="AG15" s="8" t="str">
        <f>_xlfn.XLOOKUP(AG$1&amp;"."&amp;$A15,dotNotation[SearchString],dotNotation[Value],"",0,1)</f>
        <v/>
      </c>
      <c r="AH15" s="8" t="str">
        <f>_xlfn.XLOOKUP(AH$1&amp;"."&amp;$A15,dotNotation[SearchString],dotNotation[Value],"",0,1)</f>
        <v/>
      </c>
      <c r="AI15" s="8" t="str">
        <f>_xlfn.XLOOKUP(AI$1&amp;"."&amp;$A15,dotNotation[SearchString],dotNotation[Value],"",0,1)</f>
        <v/>
      </c>
      <c r="AJ15" s="8" t="str">
        <f>_xlfn.XLOOKUP(AJ$1&amp;"."&amp;$A15,dotNotation[SearchString],dotNotation[Value],"",0,1)</f>
        <v/>
      </c>
      <c r="AK15" s="8" t="str">
        <f>_xlfn.XLOOKUP(AK$1&amp;"."&amp;$A15,dotNotation[SearchString],dotNotation[Value],"",0,1)</f>
        <v/>
      </c>
      <c r="AL15" s="8" t="str">
        <f>_xlfn.XLOOKUP(AL$1&amp;"."&amp;$A15,dotNotation[SearchString],dotNotation[Value],"",0,1)</f>
        <v/>
      </c>
      <c r="AM15" s="8" t="str">
        <f>_xlfn.XLOOKUP(AM$1&amp;"."&amp;$A15,dotNotation[SearchString],dotNotation[Value],"",0,1)</f>
        <v/>
      </c>
      <c r="AN15" s="8" t="str">
        <f>_xlfn.XLOOKUP(AN$1&amp;"."&amp;$A15,dotNotation[SearchString],dotNotation[Value],"",0,1)</f>
        <v/>
      </c>
      <c r="AO15" s="8" t="str">
        <f>_xlfn.XLOOKUP(AO$1&amp;"."&amp;$A15,dotNotation[SearchString],dotNotation[Value],"",0,1)</f>
        <v/>
      </c>
      <c r="AP15" s="8" t="str">
        <f>_xlfn.XLOOKUP(AP$1&amp;"."&amp;$A15,dotNotation[SearchString],dotNotation[Value],"",0,1)</f>
        <v/>
      </c>
      <c r="AQ15" s="8" t="str">
        <f>_xlfn.XLOOKUP(AQ$1&amp;"."&amp;$A15,dotNotation[SearchString],dotNotation[Value],"",0,1)</f>
        <v/>
      </c>
      <c r="AR15" s="8" t="str">
        <f>_xlfn.XLOOKUP(AR$1&amp;"."&amp;$A15,dotNotation[SearchString],dotNotation[Value],"",0,1)</f>
        <v/>
      </c>
      <c r="AS15" s="8" t="str">
        <f>_xlfn.XLOOKUP(AS$1&amp;"."&amp;$A15,dotNotation[SearchString],dotNotation[Value],"",0,1)</f>
        <v/>
      </c>
      <c r="AT15" s="8" t="str">
        <f>_xlfn.XLOOKUP(AT$1&amp;"."&amp;$A15,dotNotation[SearchString],dotNotation[Value],"",0,1)</f>
        <v/>
      </c>
      <c r="AU15" s="8" t="str">
        <f>_xlfn.XLOOKUP(AU$1&amp;"."&amp;$A15,dotNotation[SearchString],dotNotation[Value],"",0,1)</f>
        <v/>
      </c>
      <c r="AV15" s="8" t="str">
        <f>_xlfn.XLOOKUP(AV$1&amp;"."&amp;$A15,dotNotation[SearchString],dotNotation[Value],"",0,1)</f>
        <v/>
      </c>
      <c r="AW15" s="8" t="str">
        <f>_xlfn.XLOOKUP(AW$1&amp;"."&amp;$A15,dotNotation[SearchString],dotNotation[Value],"",0,1)</f>
        <v/>
      </c>
      <c r="AX15" s="8" t="str">
        <f>_xlfn.XLOOKUP(AX$1&amp;"."&amp;$A15,dotNotation[SearchString],dotNotation[Value],"",0,1)</f>
        <v/>
      </c>
      <c r="AY15" s="8" t="str">
        <f>_xlfn.XLOOKUP(AY$1&amp;"."&amp;$A15,dotNotation[SearchString],dotNotation[Value],"",0,1)</f>
        <v/>
      </c>
      <c r="AZ15" s="8" t="str">
        <f>_xlfn.XLOOKUP(AZ$1&amp;"."&amp;$A15,dotNotation[SearchString],dotNotation[Value],"",0,1)</f>
        <v/>
      </c>
    </row>
    <row r="16" spans="1:52">
      <c r="B16" s="2" t="str" cm="1">
        <f t="array" ref="B16">IF(A16&lt;&gt;"",_xlfn.TEXTSPLIT(A16,"."),"")</f>
        <v/>
      </c>
      <c r="C16" s="2"/>
      <c r="D16" s="2"/>
      <c r="E16" s="2"/>
      <c r="F16" s="2"/>
      <c r="Z16" s="5"/>
      <c r="AA16" s="8" t="str">
        <f>_xlfn.XLOOKUP(AA$1&amp;"."&amp;$A16,dotNotation[SearchString],dotNotation[Value],"",0,1)</f>
        <v/>
      </c>
      <c r="AB16" s="8" t="str">
        <f>_xlfn.XLOOKUP(AB$1&amp;"."&amp;$A16,dotNotation[SearchString],dotNotation[Value],"",0,1)</f>
        <v/>
      </c>
      <c r="AC16" s="8" t="str">
        <f>_xlfn.XLOOKUP(AC$1&amp;"."&amp;$A16,dotNotation[SearchString],dotNotation[Value],"",0,1)</f>
        <v/>
      </c>
      <c r="AD16" s="8" t="str">
        <f>_xlfn.XLOOKUP(AD$1&amp;"."&amp;$A16,dotNotation[SearchString],dotNotation[Value],"",0,1)</f>
        <v/>
      </c>
      <c r="AE16" s="8" t="str">
        <f>_xlfn.XLOOKUP(AE$1&amp;"."&amp;$A16,dotNotation[SearchString],dotNotation[Value],"",0,1)</f>
        <v/>
      </c>
      <c r="AF16" s="8" t="str">
        <f>_xlfn.XLOOKUP(AF$1&amp;"."&amp;$A16,dotNotation[SearchString],dotNotation[Value],"",0,1)</f>
        <v/>
      </c>
      <c r="AG16" s="8" t="str">
        <f>_xlfn.XLOOKUP(AG$1&amp;"."&amp;$A16,dotNotation[SearchString],dotNotation[Value],"",0,1)</f>
        <v/>
      </c>
      <c r="AH16" s="8" t="str">
        <f>_xlfn.XLOOKUP(AH$1&amp;"."&amp;$A16,dotNotation[SearchString],dotNotation[Value],"",0,1)</f>
        <v/>
      </c>
      <c r="AI16" s="8" t="str">
        <f>_xlfn.XLOOKUP(AI$1&amp;"."&amp;$A16,dotNotation[SearchString],dotNotation[Value],"",0,1)</f>
        <v/>
      </c>
      <c r="AJ16" s="8" t="str">
        <f>_xlfn.XLOOKUP(AJ$1&amp;"."&amp;$A16,dotNotation[SearchString],dotNotation[Value],"",0,1)</f>
        <v/>
      </c>
      <c r="AK16" s="8" t="str">
        <f>_xlfn.XLOOKUP(AK$1&amp;"."&amp;$A16,dotNotation[SearchString],dotNotation[Value],"",0,1)</f>
        <v/>
      </c>
      <c r="AL16" s="8" t="str">
        <f>_xlfn.XLOOKUP(AL$1&amp;"."&amp;$A16,dotNotation[SearchString],dotNotation[Value],"",0,1)</f>
        <v/>
      </c>
      <c r="AM16" s="8" t="str">
        <f>_xlfn.XLOOKUP(AM$1&amp;"."&amp;$A16,dotNotation[SearchString],dotNotation[Value],"",0,1)</f>
        <v/>
      </c>
      <c r="AN16" s="8" t="str">
        <f>_xlfn.XLOOKUP(AN$1&amp;"."&amp;$A16,dotNotation[SearchString],dotNotation[Value],"",0,1)</f>
        <v/>
      </c>
      <c r="AO16" s="8" t="str">
        <f>_xlfn.XLOOKUP(AO$1&amp;"."&amp;$A16,dotNotation[SearchString],dotNotation[Value],"",0,1)</f>
        <v/>
      </c>
      <c r="AP16" s="8" t="str">
        <f>_xlfn.XLOOKUP(AP$1&amp;"."&amp;$A16,dotNotation[SearchString],dotNotation[Value],"",0,1)</f>
        <v/>
      </c>
      <c r="AQ16" s="8" t="str">
        <f>_xlfn.XLOOKUP(AQ$1&amp;"."&amp;$A16,dotNotation[SearchString],dotNotation[Value],"",0,1)</f>
        <v/>
      </c>
      <c r="AR16" s="8" t="str">
        <f>_xlfn.XLOOKUP(AR$1&amp;"."&amp;$A16,dotNotation[SearchString],dotNotation[Value],"",0,1)</f>
        <v/>
      </c>
      <c r="AS16" s="8" t="str">
        <f>_xlfn.XLOOKUP(AS$1&amp;"."&amp;$A16,dotNotation[SearchString],dotNotation[Value],"",0,1)</f>
        <v/>
      </c>
      <c r="AT16" s="8" t="str">
        <f>_xlfn.XLOOKUP(AT$1&amp;"."&amp;$A16,dotNotation[SearchString],dotNotation[Value],"",0,1)</f>
        <v/>
      </c>
      <c r="AU16" s="8" t="str">
        <f>_xlfn.XLOOKUP(AU$1&amp;"."&amp;$A16,dotNotation[SearchString],dotNotation[Value],"",0,1)</f>
        <v/>
      </c>
      <c r="AV16" s="8" t="str">
        <f>_xlfn.XLOOKUP(AV$1&amp;"."&amp;$A16,dotNotation[SearchString],dotNotation[Value],"",0,1)</f>
        <v/>
      </c>
      <c r="AW16" s="8" t="str">
        <f>_xlfn.XLOOKUP(AW$1&amp;"."&amp;$A16,dotNotation[SearchString],dotNotation[Value],"",0,1)</f>
        <v/>
      </c>
      <c r="AX16" s="8" t="str">
        <f>_xlfn.XLOOKUP(AX$1&amp;"."&amp;$A16,dotNotation[SearchString],dotNotation[Value],"",0,1)</f>
        <v/>
      </c>
      <c r="AY16" s="8" t="str">
        <f>_xlfn.XLOOKUP(AY$1&amp;"."&amp;$A16,dotNotation[SearchString],dotNotation[Value],"",0,1)</f>
        <v/>
      </c>
      <c r="AZ16" s="8" t="str">
        <f>_xlfn.XLOOKUP(AZ$1&amp;"."&amp;$A16,dotNotation[SearchString],dotNotation[Value],"",0,1)</f>
        <v/>
      </c>
    </row>
    <row r="17" spans="2:52">
      <c r="B17" s="2" t="str" cm="1">
        <f t="array" ref="B17">IF(A17&lt;&gt;"",_xlfn.TEXTSPLIT(A17,"."),"")</f>
        <v/>
      </c>
      <c r="C17" s="2"/>
      <c r="D17" s="2"/>
      <c r="E17" s="2"/>
      <c r="F17" s="2"/>
      <c r="Z17" s="5"/>
      <c r="AA17" s="8" t="str">
        <f>_xlfn.XLOOKUP(AA$1&amp;"."&amp;$A17,dotNotation[SearchString],dotNotation[Value],"",0,1)</f>
        <v/>
      </c>
      <c r="AB17" s="8" t="str">
        <f>_xlfn.XLOOKUP(AB$1&amp;"."&amp;$A17,dotNotation[SearchString],dotNotation[Value],"",0,1)</f>
        <v/>
      </c>
      <c r="AC17" s="8" t="str">
        <f>_xlfn.XLOOKUP(AC$1&amp;"."&amp;$A17,dotNotation[SearchString],dotNotation[Value],"",0,1)</f>
        <v/>
      </c>
      <c r="AD17" s="8" t="str">
        <f>_xlfn.XLOOKUP(AD$1&amp;"."&amp;$A17,dotNotation[SearchString],dotNotation[Value],"",0,1)</f>
        <v/>
      </c>
      <c r="AE17" s="8" t="str">
        <f>_xlfn.XLOOKUP(AE$1&amp;"."&amp;$A17,dotNotation[SearchString],dotNotation[Value],"",0,1)</f>
        <v/>
      </c>
      <c r="AF17" s="8" t="str">
        <f>_xlfn.XLOOKUP(AF$1&amp;"."&amp;$A17,dotNotation[SearchString],dotNotation[Value],"",0,1)</f>
        <v/>
      </c>
      <c r="AG17" s="8" t="str">
        <f>_xlfn.XLOOKUP(AG$1&amp;"."&amp;$A17,dotNotation[SearchString],dotNotation[Value],"",0,1)</f>
        <v/>
      </c>
      <c r="AH17" s="8" t="str">
        <f>_xlfn.XLOOKUP(AH$1&amp;"."&amp;$A17,dotNotation[SearchString],dotNotation[Value],"",0,1)</f>
        <v/>
      </c>
      <c r="AI17" s="8" t="str">
        <f>_xlfn.XLOOKUP(AI$1&amp;"."&amp;$A17,dotNotation[SearchString],dotNotation[Value],"",0,1)</f>
        <v/>
      </c>
      <c r="AJ17" s="8" t="str">
        <f>_xlfn.XLOOKUP(AJ$1&amp;"."&amp;$A17,dotNotation[SearchString],dotNotation[Value],"",0,1)</f>
        <v/>
      </c>
      <c r="AK17" s="8" t="str">
        <f>_xlfn.XLOOKUP(AK$1&amp;"."&amp;$A17,dotNotation[SearchString],dotNotation[Value],"",0,1)</f>
        <v/>
      </c>
      <c r="AL17" s="8" t="str">
        <f>_xlfn.XLOOKUP(AL$1&amp;"."&amp;$A17,dotNotation[SearchString],dotNotation[Value],"",0,1)</f>
        <v/>
      </c>
      <c r="AM17" s="8" t="str">
        <f>_xlfn.XLOOKUP(AM$1&amp;"."&amp;$A17,dotNotation[SearchString],dotNotation[Value],"",0,1)</f>
        <v/>
      </c>
      <c r="AN17" s="8" t="str">
        <f>_xlfn.XLOOKUP(AN$1&amp;"."&amp;$A17,dotNotation[SearchString],dotNotation[Value],"",0,1)</f>
        <v/>
      </c>
      <c r="AO17" s="8" t="str">
        <f>_xlfn.XLOOKUP(AO$1&amp;"."&amp;$A17,dotNotation[SearchString],dotNotation[Value],"",0,1)</f>
        <v/>
      </c>
      <c r="AP17" s="8" t="str">
        <f>_xlfn.XLOOKUP(AP$1&amp;"."&amp;$A17,dotNotation[SearchString],dotNotation[Value],"",0,1)</f>
        <v/>
      </c>
      <c r="AQ17" s="8" t="str">
        <f>_xlfn.XLOOKUP(AQ$1&amp;"."&amp;$A17,dotNotation[SearchString],dotNotation[Value],"",0,1)</f>
        <v/>
      </c>
      <c r="AR17" s="8" t="str">
        <f>_xlfn.XLOOKUP(AR$1&amp;"."&amp;$A17,dotNotation[SearchString],dotNotation[Value],"",0,1)</f>
        <v/>
      </c>
      <c r="AS17" s="8" t="str">
        <f>_xlfn.XLOOKUP(AS$1&amp;"."&amp;$A17,dotNotation[SearchString],dotNotation[Value],"",0,1)</f>
        <v/>
      </c>
      <c r="AT17" s="8" t="str">
        <f>_xlfn.XLOOKUP(AT$1&amp;"."&amp;$A17,dotNotation[SearchString],dotNotation[Value],"",0,1)</f>
        <v/>
      </c>
      <c r="AU17" s="8" t="str">
        <f>_xlfn.XLOOKUP(AU$1&amp;"."&amp;$A17,dotNotation[SearchString],dotNotation[Value],"",0,1)</f>
        <v/>
      </c>
      <c r="AV17" s="8" t="str">
        <f>_xlfn.XLOOKUP(AV$1&amp;"."&amp;$A17,dotNotation[SearchString],dotNotation[Value],"",0,1)</f>
        <v/>
      </c>
      <c r="AW17" s="8" t="str">
        <f>_xlfn.XLOOKUP(AW$1&amp;"."&amp;$A17,dotNotation[SearchString],dotNotation[Value],"",0,1)</f>
        <v/>
      </c>
      <c r="AX17" s="8" t="str">
        <f>_xlfn.XLOOKUP(AX$1&amp;"."&amp;$A17,dotNotation[SearchString],dotNotation[Value],"",0,1)</f>
        <v/>
      </c>
      <c r="AY17" s="8" t="str">
        <f>_xlfn.XLOOKUP(AY$1&amp;"."&amp;$A17,dotNotation[SearchString],dotNotation[Value],"",0,1)</f>
        <v/>
      </c>
      <c r="AZ17" s="8" t="str">
        <f>_xlfn.XLOOKUP(AZ$1&amp;"."&amp;$A17,dotNotation[SearchString],dotNotation[Value],"",0,1)</f>
        <v/>
      </c>
    </row>
    <row r="18" spans="2:52">
      <c r="B18" s="2" t="str" cm="1">
        <f t="array" ref="B18">IF(A18&lt;&gt;"",_xlfn.TEXTSPLIT(A18,"."),"")</f>
        <v/>
      </c>
      <c r="C18" s="2"/>
      <c r="D18" s="2"/>
      <c r="E18" s="2"/>
      <c r="F18" s="2"/>
      <c r="Z18" s="5"/>
      <c r="AA18" s="8" t="str">
        <f>_xlfn.XLOOKUP(AA$1&amp;"."&amp;$A18,dotNotation[SearchString],dotNotation[Value],"",0,1)</f>
        <v/>
      </c>
      <c r="AB18" s="8" t="str">
        <f>_xlfn.XLOOKUP(AB$1&amp;"."&amp;$A18,dotNotation[SearchString],dotNotation[Value],"",0,1)</f>
        <v/>
      </c>
      <c r="AC18" s="8" t="str">
        <f>_xlfn.XLOOKUP(AC$1&amp;"."&amp;$A18,dotNotation[SearchString],dotNotation[Value],"",0,1)</f>
        <v/>
      </c>
      <c r="AD18" s="8" t="str">
        <f>_xlfn.XLOOKUP(AD$1&amp;"."&amp;$A18,dotNotation[SearchString],dotNotation[Value],"",0,1)</f>
        <v/>
      </c>
      <c r="AE18" s="8" t="str">
        <f>_xlfn.XLOOKUP(AE$1&amp;"."&amp;$A18,dotNotation[SearchString],dotNotation[Value],"",0,1)</f>
        <v/>
      </c>
      <c r="AF18" s="8" t="str">
        <f>_xlfn.XLOOKUP(AF$1&amp;"."&amp;$A18,dotNotation[SearchString],dotNotation[Value],"",0,1)</f>
        <v/>
      </c>
      <c r="AG18" s="8" t="str">
        <f>_xlfn.XLOOKUP(AG$1&amp;"."&amp;$A18,dotNotation[SearchString],dotNotation[Value],"",0,1)</f>
        <v/>
      </c>
      <c r="AH18" s="8" t="str">
        <f>_xlfn.XLOOKUP(AH$1&amp;"."&amp;$A18,dotNotation[SearchString],dotNotation[Value],"",0,1)</f>
        <v/>
      </c>
      <c r="AI18" s="8" t="str">
        <f>_xlfn.XLOOKUP(AI$1&amp;"."&amp;$A18,dotNotation[SearchString],dotNotation[Value],"",0,1)</f>
        <v/>
      </c>
      <c r="AJ18" s="8" t="str">
        <f>_xlfn.XLOOKUP(AJ$1&amp;"."&amp;$A18,dotNotation[SearchString],dotNotation[Value],"",0,1)</f>
        <v/>
      </c>
      <c r="AK18" s="8" t="str">
        <f>_xlfn.XLOOKUP(AK$1&amp;"."&amp;$A18,dotNotation[SearchString],dotNotation[Value],"",0,1)</f>
        <v/>
      </c>
      <c r="AL18" s="8" t="str">
        <f>_xlfn.XLOOKUP(AL$1&amp;"."&amp;$A18,dotNotation[SearchString],dotNotation[Value],"",0,1)</f>
        <v/>
      </c>
      <c r="AM18" s="8" t="str">
        <f>_xlfn.XLOOKUP(AM$1&amp;"."&amp;$A18,dotNotation[SearchString],dotNotation[Value],"",0,1)</f>
        <v/>
      </c>
      <c r="AN18" s="8" t="str">
        <f>_xlfn.XLOOKUP(AN$1&amp;"."&amp;$A18,dotNotation[SearchString],dotNotation[Value],"",0,1)</f>
        <v/>
      </c>
      <c r="AO18" s="8" t="str">
        <f>_xlfn.XLOOKUP(AO$1&amp;"."&amp;$A18,dotNotation[SearchString],dotNotation[Value],"",0,1)</f>
        <v/>
      </c>
      <c r="AP18" s="8" t="str">
        <f>_xlfn.XLOOKUP(AP$1&amp;"."&amp;$A18,dotNotation[SearchString],dotNotation[Value],"",0,1)</f>
        <v/>
      </c>
      <c r="AQ18" s="8" t="str">
        <f>_xlfn.XLOOKUP(AQ$1&amp;"."&amp;$A18,dotNotation[SearchString],dotNotation[Value],"",0,1)</f>
        <v/>
      </c>
      <c r="AR18" s="8" t="str">
        <f>_xlfn.XLOOKUP(AR$1&amp;"."&amp;$A18,dotNotation[SearchString],dotNotation[Value],"",0,1)</f>
        <v/>
      </c>
      <c r="AS18" s="8" t="str">
        <f>_xlfn.XLOOKUP(AS$1&amp;"."&amp;$A18,dotNotation[SearchString],dotNotation[Value],"",0,1)</f>
        <v/>
      </c>
      <c r="AT18" s="8" t="str">
        <f>_xlfn.XLOOKUP(AT$1&amp;"."&amp;$A18,dotNotation[SearchString],dotNotation[Value],"",0,1)</f>
        <v/>
      </c>
      <c r="AU18" s="8" t="str">
        <f>_xlfn.XLOOKUP(AU$1&amp;"."&amp;$A18,dotNotation[SearchString],dotNotation[Value],"",0,1)</f>
        <v/>
      </c>
      <c r="AV18" s="8" t="str">
        <f>_xlfn.XLOOKUP(AV$1&amp;"."&amp;$A18,dotNotation[SearchString],dotNotation[Value],"",0,1)</f>
        <v/>
      </c>
      <c r="AW18" s="8" t="str">
        <f>_xlfn.XLOOKUP(AW$1&amp;"."&amp;$A18,dotNotation[SearchString],dotNotation[Value],"",0,1)</f>
        <v/>
      </c>
      <c r="AX18" s="8" t="str">
        <f>_xlfn.XLOOKUP(AX$1&amp;"."&amp;$A18,dotNotation[SearchString],dotNotation[Value],"",0,1)</f>
        <v/>
      </c>
      <c r="AY18" s="8" t="str">
        <f>_xlfn.XLOOKUP(AY$1&amp;"."&amp;$A18,dotNotation[SearchString],dotNotation[Value],"",0,1)</f>
        <v/>
      </c>
      <c r="AZ18" s="8" t="str">
        <f>_xlfn.XLOOKUP(AZ$1&amp;"."&amp;$A18,dotNotation[SearchString],dotNotation[Value],"",0,1)</f>
        <v/>
      </c>
    </row>
    <row r="19" spans="2:52">
      <c r="B19" s="2" t="str" cm="1">
        <f t="array" ref="B19">IF(A19&lt;&gt;"",_xlfn.TEXTSPLIT(A19,"."),"")</f>
        <v/>
      </c>
      <c r="C19" s="2"/>
      <c r="D19" s="2"/>
      <c r="E19" s="2"/>
      <c r="F19" s="2"/>
      <c r="Z19" s="5"/>
      <c r="AA19" s="8" t="str">
        <f>_xlfn.XLOOKUP(AA$1&amp;"."&amp;$A19,dotNotation[SearchString],dotNotation[Value],"",0,1)</f>
        <v/>
      </c>
      <c r="AB19" s="8" t="str">
        <f>_xlfn.XLOOKUP(AB$1&amp;"."&amp;$A19,dotNotation[SearchString],dotNotation[Value],"",0,1)</f>
        <v/>
      </c>
      <c r="AC19" s="8" t="str">
        <f>_xlfn.XLOOKUP(AC$1&amp;"."&amp;$A19,dotNotation[SearchString],dotNotation[Value],"",0,1)</f>
        <v/>
      </c>
      <c r="AD19" s="8" t="str">
        <f>_xlfn.XLOOKUP(AD$1&amp;"."&amp;$A19,dotNotation[SearchString],dotNotation[Value],"",0,1)</f>
        <v/>
      </c>
      <c r="AE19" s="8" t="str">
        <f>_xlfn.XLOOKUP(AE$1&amp;"."&amp;$A19,dotNotation[SearchString],dotNotation[Value],"",0,1)</f>
        <v/>
      </c>
      <c r="AF19" s="8" t="str">
        <f>_xlfn.XLOOKUP(AF$1&amp;"."&amp;$A19,dotNotation[SearchString],dotNotation[Value],"",0,1)</f>
        <v/>
      </c>
      <c r="AG19" s="8" t="str">
        <f>_xlfn.XLOOKUP(AG$1&amp;"."&amp;$A19,dotNotation[SearchString],dotNotation[Value],"",0,1)</f>
        <v/>
      </c>
      <c r="AH19" s="8" t="str">
        <f>_xlfn.XLOOKUP(AH$1&amp;"."&amp;$A19,dotNotation[SearchString],dotNotation[Value],"",0,1)</f>
        <v/>
      </c>
      <c r="AI19" s="8" t="str">
        <f>_xlfn.XLOOKUP(AI$1&amp;"."&amp;$A19,dotNotation[SearchString],dotNotation[Value],"",0,1)</f>
        <v/>
      </c>
      <c r="AJ19" s="8" t="str">
        <f>_xlfn.XLOOKUP(AJ$1&amp;"."&amp;$A19,dotNotation[SearchString],dotNotation[Value],"",0,1)</f>
        <v/>
      </c>
      <c r="AK19" s="8" t="str">
        <f>_xlfn.XLOOKUP(AK$1&amp;"."&amp;$A19,dotNotation[SearchString],dotNotation[Value],"",0,1)</f>
        <v/>
      </c>
      <c r="AL19" s="8" t="str">
        <f>_xlfn.XLOOKUP(AL$1&amp;"."&amp;$A19,dotNotation[SearchString],dotNotation[Value],"",0,1)</f>
        <v/>
      </c>
      <c r="AM19" s="8" t="str">
        <f>_xlfn.XLOOKUP(AM$1&amp;"."&amp;$A19,dotNotation[SearchString],dotNotation[Value],"",0,1)</f>
        <v/>
      </c>
      <c r="AN19" s="8" t="str">
        <f>_xlfn.XLOOKUP(AN$1&amp;"."&amp;$A19,dotNotation[SearchString],dotNotation[Value],"",0,1)</f>
        <v/>
      </c>
      <c r="AO19" s="8" t="str">
        <f>_xlfn.XLOOKUP(AO$1&amp;"."&amp;$A19,dotNotation[SearchString],dotNotation[Value],"",0,1)</f>
        <v/>
      </c>
      <c r="AP19" s="8" t="str">
        <f>_xlfn.XLOOKUP(AP$1&amp;"."&amp;$A19,dotNotation[SearchString],dotNotation[Value],"",0,1)</f>
        <v/>
      </c>
      <c r="AQ19" s="8" t="str">
        <f>_xlfn.XLOOKUP(AQ$1&amp;"."&amp;$A19,dotNotation[SearchString],dotNotation[Value],"",0,1)</f>
        <v/>
      </c>
      <c r="AR19" s="8" t="str">
        <f>_xlfn.XLOOKUP(AR$1&amp;"."&amp;$A19,dotNotation[SearchString],dotNotation[Value],"",0,1)</f>
        <v/>
      </c>
      <c r="AS19" s="8" t="str">
        <f>_xlfn.XLOOKUP(AS$1&amp;"."&amp;$A19,dotNotation[SearchString],dotNotation[Value],"",0,1)</f>
        <v/>
      </c>
      <c r="AT19" s="8" t="str">
        <f>_xlfn.XLOOKUP(AT$1&amp;"."&amp;$A19,dotNotation[SearchString],dotNotation[Value],"",0,1)</f>
        <v/>
      </c>
      <c r="AU19" s="8" t="str">
        <f>_xlfn.XLOOKUP(AU$1&amp;"."&amp;$A19,dotNotation[SearchString],dotNotation[Value],"",0,1)</f>
        <v/>
      </c>
      <c r="AV19" s="8" t="str">
        <f>_xlfn.XLOOKUP(AV$1&amp;"."&amp;$A19,dotNotation[SearchString],dotNotation[Value],"",0,1)</f>
        <v/>
      </c>
      <c r="AW19" s="8" t="str">
        <f>_xlfn.XLOOKUP(AW$1&amp;"."&amp;$A19,dotNotation[SearchString],dotNotation[Value],"",0,1)</f>
        <v/>
      </c>
      <c r="AX19" s="8" t="str">
        <f>_xlfn.XLOOKUP(AX$1&amp;"."&amp;$A19,dotNotation[SearchString],dotNotation[Value],"",0,1)</f>
        <v/>
      </c>
      <c r="AY19" s="8" t="str">
        <f>_xlfn.XLOOKUP(AY$1&amp;"."&amp;$A19,dotNotation[SearchString],dotNotation[Value],"",0,1)</f>
        <v/>
      </c>
      <c r="AZ19" s="8" t="str">
        <f>_xlfn.XLOOKUP(AZ$1&amp;"."&amp;$A19,dotNotation[SearchString],dotNotation[Value],"",0,1)</f>
        <v/>
      </c>
    </row>
    <row r="20" spans="2:52">
      <c r="B20" s="2" t="str" cm="1">
        <f t="array" ref="B20">IF(A20&lt;&gt;"",_xlfn.TEXTSPLIT(A20,"."),"")</f>
        <v/>
      </c>
      <c r="C20" s="2"/>
      <c r="D20" s="2"/>
      <c r="E20" s="2"/>
      <c r="F20" s="2"/>
      <c r="Z20" s="5"/>
      <c r="AA20" s="8" t="str">
        <f>_xlfn.XLOOKUP(AA$1&amp;"."&amp;$A20,dotNotation[SearchString],dotNotation[Value],"",0,1)</f>
        <v/>
      </c>
      <c r="AB20" s="8" t="str">
        <f>_xlfn.XLOOKUP(AB$1&amp;"."&amp;$A20,dotNotation[SearchString],dotNotation[Value],"",0,1)</f>
        <v/>
      </c>
      <c r="AC20" s="8" t="str">
        <f>_xlfn.XLOOKUP(AC$1&amp;"."&amp;$A20,dotNotation[SearchString],dotNotation[Value],"",0,1)</f>
        <v/>
      </c>
      <c r="AD20" s="8" t="str">
        <f>_xlfn.XLOOKUP(AD$1&amp;"."&amp;$A20,dotNotation[SearchString],dotNotation[Value],"",0,1)</f>
        <v/>
      </c>
      <c r="AE20" s="8" t="str">
        <f>_xlfn.XLOOKUP(AE$1&amp;"."&amp;$A20,dotNotation[SearchString],dotNotation[Value],"",0,1)</f>
        <v/>
      </c>
      <c r="AF20" s="8" t="str">
        <f>_xlfn.XLOOKUP(AF$1&amp;"."&amp;$A20,dotNotation[SearchString],dotNotation[Value],"",0,1)</f>
        <v/>
      </c>
      <c r="AG20" s="8" t="str">
        <f>_xlfn.XLOOKUP(AG$1&amp;"."&amp;$A20,dotNotation[SearchString],dotNotation[Value],"",0,1)</f>
        <v/>
      </c>
      <c r="AH20" s="8" t="str">
        <f>_xlfn.XLOOKUP(AH$1&amp;"."&amp;$A20,dotNotation[SearchString],dotNotation[Value],"",0,1)</f>
        <v/>
      </c>
      <c r="AI20" s="8" t="str">
        <f>_xlfn.XLOOKUP(AI$1&amp;"."&amp;$A20,dotNotation[SearchString],dotNotation[Value],"",0,1)</f>
        <v/>
      </c>
      <c r="AJ20" s="8" t="str">
        <f>_xlfn.XLOOKUP(AJ$1&amp;"."&amp;$A20,dotNotation[SearchString],dotNotation[Value],"",0,1)</f>
        <v/>
      </c>
      <c r="AK20" s="8" t="str">
        <f>_xlfn.XLOOKUP(AK$1&amp;"."&amp;$A20,dotNotation[SearchString],dotNotation[Value],"",0,1)</f>
        <v/>
      </c>
      <c r="AL20" s="8" t="str">
        <f>_xlfn.XLOOKUP(AL$1&amp;"."&amp;$A20,dotNotation[SearchString],dotNotation[Value],"",0,1)</f>
        <v/>
      </c>
      <c r="AM20" s="8" t="str">
        <f>_xlfn.XLOOKUP(AM$1&amp;"."&amp;$A20,dotNotation[SearchString],dotNotation[Value],"",0,1)</f>
        <v/>
      </c>
      <c r="AN20" s="8" t="str">
        <f>_xlfn.XLOOKUP(AN$1&amp;"."&amp;$A20,dotNotation[SearchString],dotNotation[Value],"",0,1)</f>
        <v/>
      </c>
      <c r="AO20" s="8" t="str">
        <f>_xlfn.XLOOKUP(AO$1&amp;"."&amp;$A20,dotNotation[SearchString],dotNotation[Value],"",0,1)</f>
        <v/>
      </c>
      <c r="AP20" s="8" t="str">
        <f>_xlfn.XLOOKUP(AP$1&amp;"."&amp;$A20,dotNotation[SearchString],dotNotation[Value],"",0,1)</f>
        <v/>
      </c>
      <c r="AQ20" s="8" t="str">
        <f>_xlfn.XLOOKUP(AQ$1&amp;"."&amp;$A20,dotNotation[SearchString],dotNotation[Value],"",0,1)</f>
        <v/>
      </c>
      <c r="AR20" s="8" t="str">
        <f>_xlfn.XLOOKUP(AR$1&amp;"."&amp;$A20,dotNotation[SearchString],dotNotation[Value],"",0,1)</f>
        <v/>
      </c>
      <c r="AS20" s="8" t="str">
        <f>_xlfn.XLOOKUP(AS$1&amp;"."&amp;$A20,dotNotation[SearchString],dotNotation[Value],"",0,1)</f>
        <v/>
      </c>
      <c r="AT20" s="8" t="str">
        <f>_xlfn.XLOOKUP(AT$1&amp;"."&amp;$A20,dotNotation[SearchString],dotNotation[Value],"",0,1)</f>
        <v/>
      </c>
      <c r="AU20" s="8" t="str">
        <f>_xlfn.XLOOKUP(AU$1&amp;"."&amp;$A20,dotNotation[SearchString],dotNotation[Value],"",0,1)</f>
        <v/>
      </c>
      <c r="AV20" s="8" t="str">
        <f>_xlfn.XLOOKUP(AV$1&amp;"."&amp;$A20,dotNotation[SearchString],dotNotation[Value],"",0,1)</f>
        <v/>
      </c>
      <c r="AW20" s="8" t="str">
        <f>_xlfn.XLOOKUP(AW$1&amp;"."&amp;$A20,dotNotation[SearchString],dotNotation[Value],"",0,1)</f>
        <v/>
      </c>
      <c r="AX20" s="8" t="str">
        <f>_xlfn.XLOOKUP(AX$1&amp;"."&amp;$A20,dotNotation[SearchString],dotNotation[Value],"",0,1)</f>
        <v/>
      </c>
      <c r="AY20" s="8" t="str">
        <f>_xlfn.XLOOKUP(AY$1&amp;"."&amp;$A20,dotNotation[SearchString],dotNotation[Value],"",0,1)</f>
        <v/>
      </c>
      <c r="AZ20" s="8" t="str">
        <f>_xlfn.XLOOKUP(AZ$1&amp;"."&amp;$A20,dotNotation[SearchString],dotNotation[Value],"",0,1)</f>
        <v/>
      </c>
    </row>
    <row r="21" spans="2:52">
      <c r="B21" s="2" t="str" cm="1">
        <f t="array" ref="B21">IF(A21&lt;&gt;"",_xlfn.TEXTSPLIT(A21,"."),"")</f>
        <v/>
      </c>
      <c r="C21" s="2"/>
      <c r="D21" s="2"/>
      <c r="E21" s="2"/>
      <c r="F21" s="2"/>
      <c r="Z21" s="5"/>
      <c r="AA21" s="8" t="str">
        <f>_xlfn.XLOOKUP(AA$1&amp;"."&amp;$A21,dotNotation[SearchString],dotNotation[Value],"",0,1)</f>
        <v/>
      </c>
      <c r="AB21" s="8" t="str">
        <f>_xlfn.XLOOKUP(AB$1&amp;"."&amp;$A21,dotNotation[SearchString],dotNotation[Value],"",0,1)</f>
        <v/>
      </c>
      <c r="AC21" s="8" t="str">
        <f>_xlfn.XLOOKUP(AC$1&amp;"."&amp;$A21,dotNotation[SearchString],dotNotation[Value],"",0,1)</f>
        <v/>
      </c>
      <c r="AD21" s="8" t="str">
        <f>_xlfn.XLOOKUP(AD$1&amp;"."&amp;$A21,dotNotation[SearchString],dotNotation[Value],"",0,1)</f>
        <v/>
      </c>
      <c r="AE21" s="8" t="str">
        <f>_xlfn.XLOOKUP(AE$1&amp;"."&amp;$A21,dotNotation[SearchString],dotNotation[Value],"",0,1)</f>
        <v/>
      </c>
      <c r="AF21" s="8" t="str">
        <f>_xlfn.XLOOKUP(AF$1&amp;"."&amp;$A21,dotNotation[SearchString],dotNotation[Value],"",0,1)</f>
        <v/>
      </c>
      <c r="AG21" s="8" t="str">
        <f>_xlfn.XLOOKUP(AG$1&amp;"."&amp;$A21,dotNotation[SearchString],dotNotation[Value],"",0,1)</f>
        <v/>
      </c>
      <c r="AH21" s="8" t="str">
        <f>_xlfn.XLOOKUP(AH$1&amp;"."&amp;$A21,dotNotation[SearchString],dotNotation[Value],"",0,1)</f>
        <v/>
      </c>
      <c r="AI21" s="8" t="str">
        <f>_xlfn.XLOOKUP(AI$1&amp;"."&amp;$A21,dotNotation[SearchString],dotNotation[Value],"",0,1)</f>
        <v/>
      </c>
      <c r="AJ21" s="8" t="str">
        <f>_xlfn.XLOOKUP(AJ$1&amp;"."&amp;$A21,dotNotation[SearchString],dotNotation[Value],"",0,1)</f>
        <v/>
      </c>
      <c r="AK21" s="8" t="str">
        <f>_xlfn.XLOOKUP(AK$1&amp;"."&amp;$A21,dotNotation[SearchString],dotNotation[Value],"",0,1)</f>
        <v/>
      </c>
      <c r="AL21" s="8" t="str">
        <f>_xlfn.XLOOKUP(AL$1&amp;"."&amp;$A21,dotNotation[SearchString],dotNotation[Value],"",0,1)</f>
        <v/>
      </c>
      <c r="AM21" s="8" t="str">
        <f>_xlfn.XLOOKUP(AM$1&amp;"."&amp;$A21,dotNotation[SearchString],dotNotation[Value],"",0,1)</f>
        <v/>
      </c>
      <c r="AN21" s="8" t="str">
        <f>_xlfn.XLOOKUP(AN$1&amp;"."&amp;$A21,dotNotation[SearchString],dotNotation[Value],"",0,1)</f>
        <v/>
      </c>
      <c r="AO21" s="8" t="str">
        <f>_xlfn.XLOOKUP(AO$1&amp;"."&amp;$A21,dotNotation[SearchString],dotNotation[Value],"",0,1)</f>
        <v/>
      </c>
      <c r="AP21" s="8" t="str">
        <f>_xlfn.XLOOKUP(AP$1&amp;"."&amp;$A21,dotNotation[SearchString],dotNotation[Value],"",0,1)</f>
        <v/>
      </c>
      <c r="AQ21" s="8" t="str">
        <f>_xlfn.XLOOKUP(AQ$1&amp;"."&amp;$A21,dotNotation[SearchString],dotNotation[Value],"",0,1)</f>
        <v/>
      </c>
      <c r="AR21" s="8" t="str">
        <f>_xlfn.XLOOKUP(AR$1&amp;"."&amp;$A21,dotNotation[SearchString],dotNotation[Value],"",0,1)</f>
        <v/>
      </c>
      <c r="AS21" s="8" t="str">
        <f>_xlfn.XLOOKUP(AS$1&amp;"."&amp;$A21,dotNotation[SearchString],dotNotation[Value],"",0,1)</f>
        <v/>
      </c>
      <c r="AT21" s="8" t="str">
        <f>_xlfn.XLOOKUP(AT$1&amp;"."&amp;$A21,dotNotation[SearchString],dotNotation[Value],"",0,1)</f>
        <v/>
      </c>
      <c r="AU21" s="8" t="str">
        <f>_xlfn.XLOOKUP(AU$1&amp;"."&amp;$A21,dotNotation[SearchString],dotNotation[Value],"",0,1)</f>
        <v/>
      </c>
      <c r="AV21" s="8" t="str">
        <f>_xlfn.XLOOKUP(AV$1&amp;"."&amp;$A21,dotNotation[SearchString],dotNotation[Value],"",0,1)</f>
        <v/>
      </c>
      <c r="AW21" s="8" t="str">
        <f>_xlfn.XLOOKUP(AW$1&amp;"."&amp;$A21,dotNotation[SearchString],dotNotation[Value],"",0,1)</f>
        <v/>
      </c>
      <c r="AX21" s="8" t="str">
        <f>_xlfn.XLOOKUP(AX$1&amp;"."&amp;$A21,dotNotation[SearchString],dotNotation[Value],"",0,1)</f>
        <v/>
      </c>
      <c r="AY21" s="8" t="str">
        <f>_xlfn.XLOOKUP(AY$1&amp;"."&amp;$A21,dotNotation[SearchString],dotNotation[Value],"",0,1)</f>
        <v/>
      </c>
      <c r="AZ21" s="8" t="str">
        <f>_xlfn.XLOOKUP(AZ$1&amp;"."&amp;$A21,dotNotation[SearchString],dotNotation[Value],"",0,1)</f>
        <v/>
      </c>
    </row>
    <row r="22" spans="2:52">
      <c r="B22" s="2" t="str" cm="1">
        <f t="array" ref="B22">IF(A22&lt;&gt;"",_xlfn.TEXTSPLIT(A22,"."),"")</f>
        <v/>
      </c>
      <c r="C22" s="2"/>
      <c r="D22" s="2"/>
      <c r="E22" s="2"/>
      <c r="F22" s="2"/>
      <c r="Z22" s="5"/>
      <c r="AA22" s="8" t="str">
        <f>_xlfn.XLOOKUP(AA$1&amp;"."&amp;$A22,dotNotation[SearchString],dotNotation[Value],"",0,1)</f>
        <v/>
      </c>
      <c r="AB22" s="8" t="str">
        <f>_xlfn.XLOOKUP(AB$1&amp;"."&amp;$A22,dotNotation[SearchString],dotNotation[Value],"",0,1)</f>
        <v/>
      </c>
      <c r="AC22" s="8" t="str">
        <f>_xlfn.XLOOKUP(AC$1&amp;"."&amp;$A22,dotNotation[SearchString],dotNotation[Value],"",0,1)</f>
        <v/>
      </c>
      <c r="AD22" s="8" t="str">
        <f>_xlfn.XLOOKUP(AD$1&amp;"."&amp;$A22,dotNotation[SearchString],dotNotation[Value],"",0,1)</f>
        <v/>
      </c>
      <c r="AE22" s="8" t="str">
        <f>_xlfn.XLOOKUP(AE$1&amp;"."&amp;$A22,dotNotation[SearchString],dotNotation[Value],"",0,1)</f>
        <v/>
      </c>
      <c r="AF22" s="8" t="str">
        <f>_xlfn.XLOOKUP(AF$1&amp;"."&amp;$A22,dotNotation[SearchString],dotNotation[Value],"",0,1)</f>
        <v/>
      </c>
      <c r="AG22" s="8" t="str">
        <f>_xlfn.XLOOKUP(AG$1&amp;"."&amp;$A22,dotNotation[SearchString],dotNotation[Value],"",0,1)</f>
        <v/>
      </c>
      <c r="AH22" s="8" t="str">
        <f>_xlfn.XLOOKUP(AH$1&amp;"."&amp;$A22,dotNotation[SearchString],dotNotation[Value],"",0,1)</f>
        <v/>
      </c>
      <c r="AI22" s="8" t="str">
        <f>_xlfn.XLOOKUP(AI$1&amp;"."&amp;$A22,dotNotation[SearchString],dotNotation[Value],"",0,1)</f>
        <v/>
      </c>
      <c r="AJ22" s="8" t="str">
        <f>_xlfn.XLOOKUP(AJ$1&amp;"."&amp;$A22,dotNotation[SearchString],dotNotation[Value],"",0,1)</f>
        <v/>
      </c>
      <c r="AK22" s="8" t="str">
        <f>_xlfn.XLOOKUP(AK$1&amp;"."&amp;$A22,dotNotation[SearchString],dotNotation[Value],"",0,1)</f>
        <v/>
      </c>
      <c r="AL22" s="8" t="str">
        <f>_xlfn.XLOOKUP(AL$1&amp;"."&amp;$A22,dotNotation[SearchString],dotNotation[Value],"",0,1)</f>
        <v/>
      </c>
      <c r="AM22" s="8" t="str">
        <f>_xlfn.XLOOKUP(AM$1&amp;"."&amp;$A22,dotNotation[SearchString],dotNotation[Value],"",0,1)</f>
        <v/>
      </c>
      <c r="AN22" s="8" t="str">
        <f>_xlfn.XLOOKUP(AN$1&amp;"."&amp;$A22,dotNotation[SearchString],dotNotation[Value],"",0,1)</f>
        <v/>
      </c>
      <c r="AO22" s="8" t="str">
        <f>_xlfn.XLOOKUP(AO$1&amp;"."&amp;$A22,dotNotation[SearchString],dotNotation[Value],"",0,1)</f>
        <v/>
      </c>
      <c r="AP22" s="8" t="str">
        <f>_xlfn.XLOOKUP(AP$1&amp;"."&amp;$A22,dotNotation[SearchString],dotNotation[Value],"",0,1)</f>
        <v/>
      </c>
      <c r="AQ22" s="8" t="str">
        <f>_xlfn.XLOOKUP(AQ$1&amp;"."&amp;$A22,dotNotation[SearchString],dotNotation[Value],"",0,1)</f>
        <v/>
      </c>
      <c r="AR22" s="8" t="str">
        <f>_xlfn.XLOOKUP(AR$1&amp;"."&amp;$A22,dotNotation[SearchString],dotNotation[Value],"",0,1)</f>
        <v/>
      </c>
      <c r="AS22" s="8" t="str">
        <f>_xlfn.XLOOKUP(AS$1&amp;"."&amp;$A22,dotNotation[SearchString],dotNotation[Value],"",0,1)</f>
        <v/>
      </c>
      <c r="AT22" s="8" t="str">
        <f>_xlfn.XLOOKUP(AT$1&amp;"."&amp;$A22,dotNotation[SearchString],dotNotation[Value],"",0,1)</f>
        <v/>
      </c>
      <c r="AU22" s="8" t="str">
        <f>_xlfn.XLOOKUP(AU$1&amp;"."&amp;$A22,dotNotation[SearchString],dotNotation[Value],"",0,1)</f>
        <v/>
      </c>
      <c r="AV22" s="8" t="str">
        <f>_xlfn.XLOOKUP(AV$1&amp;"."&amp;$A22,dotNotation[SearchString],dotNotation[Value],"",0,1)</f>
        <v/>
      </c>
      <c r="AW22" s="8" t="str">
        <f>_xlfn.XLOOKUP(AW$1&amp;"."&amp;$A22,dotNotation[SearchString],dotNotation[Value],"",0,1)</f>
        <v/>
      </c>
      <c r="AX22" s="8" t="str">
        <f>_xlfn.XLOOKUP(AX$1&amp;"."&amp;$A22,dotNotation[SearchString],dotNotation[Value],"",0,1)</f>
        <v/>
      </c>
      <c r="AY22" s="8" t="str">
        <f>_xlfn.XLOOKUP(AY$1&amp;"."&amp;$A22,dotNotation[SearchString],dotNotation[Value],"",0,1)</f>
        <v/>
      </c>
      <c r="AZ22" s="8" t="str">
        <f>_xlfn.XLOOKUP(AZ$1&amp;"."&amp;$A22,dotNotation[SearchString],dotNotation[Value],"",0,1)</f>
        <v/>
      </c>
    </row>
    <row r="23" spans="2:52">
      <c r="B23" s="2" t="str" cm="1">
        <f t="array" ref="B23">IF(A23&lt;&gt;"",_xlfn.TEXTSPLIT(A23,"."),"")</f>
        <v/>
      </c>
      <c r="C23" s="2"/>
      <c r="D23" s="2"/>
      <c r="E23" s="2"/>
      <c r="F23" s="2"/>
      <c r="Z23" s="5"/>
      <c r="AA23" s="8" t="str">
        <f>_xlfn.XLOOKUP(AA$1&amp;"."&amp;$A23,dotNotation[SearchString],dotNotation[Value],"",0,1)</f>
        <v/>
      </c>
      <c r="AB23" s="8" t="str">
        <f>_xlfn.XLOOKUP(AB$1&amp;"."&amp;$A23,dotNotation[SearchString],dotNotation[Value],"",0,1)</f>
        <v/>
      </c>
      <c r="AC23" s="8" t="str">
        <f>_xlfn.XLOOKUP(AC$1&amp;"."&amp;$A23,dotNotation[SearchString],dotNotation[Value],"",0,1)</f>
        <v/>
      </c>
      <c r="AD23" s="8" t="str">
        <f>_xlfn.XLOOKUP(AD$1&amp;"."&amp;$A23,dotNotation[SearchString],dotNotation[Value],"",0,1)</f>
        <v/>
      </c>
      <c r="AE23" s="8" t="str">
        <f>_xlfn.XLOOKUP(AE$1&amp;"."&amp;$A23,dotNotation[SearchString],dotNotation[Value],"",0,1)</f>
        <v/>
      </c>
      <c r="AF23" s="8" t="str">
        <f>_xlfn.XLOOKUP(AF$1&amp;"."&amp;$A23,dotNotation[SearchString],dotNotation[Value],"",0,1)</f>
        <v/>
      </c>
      <c r="AG23" s="8" t="str">
        <f>_xlfn.XLOOKUP(AG$1&amp;"."&amp;$A23,dotNotation[SearchString],dotNotation[Value],"",0,1)</f>
        <v/>
      </c>
      <c r="AH23" s="8" t="str">
        <f>_xlfn.XLOOKUP(AH$1&amp;"."&amp;$A23,dotNotation[SearchString],dotNotation[Value],"",0,1)</f>
        <v/>
      </c>
      <c r="AI23" s="8" t="str">
        <f>_xlfn.XLOOKUP(AI$1&amp;"."&amp;$A23,dotNotation[SearchString],dotNotation[Value],"",0,1)</f>
        <v/>
      </c>
      <c r="AJ23" s="8" t="str">
        <f>_xlfn.XLOOKUP(AJ$1&amp;"."&amp;$A23,dotNotation[SearchString],dotNotation[Value],"",0,1)</f>
        <v/>
      </c>
      <c r="AK23" s="8" t="str">
        <f>_xlfn.XLOOKUP(AK$1&amp;"."&amp;$A23,dotNotation[SearchString],dotNotation[Value],"",0,1)</f>
        <v/>
      </c>
      <c r="AL23" s="8" t="str">
        <f>_xlfn.XLOOKUP(AL$1&amp;"."&amp;$A23,dotNotation[SearchString],dotNotation[Value],"",0,1)</f>
        <v/>
      </c>
      <c r="AM23" s="8" t="str">
        <f>_xlfn.XLOOKUP(AM$1&amp;"."&amp;$A23,dotNotation[SearchString],dotNotation[Value],"",0,1)</f>
        <v/>
      </c>
      <c r="AN23" s="8" t="str">
        <f>_xlfn.XLOOKUP(AN$1&amp;"."&amp;$A23,dotNotation[SearchString],dotNotation[Value],"",0,1)</f>
        <v/>
      </c>
      <c r="AO23" s="8" t="str">
        <f>_xlfn.XLOOKUP(AO$1&amp;"."&amp;$A23,dotNotation[SearchString],dotNotation[Value],"",0,1)</f>
        <v/>
      </c>
      <c r="AP23" s="8" t="str">
        <f>_xlfn.XLOOKUP(AP$1&amp;"."&amp;$A23,dotNotation[SearchString],dotNotation[Value],"",0,1)</f>
        <v/>
      </c>
      <c r="AQ23" s="8" t="str">
        <f>_xlfn.XLOOKUP(AQ$1&amp;"."&amp;$A23,dotNotation[SearchString],dotNotation[Value],"",0,1)</f>
        <v/>
      </c>
      <c r="AR23" s="8" t="str">
        <f>_xlfn.XLOOKUP(AR$1&amp;"."&amp;$A23,dotNotation[SearchString],dotNotation[Value],"",0,1)</f>
        <v/>
      </c>
      <c r="AS23" s="8" t="str">
        <f>_xlfn.XLOOKUP(AS$1&amp;"."&amp;$A23,dotNotation[SearchString],dotNotation[Value],"",0,1)</f>
        <v/>
      </c>
      <c r="AT23" s="8" t="str">
        <f>_xlfn.XLOOKUP(AT$1&amp;"."&amp;$A23,dotNotation[SearchString],dotNotation[Value],"",0,1)</f>
        <v/>
      </c>
      <c r="AU23" s="8" t="str">
        <f>_xlfn.XLOOKUP(AU$1&amp;"."&amp;$A23,dotNotation[SearchString],dotNotation[Value],"",0,1)</f>
        <v/>
      </c>
      <c r="AV23" s="8" t="str">
        <f>_xlfn.XLOOKUP(AV$1&amp;"."&amp;$A23,dotNotation[SearchString],dotNotation[Value],"",0,1)</f>
        <v/>
      </c>
      <c r="AW23" s="8" t="str">
        <f>_xlfn.XLOOKUP(AW$1&amp;"."&amp;$A23,dotNotation[SearchString],dotNotation[Value],"",0,1)</f>
        <v/>
      </c>
      <c r="AX23" s="8" t="str">
        <f>_xlfn.XLOOKUP(AX$1&amp;"."&amp;$A23,dotNotation[SearchString],dotNotation[Value],"",0,1)</f>
        <v/>
      </c>
      <c r="AY23" s="8" t="str">
        <f>_xlfn.XLOOKUP(AY$1&amp;"."&amp;$A23,dotNotation[SearchString],dotNotation[Value],"",0,1)</f>
        <v/>
      </c>
      <c r="AZ23" s="8" t="str">
        <f>_xlfn.XLOOKUP(AZ$1&amp;"."&amp;$A23,dotNotation[SearchString],dotNotation[Value],"",0,1)</f>
        <v/>
      </c>
    </row>
    <row r="24" spans="2:52">
      <c r="B24" s="2" t="str" cm="1">
        <f t="array" ref="B24">IF(A24&lt;&gt;"",_xlfn.TEXTSPLIT(A24,"."),"")</f>
        <v/>
      </c>
      <c r="C24" s="2"/>
      <c r="D24" s="2"/>
      <c r="E24" s="2"/>
      <c r="F24" s="2"/>
      <c r="Z24" s="5"/>
      <c r="AA24" s="8" t="str">
        <f>_xlfn.XLOOKUP(AA$1&amp;"."&amp;$A24,dotNotation[SearchString],dotNotation[Value],"",0,1)</f>
        <v/>
      </c>
      <c r="AB24" s="8" t="str">
        <f>_xlfn.XLOOKUP(AB$1&amp;"."&amp;$A24,dotNotation[SearchString],dotNotation[Value],"",0,1)</f>
        <v/>
      </c>
      <c r="AC24" s="8" t="str">
        <f>_xlfn.XLOOKUP(AC$1&amp;"."&amp;$A24,dotNotation[SearchString],dotNotation[Value],"",0,1)</f>
        <v/>
      </c>
      <c r="AD24" s="8" t="str">
        <f>_xlfn.XLOOKUP(AD$1&amp;"."&amp;$A24,dotNotation[SearchString],dotNotation[Value],"",0,1)</f>
        <v/>
      </c>
      <c r="AE24" s="8" t="str">
        <f>_xlfn.XLOOKUP(AE$1&amp;"."&amp;$A24,dotNotation[SearchString],dotNotation[Value],"",0,1)</f>
        <v/>
      </c>
      <c r="AF24" s="8" t="str">
        <f>_xlfn.XLOOKUP(AF$1&amp;"."&amp;$A24,dotNotation[SearchString],dotNotation[Value],"",0,1)</f>
        <v/>
      </c>
      <c r="AG24" s="8" t="str">
        <f>_xlfn.XLOOKUP(AG$1&amp;"."&amp;$A24,dotNotation[SearchString],dotNotation[Value],"",0,1)</f>
        <v/>
      </c>
      <c r="AH24" s="8" t="str">
        <f>_xlfn.XLOOKUP(AH$1&amp;"."&amp;$A24,dotNotation[SearchString],dotNotation[Value],"",0,1)</f>
        <v/>
      </c>
      <c r="AI24" s="8" t="str">
        <f>_xlfn.XLOOKUP(AI$1&amp;"."&amp;$A24,dotNotation[SearchString],dotNotation[Value],"",0,1)</f>
        <v/>
      </c>
      <c r="AJ24" s="8" t="str">
        <f>_xlfn.XLOOKUP(AJ$1&amp;"."&amp;$A24,dotNotation[SearchString],dotNotation[Value],"",0,1)</f>
        <v/>
      </c>
      <c r="AK24" s="8" t="str">
        <f>_xlfn.XLOOKUP(AK$1&amp;"."&amp;$A24,dotNotation[SearchString],dotNotation[Value],"",0,1)</f>
        <v/>
      </c>
      <c r="AL24" s="8" t="str">
        <f>_xlfn.XLOOKUP(AL$1&amp;"."&amp;$A24,dotNotation[SearchString],dotNotation[Value],"",0,1)</f>
        <v/>
      </c>
      <c r="AM24" s="8" t="str">
        <f>_xlfn.XLOOKUP(AM$1&amp;"."&amp;$A24,dotNotation[SearchString],dotNotation[Value],"",0,1)</f>
        <v/>
      </c>
      <c r="AN24" s="8" t="str">
        <f>_xlfn.XLOOKUP(AN$1&amp;"."&amp;$A24,dotNotation[SearchString],dotNotation[Value],"",0,1)</f>
        <v/>
      </c>
      <c r="AO24" s="8" t="str">
        <f>_xlfn.XLOOKUP(AO$1&amp;"."&amp;$A24,dotNotation[SearchString],dotNotation[Value],"",0,1)</f>
        <v/>
      </c>
      <c r="AP24" s="8" t="str">
        <f>_xlfn.XLOOKUP(AP$1&amp;"."&amp;$A24,dotNotation[SearchString],dotNotation[Value],"",0,1)</f>
        <v/>
      </c>
      <c r="AQ24" s="8" t="str">
        <f>_xlfn.XLOOKUP(AQ$1&amp;"."&amp;$A24,dotNotation[SearchString],dotNotation[Value],"",0,1)</f>
        <v/>
      </c>
      <c r="AR24" s="8" t="str">
        <f>_xlfn.XLOOKUP(AR$1&amp;"."&amp;$A24,dotNotation[SearchString],dotNotation[Value],"",0,1)</f>
        <v/>
      </c>
      <c r="AS24" s="8" t="str">
        <f>_xlfn.XLOOKUP(AS$1&amp;"."&amp;$A24,dotNotation[SearchString],dotNotation[Value],"",0,1)</f>
        <v/>
      </c>
      <c r="AT24" s="8" t="str">
        <f>_xlfn.XLOOKUP(AT$1&amp;"."&amp;$A24,dotNotation[SearchString],dotNotation[Value],"",0,1)</f>
        <v/>
      </c>
      <c r="AU24" s="8" t="str">
        <f>_xlfn.XLOOKUP(AU$1&amp;"."&amp;$A24,dotNotation[SearchString],dotNotation[Value],"",0,1)</f>
        <v/>
      </c>
      <c r="AV24" s="8" t="str">
        <f>_xlfn.XLOOKUP(AV$1&amp;"."&amp;$A24,dotNotation[SearchString],dotNotation[Value],"",0,1)</f>
        <v/>
      </c>
      <c r="AW24" s="8" t="str">
        <f>_xlfn.XLOOKUP(AW$1&amp;"."&amp;$A24,dotNotation[SearchString],dotNotation[Value],"",0,1)</f>
        <v/>
      </c>
      <c r="AX24" s="8" t="str">
        <f>_xlfn.XLOOKUP(AX$1&amp;"."&amp;$A24,dotNotation[SearchString],dotNotation[Value],"",0,1)</f>
        <v/>
      </c>
      <c r="AY24" s="8" t="str">
        <f>_xlfn.XLOOKUP(AY$1&amp;"."&amp;$A24,dotNotation[SearchString],dotNotation[Value],"",0,1)</f>
        <v/>
      </c>
      <c r="AZ24" s="8" t="str">
        <f>_xlfn.XLOOKUP(AZ$1&amp;"."&amp;$A24,dotNotation[SearchString],dotNotation[Value],"",0,1)</f>
        <v/>
      </c>
    </row>
    <row r="25" spans="2:52">
      <c r="B25" s="2" t="str" cm="1">
        <f t="array" ref="B25">IF(A25&lt;&gt;"",_xlfn.TEXTSPLIT(A25,"."),"")</f>
        <v/>
      </c>
      <c r="C25" s="2"/>
      <c r="D25" s="2"/>
      <c r="E25" s="2"/>
      <c r="F25" s="2"/>
      <c r="Z25" s="5"/>
      <c r="AA25" s="8" t="str">
        <f>_xlfn.XLOOKUP(AA$1&amp;"."&amp;$A25,dotNotation[SearchString],dotNotation[Value],"",0,1)</f>
        <v/>
      </c>
      <c r="AB25" s="8" t="str">
        <f>_xlfn.XLOOKUP(AB$1&amp;"."&amp;$A25,dotNotation[SearchString],dotNotation[Value],"",0,1)</f>
        <v/>
      </c>
      <c r="AC25" s="8" t="str">
        <f>_xlfn.XLOOKUP(AC$1&amp;"."&amp;$A25,dotNotation[SearchString],dotNotation[Value],"",0,1)</f>
        <v/>
      </c>
      <c r="AD25" s="8" t="str">
        <f>_xlfn.XLOOKUP(AD$1&amp;"."&amp;$A25,dotNotation[SearchString],dotNotation[Value],"",0,1)</f>
        <v/>
      </c>
      <c r="AE25" s="8" t="str">
        <f>_xlfn.XLOOKUP(AE$1&amp;"."&amp;$A25,dotNotation[SearchString],dotNotation[Value],"",0,1)</f>
        <v/>
      </c>
      <c r="AF25" s="8" t="str">
        <f>_xlfn.XLOOKUP(AF$1&amp;"."&amp;$A25,dotNotation[SearchString],dotNotation[Value],"",0,1)</f>
        <v/>
      </c>
      <c r="AG25" s="8" t="str">
        <f>_xlfn.XLOOKUP(AG$1&amp;"."&amp;$A25,dotNotation[SearchString],dotNotation[Value],"",0,1)</f>
        <v/>
      </c>
      <c r="AH25" s="8" t="str">
        <f>_xlfn.XLOOKUP(AH$1&amp;"."&amp;$A25,dotNotation[SearchString],dotNotation[Value],"",0,1)</f>
        <v/>
      </c>
      <c r="AI25" s="8" t="str">
        <f>_xlfn.XLOOKUP(AI$1&amp;"."&amp;$A25,dotNotation[SearchString],dotNotation[Value],"",0,1)</f>
        <v/>
      </c>
      <c r="AJ25" s="8" t="str">
        <f>_xlfn.XLOOKUP(AJ$1&amp;"."&amp;$A25,dotNotation[SearchString],dotNotation[Value],"",0,1)</f>
        <v/>
      </c>
      <c r="AK25" s="8" t="str">
        <f>_xlfn.XLOOKUP(AK$1&amp;"."&amp;$A25,dotNotation[SearchString],dotNotation[Value],"",0,1)</f>
        <v/>
      </c>
      <c r="AL25" s="8" t="str">
        <f>_xlfn.XLOOKUP(AL$1&amp;"."&amp;$A25,dotNotation[SearchString],dotNotation[Value],"",0,1)</f>
        <v/>
      </c>
      <c r="AM25" s="8" t="str">
        <f>_xlfn.XLOOKUP(AM$1&amp;"."&amp;$A25,dotNotation[SearchString],dotNotation[Value],"",0,1)</f>
        <v/>
      </c>
      <c r="AN25" s="8" t="str">
        <f>_xlfn.XLOOKUP(AN$1&amp;"."&amp;$A25,dotNotation[SearchString],dotNotation[Value],"",0,1)</f>
        <v/>
      </c>
      <c r="AO25" s="8" t="str">
        <f>_xlfn.XLOOKUP(AO$1&amp;"."&amp;$A25,dotNotation[SearchString],dotNotation[Value],"",0,1)</f>
        <v/>
      </c>
      <c r="AP25" s="8" t="str">
        <f>_xlfn.XLOOKUP(AP$1&amp;"."&amp;$A25,dotNotation[SearchString],dotNotation[Value],"",0,1)</f>
        <v/>
      </c>
      <c r="AQ25" s="8" t="str">
        <f>_xlfn.XLOOKUP(AQ$1&amp;"."&amp;$A25,dotNotation[SearchString],dotNotation[Value],"",0,1)</f>
        <v/>
      </c>
      <c r="AR25" s="8" t="str">
        <f>_xlfn.XLOOKUP(AR$1&amp;"."&amp;$A25,dotNotation[SearchString],dotNotation[Value],"",0,1)</f>
        <v/>
      </c>
      <c r="AS25" s="8" t="str">
        <f>_xlfn.XLOOKUP(AS$1&amp;"."&amp;$A25,dotNotation[SearchString],dotNotation[Value],"",0,1)</f>
        <v/>
      </c>
      <c r="AT25" s="8" t="str">
        <f>_xlfn.XLOOKUP(AT$1&amp;"."&amp;$A25,dotNotation[SearchString],dotNotation[Value],"",0,1)</f>
        <v/>
      </c>
      <c r="AU25" s="8" t="str">
        <f>_xlfn.XLOOKUP(AU$1&amp;"."&amp;$A25,dotNotation[SearchString],dotNotation[Value],"",0,1)</f>
        <v/>
      </c>
      <c r="AV25" s="8" t="str">
        <f>_xlfn.XLOOKUP(AV$1&amp;"."&amp;$A25,dotNotation[SearchString],dotNotation[Value],"",0,1)</f>
        <v/>
      </c>
      <c r="AW25" s="8" t="str">
        <f>_xlfn.XLOOKUP(AW$1&amp;"."&amp;$A25,dotNotation[SearchString],dotNotation[Value],"",0,1)</f>
        <v/>
      </c>
      <c r="AX25" s="8" t="str">
        <f>_xlfn.XLOOKUP(AX$1&amp;"."&amp;$A25,dotNotation[SearchString],dotNotation[Value],"",0,1)</f>
        <v/>
      </c>
      <c r="AY25" s="8" t="str">
        <f>_xlfn.XLOOKUP(AY$1&amp;"."&amp;$A25,dotNotation[SearchString],dotNotation[Value],"",0,1)</f>
        <v/>
      </c>
      <c r="AZ25" s="8" t="str">
        <f>_xlfn.XLOOKUP(AZ$1&amp;"."&amp;$A25,dotNotation[SearchString],dotNotation[Value],"",0,1)</f>
        <v/>
      </c>
    </row>
    <row r="26" spans="2:52">
      <c r="B26" s="2" t="str" cm="1">
        <f t="array" ref="B26">IF(A26&lt;&gt;"",_xlfn.TEXTSPLIT(A26,"."),"")</f>
        <v/>
      </c>
      <c r="C26" s="2"/>
      <c r="D26" s="2"/>
      <c r="E26" s="2"/>
      <c r="F26" s="2"/>
      <c r="Z26" s="5"/>
      <c r="AA26" s="8" t="str">
        <f>_xlfn.XLOOKUP(AA$1&amp;"."&amp;$A26,dotNotation[SearchString],dotNotation[Value],"",0,1)</f>
        <v/>
      </c>
      <c r="AB26" s="8" t="str">
        <f>_xlfn.XLOOKUP(AB$1&amp;"."&amp;$A26,dotNotation[SearchString],dotNotation[Value],"",0,1)</f>
        <v/>
      </c>
      <c r="AC26" s="8" t="str">
        <f>_xlfn.XLOOKUP(AC$1&amp;"."&amp;$A26,dotNotation[SearchString],dotNotation[Value],"",0,1)</f>
        <v/>
      </c>
      <c r="AD26" s="8" t="str">
        <f>_xlfn.XLOOKUP(AD$1&amp;"."&amp;$A26,dotNotation[SearchString],dotNotation[Value],"",0,1)</f>
        <v/>
      </c>
      <c r="AE26" s="8" t="str">
        <f>_xlfn.XLOOKUP(AE$1&amp;"."&amp;$A26,dotNotation[SearchString],dotNotation[Value],"",0,1)</f>
        <v/>
      </c>
      <c r="AF26" s="8" t="str">
        <f>_xlfn.XLOOKUP(AF$1&amp;"."&amp;$A26,dotNotation[SearchString],dotNotation[Value],"",0,1)</f>
        <v/>
      </c>
      <c r="AG26" s="8" t="str">
        <f>_xlfn.XLOOKUP(AG$1&amp;"."&amp;$A26,dotNotation[SearchString],dotNotation[Value],"",0,1)</f>
        <v/>
      </c>
      <c r="AH26" s="8" t="str">
        <f>_xlfn.XLOOKUP(AH$1&amp;"."&amp;$A26,dotNotation[SearchString],dotNotation[Value],"",0,1)</f>
        <v/>
      </c>
      <c r="AI26" s="8" t="str">
        <f>_xlfn.XLOOKUP(AI$1&amp;"."&amp;$A26,dotNotation[SearchString],dotNotation[Value],"",0,1)</f>
        <v/>
      </c>
      <c r="AJ26" s="8" t="str">
        <f>_xlfn.XLOOKUP(AJ$1&amp;"."&amp;$A26,dotNotation[SearchString],dotNotation[Value],"",0,1)</f>
        <v/>
      </c>
      <c r="AK26" s="8" t="str">
        <f>_xlfn.XLOOKUP(AK$1&amp;"."&amp;$A26,dotNotation[SearchString],dotNotation[Value],"",0,1)</f>
        <v/>
      </c>
      <c r="AL26" s="8" t="str">
        <f>_xlfn.XLOOKUP(AL$1&amp;"."&amp;$A26,dotNotation[SearchString],dotNotation[Value],"",0,1)</f>
        <v/>
      </c>
      <c r="AM26" s="8" t="str">
        <f>_xlfn.XLOOKUP(AM$1&amp;"."&amp;$A26,dotNotation[SearchString],dotNotation[Value],"",0,1)</f>
        <v/>
      </c>
      <c r="AN26" s="8" t="str">
        <f>_xlfn.XLOOKUP(AN$1&amp;"."&amp;$A26,dotNotation[SearchString],dotNotation[Value],"",0,1)</f>
        <v/>
      </c>
      <c r="AO26" s="8" t="str">
        <f>_xlfn.XLOOKUP(AO$1&amp;"."&amp;$A26,dotNotation[SearchString],dotNotation[Value],"",0,1)</f>
        <v/>
      </c>
      <c r="AP26" s="8" t="str">
        <f>_xlfn.XLOOKUP(AP$1&amp;"."&amp;$A26,dotNotation[SearchString],dotNotation[Value],"",0,1)</f>
        <v/>
      </c>
      <c r="AQ26" s="8" t="str">
        <f>_xlfn.XLOOKUP(AQ$1&amp;"."&amp;$A26,dotNotation[SearchString],dotNotation[Value],"",0,1)</f>
        <v/>
      </c>
      <c r="AR26" s="8" t="str">
        <f>_xlfn.XLOOKUP(AR$1&amp;"."&amp;$A26,dotNotation[SearchString],dotNotation[Value],"",0,1)</f>
        <v/>
      </c>
      <c r="AS26" s="8" t="str">
        <f>_xlfn.XLOOKUP(AS$1&amp;"."&amp;$A26,dotNotation[SearchString],dotNotation[Value],"",0,1)</f>
        <v/>
      </c>
      <c r="AT26" s="8" t="str">
        <f>_xlfn.XLOOKUP(AT$1&amp;"."&amp;$A26,dotNotation[SearchString],dotNotation[Value],"",0,1)</f>
        <v/>
      </c>
      <c r="AU26" s="8" t="str">
        <f>_xlfn.XLOOKUP(AU$1&amp;"."&amp;$A26,dotNotation[SearchString],dotNotation[Value],"",0,1)</f>
        <v/>
      </c>
      <c r="AV26" s="8" t="str">
        <f>_xlfn.XLOOKUP(AV$1&amp;"."&amp;$A26,dotNotation[SearchString],dotNotation[Value],"",0,1)</f>
        <v/>
      </c>
      <c r="AW26" s="8" t="str">
        <f>_xlfn.XLOOKUP(AW$1&amp;"."&amp;$A26,dotNotation[SearchString],dotNotation[Value],"",0,1)</f>
        <v/>
      </c>
      <c r="AX26" s="8" t="str">
        <f>_xlfn.XLOOKUP(AX$1&amp;"."&amp;$A26,dotNotation[SearchString],dotNotation[Value],"",0,1)</f>
        <v/>
      </c>
      <c r="AY26" s="8" t="str">
        <f>_xlfn.XLOOKUP(AY$1&amp;"."&amp;$A26,dotNotation[SearchString],dotNotation[Value],"",0,1)</f>
        <v/>
      </c>
      <c r="AZ26" s="8" t="str">
        <f>_xlfn.XLOOKUP(AZ$1&amp;"."&amp;$A26,dotNotation[SearchString],dotNotation[Value],"",0,1)</f>
        <v/>
      </c>
    </row>
    <row r="27" spans="2:52">
      <c r="B27" s="2" t="str" cm="1">
        <f t="array" ref="B27">IF(A27&lt;&gt;"",_xlfn.TEXTSPLIT(A27,"."),"")</f>
        <v/>
      </c>
      <c r="C27" s="2"/>
      <c r="D27" s="2"/>
      <c r="E27" s="2"/>
      <c r="F27" s="2"/>
      <c r="Z27" s="5"/>
      <c r="AA27" s="8" t="str">
        <f>_xlfn.XLOOKUP(AA$1&amp;"."&amp;$A27,dotNotation[SearchString],dotNotation[Value],"",0,1)</f>
        <v/>
      </c>
      <c r="AB27" s="8" t="str">
        <f>_xlfn.XLOOKUP(AB$1&amp;"."&amp;$A27,dotNotation[SearchString],dotNotation[Value],"",0,1)</f>
        <v/>
      </c>
      <c r="AC27" s="8" t="str">
        <f>_xlfn.XLOOKUP(AC$1&amp;"."&amp;$A27,dotNotation[SearchString],dotNotation[Value],"",0,1)</f>
        <v/>
      </c>
      <c r="AD27" s="8" t="str">
        <f>_xlfn.XLOOKUP(AD$1&amp;"."&amp;$A27,dotNotation[SearchString],dotNotation[Value],"",0,1)</f>
        <v/>
      </c>
      <c r="AE27" s="8" t="str">
        <f>_xlfn.XLOOKUP(AE$1&amp;"."&amp;$A27,dotNotation[SearchString],dotNotation[Value],"",0,1)</f>
        <v/>
      </c>
      <c r="AF27" s="8" t="str">
        <f>_xlfn.XLOOKUP(AF$1&amp;"."&amp;$A27,dotNotation[SearchString],dotNotation[Value],"",0,1)</f>
        <v/>
      </c>
      <c r="AG27" s="8" t="str">
        <f>_xlfn.XLOOKUP(AG$1&amp;"."&amp;$A27,dotNotation[SearchString],dotNotation[Value],"",0,1)</f>
        <v/>
      </c>
      <c r="AH27" s="8" t="str">
        <f>_xlfn.XLOOKUP(AH$1&amp;"."&amp;$A27,dotNotation[SearchString],dotNotation[Value],"",0,1)</f>
        <v/>
      </c>
      <c r="AI27" s="8" t="str">
        <f>_xlfn.XLOOKUP(AI$1&amp;"."&amp;$A27,dotNotation[SearchString],dotNotation[Value],"",0,1)</f>
        <v/>
      </c>
      <c r="AJ27" s="8" t="str">
        <f>_xlfn.XLOOKUP(AJ$1&amp;"."&amp;$A27,dotNotation[SearchString],dotNotation[Value],"",0,1)</f>
        <v/>
      </c>
      <c r="AK27" s="8" t="str">
        <f>_xlfn.XLOOKUP(AK$1&amp;"."&amp;$A27,dotNotation[SearchString],dotNotation[Value],"",0,1)</f>
        <v/>
      </c>
      <c r="AL27" s="8" t="str">
        <f>_xlfn.XLOOKUP(AL$1&amp;"."&amp;$A27,dotNotation[SearchString],dotNotation[Value],"",0,1)</f>
        <v/>
      </c>
      <c r="AM27" s="8" t="str">
        <f>_xlfn.XLOOKUP(AM$1&amp;"."&amp;$A27,dotNotation[SearchString],dotNotation[Value],"",0,1)</f>
        <v/>
      </c>
      <c r="AN27" s="8" t="str">
        <f>_xlfn.XLOOKUP(AN$1&amp;"."&amp;$A27,dotNotation[SearchString],dotNotation[Value],"",0,1)</f>
        <v/>
      </c>
      <c r="AO27" s="8" t="str">
        <f>_xlfn.XLOOKUP(AO$1&amp;"."&amp;$A27,dotNotation[SearchString],dotNotation[Value],"",0,1)</f>
        <v/>
      </c>
      <c r="AP27" s="8" t="str">
        <f>_xlfn.XLOOKUP(AP$1&amp;"."&amp;$A27,dotNotation[SearchString],dotNotation[Value],"",0,1)</f>
        <v/>
      </c>
      <c r="AQ27" s="8" t="str">
        <f>_xlfn.XLOOKUP(AQ$1&amp;"."&amp;$A27,dotNotation[SearchString],dotNotation[Value],"",0,1)</f>
        <v/>
      </c>
      <c r="AR27" s="8" t="str">
        <f>_xlfn.XLOOKUP(AR$1&amp;"."&amp;$A27,dotNotation[SearchString],dotNotation[Value],"",0,1)</f>
        <v/>
      </c>
      <c r="AS27" s="8" t="str">
        <f>_xlfn.XLOOKUP(AS$1&amp;"."&amp;$A27,dotNotation[SearchString],dotNotation[Value],"",0,1)</f>
        <v/>
      </c>
      <c r="AT27" s="8" t="str">
        <f>_xlfn.XLOOKUP(AT$1&amp;"."&amp;$A27,dotNotation[SearchString],dotNotation[Value],"",0,1)</f>
        <v/>
      </c>
      <c r="AU27" s="8" t="str">
        <f>_xlfn.XLOOKUP(AU$1&amp;"."&amp;$A27,dotNotation[SearchString],dotNotation[Value],"",0,1)</f>
        <v/>
      </c>
      <c r="AV27" s="8" t="str">
        <f>_xlfn.XLOOKUP(AV$1&amp;"."&amp;$A27,dotNotation[SearchString],dotNotation[Value],"",0,1)</f>
        <v/>
      </c>
      <c r="AW27" s="8" t="str">
        <f>_xlfn.XLOOKUP(AW$1&amp;"."&amp;$A27,dotNotation[SearchString],dotNotation[Value],"",0,1)</f>
        <v/>
      </c>
      <c r="AX27" s="8" t="str">
        <f>_xlfn.XLOOKUP(AX$1&amp;"."&amp;$A27,dotNotation[SearchString],dotNotation[Value],"",0,1)</f>
        <v/>
      </c>
      <c r="AY27" s="8" t="str">
        <f>_xlfn.XLOOKUP(AY$1&amp;"."&amp;$A27,dotNotation[SearchString],dotNotation[Value],"",0,1)</f>
        <v/>
      </c>
      <c r="AZ27" s="8" t="str">
        <f>_xlfn.XLOOKUP(AZ$1&amp;"."&amp;$A27,dotNotation[SearchString],dotNotation[Value],"",0,1)</f>
        <v/>
      </c>
    </row>
    <row r="28" spans="2:52">
      <c r="B28" s="2" t="str" cm="1">
        <f t="array" ref="B28">IF(A28&lt;&gt;"",_xlfn.TEXTSPLIT(A28,"."),"")</f>
        <v/>
      </c>
      <c r="C28" s="2"/>
      <c r="D28" s="2"/>
      <c r="E28" s="2"/>
      <c r="F28" s="2"/>
      <c r="Z28" s="5"/>
      <c r="AA28" s="8" t="str">
        <f>_xlfn.XLOOKUP(AA$1&amp;"."&amp;$A28,dotNotation[SearchString],dotNotation[Value],"",0,1)</f>
        <v/>
      </c>
      <c r="AB28" s="8" t="str">
        <f>_xlfn.XLOOKUP(AB$1&amp;"."&amp;$A28,dotNotation[SearchString],dotNotation[Value],"",0,1)</f>
        <v/>
      </c>
      <c r="AC28" s="8" t="str">
        <f>_xlfn.XLOOKUP(AC$1&amp;"."&amp;$A28,dotNotation[SearchString],dotNotation[Value],"",0,1)</f>
        <v/>
      </c>
      <c r="AD28" s="8" t="str">
        <f>_xlfn.XLOOKUP(AD$1&amp;"."&amp;$A28,dotNotation[SearchString],dotNotation[Value],"",0,1)</f>
        <v/>
      </c>
      <c r="AE28" s="8" t="str">
        <f>_xlfn.XLOOKUP(AE$1&amp;"."&amp;$A28,dotNotation[SearchString],dotNotation[Value],"",0,1)</f>
        <v/>
      </c>
      <c r="AF28" s="8" t="str">
        <f>_xlfn.XLOOKUP(AF$1&amp;"."&amp;$A28,dotNotation[SearchString],dotNotation[Value],"",0,1)</f>
        <v/>
      </c>
      <c r="AG28" s="8" t="str">
        <f>_xlfn.XLOOKUP(AG$1&amp;"."&amp;$A28,dotNotation[SearchString],dotNotation[Value],"",0,1)</f>
        <v/>
      </c>
      <c r="AH28" s="8" t="str">
        <f>_xlfn.XLOOKUP(AH$1&amp;"."&amp;$A28,dotNotation[SearchString],dotNotation[Value],"",0,1)</f>
        <v/>
      </c>
      <c r="AI28" s="8" t="str">
        <f>_xlfn.XLOOKUP(AI$1&amp;"."&amp;$A28,dotNotation[SearchString],dotNotation[Value],"",0,1)</f>
        <v/>
      </c>
      <c r="AJ28" s="8" t="str">
        <f>_xlfn.XLOOKUP(AJ$1&amp;"."&amp;$A28,dotNotation[SearchString],dotNotation[Value],"",0,1)</f>
        <v/>
      </c>
      <c r="AK28" s="8" t="str">
        <f>_xlfn.XLOOKUP(AK$1&amp;"."&amp;$A28,dotNotation[SearchString],dotNotation[Value],"",0,1)</f>
        <v/>
      </c>
      <c r="AL28" s="8" t="str">
        <f>_xlfn.XLOOKUP(AL$1&amp;"."&amp;$A28,dotNotation[SearchString],dotNotation[Value],"",0,1)</f>
        <v/>
      </c>
      <c r="AM28" s="8" t="str">
        <f>_xlfn.XLOOKUP(AM$1&amp;"."&amp;$A28,dotNotation[SearchString],dotNotation[Value],"",0,1)</f>
        <v/>
      </c>
      <c r="AN28" s="8" t="str">
        <f>_xlfn.XLOOKUP(AN$1&amp;"."&amp;$A28,dotNotation[SearchString],dotNotation[Value],"",0,1)</f>
        <v/>
      </c>
      <c r="AO28" s="8" t="str">
        <f>_xlfn.XLOOKUP(AO$1&amp;"."&amp;$A28,dotNotation[SearchString],dotNotation[Value],"",0,1)</f>
        <v/>
      </c>
      <c r="AP28" s="8" t="str">
        <f>_xlfn.XLOOKUP(AP$1&amp;"."&amp;$A28,dotNotation[SearchString],dotNotation[Value],"",0,1)</f>
        <v/>
      </c>
      <c r="AQ28" s="8" t="str">
        <f>_xlfn.XLOOKUP(AQ$1&amp;"."&amp;$A28,dotNotation[SearchString],dotNotation[Value],"",0,1)</f>
        <v/>
      </c>
      <c r="AR28" s="8" t="str">
        <f>_xlfn.XLOOKUP(AR$1&amp;"."&amp;$A28,dotNotation[SearchString],dotNotation[Value],"",0,1)</f>
        <v/>
      </c>
      <c r="AS28" s="8" t="str">
        <f>_xlfn.XLOOKUP(AS$1&amp;"."&amp;$A28,dotNotation[SearchString],dotNotation[Value],"",0,1)</f>
        <v/>
      </c>
      <c r="AT28" s="8" t="str">
        <f>_xlfn.XLOOKUP(AT$1&amp;"."&amp;$A28,dotNotation[SearchString],dotNotation[Value],"",0,1)</f>
        <v/>
      </c>
      <c r="AU28" s="8" t="str">
        <f>_xlfn.XLOOKUP(AU$1&amp;"."&amp;$A28,dotNotation[SearchString],dotNotation[Value],"",0,1)</f>
        <v/>
      </c>
      <c r="AV28" s="8" t="str">
        <f>_xlfn.XLOOKUP(AV$1&amp;"."&amp;$A28,dotNotation[SearchString],dotNotation[Value],"",0,1)</f>
        <v/>
      </c>
      <c r="AW28" s="8" t="str">
        <f>_xlfn.XLOOKUP(AW$1&amp;"."&amp;$A28,dotNotation[SearchString],dotNotation[Value],"",0,1)</f>
        <v/>
      </c>
      <c r="AX28" s="8" t="str">
        <f>_xlfn.XLOOKUP(AX$1&amp;"."&amp;$A28,dotNotation[SearchString],dotNotation[Value],"",0,1)</f>
        <v/>
      </c>
      <c r="AY28" s="8" t="str">
        <f>_xlfn.XLOOKUP(AY$1&amp;"."&amp;$A28,dotNotation[SearchString],dotNotation[Value],"",0,1)</f>
        <v/>
      </c>
      <c r="AZ28" s="8" t="str">
        <f>_xlfn.XLOOKUP(AZ$1&amp;"."&amp;$A28,dotNotation[SearchString],dotNotation[Value],"",0,1)</f>
        <v/>
      </c>
    </row>
    <row r="29" spans="2:52">
      <c r="B29" s="2" t="str" cm="1">
        <f t="array" ref="B29">IF(A29&lt;&gt;"",_xlfn.TEXTSPLIT(A29,"."),"")</f>
        <v/>
      </c>
      <c r="C29" s="2"/>
      <c r="D29" s="2"/>
      <c r="E29" s="2"/>
      <c r="F29" s="2"/>
      <c r="Z29" s="5"/>
      <c r="AA29" s="8" t="str">
        <f>_xlfn.XLOOKUP(AA$1&amp;"."&amp;$A29,dotNotation[SearchString],dotNotation[Value],"",0,1)</f>
        <v/>
      </c>
      <c r="AB29" s="8" t="str">
        <f>_xlfn.XLOOKUP(AB$1&amp;"."&amp;$A29,dotNotation[SearchString],dotNotation[Value],"",0,1)</f>
        <v/>
      </c>
      <c r="AC29" s="8" t="str">
        <f>_xlfn.XLOOKUP(AC$1&amp;"."&amp;$A29,dotNotation[SearchString],dotNotation[Value],"",0,1)</f>
        <v/>
      </c>
      <c r="AD29" s="8" t="str">
        <f>_xlfn.XLOOKUP(AD$1&amp;"."&amp;$A29,dotNotation[SearchString],dotNotation[Value],"",0,1)</f>
        <v/>
      </c>
      <c r="AE29" s="8" t="str">
        <f>_xlfn.XLOOKUP(AE$1&amp;"."&amp;$A29,dotNotation[SearchString],dotNotation[Value],"",0,1)</f>
        <v/>
      </c>
      <c r="AF29" s="8" t="str">
        <f>_xlfn.XLOOKUP(AF$1&amp;"."&amp;$A29,dotNotation[SearchString],dotNotation[Value],"",0,1)</f>
        <v/>
      </c>
      <c r="AG29" s="8" t="str">
        <f>_xlfn.XLOOKUP(AG$1&amp;"."&amp;$A29,dotNotation[SearchString],dotNotation[Value],"",0,1)</f>
        <v/>
      </c>
      <c r="AH29" s="8" t="str">
        <f>_xlfn.XLOOKUP(AH$1&amp;"."&amp;$A29,dotNotation[SearchString],dotNotation[Value],"",0,1)</f>
        <v/>
      </c>
      <c r="AI29" s="8" t="str">
        <f>_xlfn.XLOOKUP(AI$1&amp;"."&amp;$A29,dotNotation[SearchString],dotNotation[Value],"",0,1)</f>
        <v/>
      </c>
      <c r="AJ29" s="8" t="str">
        <f>_xlfn.XLOOKUP(AJ$1&amp;"."&amp;$A29,dotNotation[SearchString],dotNotation[Value],"",0,1)</f>
        <v/>
      </c>
      <c r="AK29" s="8" t="str">
        <f>_xlfn.XLOOKUP(AK$1&amp;"."&amp;$A29,dotNotation[SearchString],dotNotation[Value],"",0,1)</f>
        <v/>
      </c>
      <c r="AL29" s="8" t="str">
        <f>_xlfn.XLOOKUP(AL$1&amp;"."&amp;$A29,dotNotation[SearchString],dotNotation[Value],"",0,1)</f>
        <v/>
      </c>
      <c r="AM29" s="8" t="str">
        <f>_xlfn.XLOOKUP(AM$1&amp;"."&amp;$A29,dotNotation[SearchString],dotNotation[Value],"",0,1)</f>
        <v/>
      </c>
      <c r="AN29" s="8" t="str">
        <f>_xlfn.XLOOKUP(AN$1&amp;"."&amp;$A29,dotNotation[SearchString],dotNotation[Value],"",0,1)</f>
        <v/>
      </c>
      <c r="AO29" s="8" t="str">
        <f>_xlfn.XLOOKUP(AO$1&amp;"."&amp;$A29,dotNotation[SearchString],dotNotation[Value],"",0,1)</f>
        <v/>
      </c>
      <c r="AP29" s="8" t="str">
        <f>_xlfn.XLOOKUP(AP$1&amp;"."&amp;$A29,dotNotation[SearchString],dotNotation[Value],"",0,1)</f>
        <v/>
      </c>
      <c r="AQ29" s="8" t="str">
        <f>_xlfn.XLOOKUP(AQ$1&amp;"."&amp;$A29,dotNotation[SearchString],dotNotation[Value],"",0,1)</f>
        <v/>
      </c>
      <c r="AR29" s="8" t="str">
        <f>_xlfn.XLOOKUP(AR$1&amp;"."&amp;$A29,dotNotation[SearchString],dotNotation[Value],"",0,1)</f>
        <v/>
      </c>
      <c r="AS29" s="8" t="str">
        <f>_xlfn.XLOOKUP(AS$1&amp;"."&amp;$A29,dotNotation[SearchString],dotNotation[Value],"",0,1)</f>
        <v/>
      </c>
      <c r="AT29" s="8" t="str">
        <f>_xlfn.XLOOKUP(AT$1&amp;"."&amp;$A29,dotNotation[SearchString],dotNotation[Value],"",0,1)</f>
        <v/>
      </c>
      <c r="AU29" s="8" t="str">
        <f>_xlfn.XLOOKUP(AU$1&amp;"."&amp;$A29,dotNotation[SearchString],dotNotation[Value],"",0,1)</f>
        <v/>
      </c>
      <c r="AV29" s="8" t="str">
        <f>_xlfn.XLOOKUP(AV$1&amp;"."&amp;$A29,dotNotation[SearchString],dotNotation[Value],"",0,1)</f>
        <v/>
      </c>
      <c r="AW29" s="8" t="str">
        <f>_xlfn.XLOOKUP(AW$1&amp;"."&amp;$A29,dotNotation[SearchString],dotNotation[Value],"",0,1)</f>
        <v/>
      </c>
      <c r="AX29" s="8" t="str">
        <f>_xlfn.XLOOKUP(AX$1&amp;"."&amp;$A29,dotNotation[SearchString],dotNotation[Value],"",0,1)</f>
        <v/>
      </c>
      <c r="AY29" s="8" t="str">
        <f>_xlfn.XLOOKUP(AY$1&amp;"."&amp;$A29,dotNotation[SearchString],dotNotation[Value],"",0,1)</f>
        <v/>
      </c>
      <c r="AZ29" s="8" t="str">
        <f>_xlfn.XLOOKUP(AZ$1&amp;"."&amp;$A29,dotNotation[SearchString],dotNotation[Value],"",0,1)</f>
        <v/>
      </c>
    </row>
    <row r="30" spans="2:52">
      <c r="B30" s="2" t="str" cm="1">
        <f t="array" ref="B30">IF(A30&lt;&gt;"",_xlfn.TEXTSPLIT(A30,"."),"")</f>
        <v/>
      </c>
      <c r="C30" s="2"/>
      <c r="D30" s="2"/>
      <c r="E30" s="2"/>
      <c r="F30" s="2"/>
      <c r="Z30" s="5"/>
      <c r="AA30" s="8" t="str">
        <f>_xlfn.XLOOKUP(AA$1&amp;"."&amp;$A30,dotNotation[SearchString],dotNotation[Value],"",0,1)</f>
        <v/>
      </c>
      <c r="AB30" s="8" t="str">
        <f>_xlfn.XLOOKUP(AB$1&amp;"."&amp;$A30,dotNotation[SearchString],dotNotation[Value],"",0,1)</f>
        <v/>
      </c>
      <c r="AC30" s="8" t="str">
        <f>_xlfn.XLOOKUP(AC$1&amp;"."&amp;$A30,dotNotation[SearchString],dotNotation[Value],"",0,1)</f>
        <v/>
      </c>
      <c r="AD30" s="8" t="str">
        <f>_xlfn.XLOOKUP(AD$1&amp;"."&amp;$A30,dotNotation[SearchString],dotNotation[Value],"",0,1)</f>
        <v/>
      </c>
      <c r="AE30" s="8" t="str">
        <f>_xlfn.XLOOKUP(AE$1&amp;"."&amp;$A30,dotNotation[SearchString],dotNotation[Value],"",0,1)</f>
        <v/>
      </c>
      <c r="AF30" s="8" t="str">
        <f>_xlfn.XLOOKUP(AF$1&amp;"."&amp;$A30,dotNotation[SearchString],dotNotation[Value],"",0,1)</f>
        <v/>
      </c>
      <c r="AG30" s="8" t="str">
        <f>_xlfn.XLOOKUP(AG$1&amp;"."&amp;$A30,dotNotation[SearchString],dotNotation[Value],"",0,1)</f>
        <v/>
      </c>
      <c r="AH30" s="8" t="str">
        <f>_xlfn.XLOOKUP(AH$1&amp;"."&amp;$A30,dotNotation[SearchString],dotNotation[Value],"",0,1)</f>
        <v/>
      </c>
      <c r="AI30" s="8" t="str">
        <f>_xlfn.XLOOKUP(AI$1&amp;"."&amp;$A30,dotNotation[SearchString],dotNotation[Value],"",0,1)</f>
        <v/>
      </c>
      <c r="AJ30" s="8" t="str">
        <f>_xlfn.XLOOKUP(AJ$1&amp;"."&amp;$A30,dotNotation[SearchString],dotNotation[Value],"",0,1)</f>
        <v/>
      </c>
      <c r="AK30" s="8" t="str">
        <f>_xlfn.XLOOKUP(AK$1&amp;"."&amp;$A30,dotNotation[SearchString],dotNotation[Value],"",0,1)</f>
        <v/>
      </c>
      <c r="AL30" s="8" t="str">
        <f>_xlfn.XLOOKUP(AL$1&amp;"."&amp;$A30,dotNotation[SearchString],dotNotation[Value],"",0,1)</f>
        <v/>
      </c>
      <c r="AM30" s="8" t="str">
        <f>_xlfn.XLOOKUP(AM$1&amp;"."&amp;$A30,dotNotation[SearchString],dotNotation[Value],"",0,1)</f>
        <v/>
      </c>
      <c r="AN30" s="8" t="str">
        <f>_xlfn.XLOOKUP(AN$1&amp;"."&amp;$A30,dotNotation[SearchString],dotNotation[Value],"",0,1)</f>
        <v/>
      </c>
      <c r="AO30" s="8" t="str">
        <f>_xlfn.XLOOKUP(AO$1&amp;"."&amp;$A30,dotNotation[SearchString],dotNotation[Value],"",0,1)</f>
        <v/>
      </c>
      <c r="AP30" s="8" t="str">
        <f>_xlfn.XLOOKUP(AP$1&amp;"."&amp;$A30,dotNotation[SearchString],dotNotation[Value],"",0,1)</f>
        <v/>
      </c>
      <c r="AQ30" s="8" t="str">
        <f>_xlfn.XLOOKUP(AQ$1&amp;"."&amp;$A30,dotNotation[SearchString],dotNotation[Value],"",0,1)</f>
        <v/>
      </c>
      <c r="AR30" s="8" t="str">
        <f>_xlfn.XLOOKUP(AR$1&amp;"."&amp;$A30,dotNotation[SearchString],dotNotation[Value],"",0,1)</f>
        <v/>
      </c>
      <c r="AS30" s="8" t="str">
        <f>_xlfn.XLOOKUP(AS$1&amp;"."&amp;$A30,dotNotation[SearchString],dotNotation[Value],"",0,1)</f>
        <v/>
      </c>
      <c r="AT30" s="8" t="str">
        <f>_xlfn.XLOOKUP(AT$1&amp;"."&amp;$A30,dotNotation[SearchString],dotNotation[Value],"",0,1)</f>
        <v/>
      </c>
      <c r="AU30" s="8" t="str">
        <f>_xlfn.XLOOKUP(AU$1&amp;"."&amp;$A30,dotNotation[SearchString],dotNotation[Value],"",0,1)</f>
        <v/>
      </c>
      <c r="AV30" s="8" t="str">
        <f>_xlfn.XLOOKUP(AV$1&amp;"."&amp;$A30,dotNotation[SearchString],dotNotation[Value],"",0,1)</f>
        <v/>
      </c>
      <c r="AW30" s="8" t="str">
        <f>_xlfn.XLOOKUP(AW$1&amp;"."&amp;$A30,dotNotation[SearchString],dotNotation[Value],"",0,1)</f>
        <v/>
      </c>
      <c r="AX30" s="8" t="str">
        <f>_xlfn.XLOOKUP(AX$1&amp;"."&amp;$A30,dotNotation[SearchString],dotNotation[Value],"",0,1)</f>
        <v/>
      </c>
      <c r="AY30" s="8" t="str">
        <f>_xlfn.XLOOKUP(AY$1&amp;"."&amp;$A30,dotNotation[SearchString],dotNotation[Value],"",0,1)</f>
        <v/>
      </c>
      <c r="AZ30" s="8" t="str">
        <f>_xlfn.XLOOKUP(AZ$1&amp;"."&amp;$A30,dotNotation[SearchString],dotNotation[Value],"",0,1)</f>
        <v/>
      </c>
    </row>
    <row r="31" spans="2:52">
      <c r="B31" s="2" t="str" cm="1">
        <f t="array" ref="B31">IF(A31&lt;&gt;"",_xlfn.TEXTSPLIT(A31,"."),"")</f>
        <v/>
      </c>
      <c r="C31" s="2"/>
      <c r="D31" s="2"/>
      <c r="E31" s="2"/>
      <c r="F31" s="2"/>
      <c r="Z31" s="5"/>
      <c r="AA31" s="8" t="str">
        <f>_xlfn.XLOOKUP(AA$1&amp;"."&amp;$A31,dotNotation[SearchString],dotNotation[Value],"",0,1)</f>
        <v/>
      </c>
      <c r="AB31" s="8" t="str">
        <f>_xlfn.XLOOKUP(AB$1&amp;"."&amp;$A31,dotNotation[SearchString],dotNotation[Value],"",0,1)</f>
        <v/>
      </c>
      <c r="AC31" s="8" t="str">
        <f>_xlfn.XLOOKUP(AC$1&amp;"."&amp;$A31,dotNotation[SearchString],dotNotation[Value],"",0,1)</f>
        <v/>
      </c>
      <c r="AD31" s="8" t="str">
        <f>_xlfn.XLOOKUP(AD$1&amp;"."&amp;$A31,dotNotation[SearchString],dotNotation[Value],"",0,1)</f>
        <v/>
      </c>
      <c r="AE31" s="8" t="str">
        <f>_xlfn.XLOOKUP(AE$1&amp;"."&amp;$A31,dotNotation[SearchString],dotNotation[Value],"",0,1)</f>
        <v/>
      </c>
      <c r="AF31" s="8" t="str">
        <f>_xlfn.XLOOKUP(AF$1&amp;"."&amp;$A31,dotNotation[SearchString],dotNotation[Value],"",0,1)</f>
        <v/>
      </c>
      <c r="AG31" s="8" t="str">
        <f>_xlfn.XLOOKUP(AG$1&amp;"."&amp;$A31,dotNotation[SearchString],dotNotation[Value],"",0,1)</f>
        <v/>
      </c>
      <c r="AH31" s="8" t="str">
        <f>_xlfn.XLOOKUP(AH$1&amp;"."&amp;$A31,dotNotation[SearchString],dotNotation[Value],"",0,1)</f>
        <v/>
      </c>
      <c r="AI31" s="8" t="str">
        <f>_xlfn.XLOOKUP(AI$1&amp;"."&amp;$A31,dotNotation[SearchString],dotNotation[Value],"",0,1)</f>
        <v/>
      </c>
      <c r="AJ31" s="8" t="str">
        <f>_xlfn.XLOOKUP(AJ$1&amp;"."&amp;$A31,dotNotation[SearchString],dotNotation[Value],"",0,1)</f>
        <v/>
      </c>
      <c r="AK31" s="8" t="str">
        <f>_xlfn.XLOOKUP(AK$1&amp;"."&amp;$A31,dotNotation[SearchString],dotNotation[Value],"",0,1)</f>
        <v/>
      </c>
      <c r="AL31" s="8" t="str">
        <f>_xlfn.XLOOKUP(AL$1&amp;"."&amp;$A31,dotNotation[SearchString],dotNotation[Value],"",0,1)</f>
        <v/>
      </c>
      <c r="AM31" s="8" t="str">
        <f>_xlfn.XLOOKUP(AM$1&amp;"."&amp;$A31,dotNotation[SearchString],dotNotation[Value],"",0,1)</f>
        <v/>
      </c>
      <c r="AN31" s="8" t="str">
        <f>_xlfn.XLOOKUP(AN$1&amp;"."&amp;$A31,dotNotation[SearchString],dotNotation[Value],"",0,1)</f>
        <v/>
      </c>
      <c r="AO31" s="8" t="str">
        <f>_xlfn.XLOOKUP(AO$1&amp;"."&amp;$A31,dotNotation[SearchString],dotNotation[Value],"",0,1)</f>
        <v/>
      </c>
      <c r="AP31" s="8" t="str">
        <f>_xlfn.XLOOKUP(AP$1&amp;"."&amp;$A31,dotNotation[SearchString],dotNotation[Value],"",0,1)</f>
        <v/>
      </c>
      <c r="AQ31" s="8" t="str">
        <f>_xlfn.XLOOKUP(AQ$1&amp;"."&amp;$A31,dotNotation[SearchString],dotNotation[Value],"",0,1)</f>
        <v/>
      </c>
      <c r="AR31" s="8" t="str">
        <f>_xlfn.XLOOKUP(AR$1&amp;"."&amp;$A31,dotNotation[SearchString],dotNotation[Value],"",0,1)</f>
        <v/>
      </c>
      <c r="AS31" s="8" t="str">
        <f>_xlfn.XLOOKUP(AS$1&amp;"."&amp;$A31,dotNotation[SearchString],dotNotation[Value],"",0,1)</f>
        <v/>
      </c>
      <c r="AT31" s="8" t="str">
        <f>_xlfn.XLOOKUP(AT$1&amp;"."&amp;$A31,dotNotation[SearchString],dotNotation[Value],"",0,1)</f>
        <v/>
      </c>
      <c r="AU31" s="8" t="str">
        <f>_xlfn.XLOOKUP(AU$1&amp;"."&amp;$A31,dotNotation[SearchString],dotNotation[Value],"",0,1)</f>
        <v/>
      </c>
      <c r="AV31" s="8" t="str">
        <f>_xlfn.XLOOKUP(AV$1&amp;"."&amp;$A31,dotNotation[SearchString],dotNotation[Value],"",0,1)</f>
        <v/>
      </c>
      <c r="AW31" s="8" t="str">
        <f>_xlfn.XLOOKUP(AW$1&amp;"."&amp;$A31,dotNotation[SearchString],dotNotation[Value],"",0,1)</f>
        <v/>
      </c>
      <c r="AX31" s="8" t="str">
        <f>_xlfn.XLOOKUP(AX$1&amp;"."&amp;$A31,dotNotation[SearchString],dotNotation[Value],"",0,1)</f>
        <v/>
      </c>
      <c r="AY31" s="8" t="str">
        <f>_xlfn.XLOOKUP(AY$1&amp;"."&amp;$A31,dotNotation[SearchString],dotNotation[Value],"",0,1)</f>
        <v/>
      </c>
      <c r="AZ31" s="8" t="str">
        <f>_xlfn.XLOOKUP(AZ$1&amp;"."&amp;$A31,dotNotation[SearchString],dotNotation[Value],"",0,1)</f>
        <v/>
      </c>
    </row>
    <row r="32" spans="2:52">
      <c r="B32" s="2" t="str" cm="1">
        <f t="array" ref="B32">IF(A32&lt;&gt;"",_xlfn.TEXTSPLIT(A32,"."),"")</f>
        <v/>
      </c>
      <c r="C32" s="2"/>
      <c r="D32" s="2"/>
      <c r="E32" s="2"/>
      <c r="F32" s="2"/>
      <c r="Z32" s="5"/>
      <c r="AA32" s="8" t="str">
        <f>_xlfn.XLOOKUP(AA$1&amp;"."&amp;$A32,dotNotation[SearchString],dotNotation[Value],"",0,1)</f>
        <v/>
      </c>
      <c r="AB32" s="8" t="str">
        <f>_xlfn.XLOOKUP(AB$1&amp;"."&amp;$A32,dotNotation[SearchString],dotNotation[Value],"",0,1)</f>
        <v/>
      </c>
      <c r="AC32" s="8" t="str">
        <f>_xlfn.XLOOKUP(AC$1&amp;"."&amp;$A32,dotNotation[SearchString],dotNotation[Value],"",0,1)</f>
        <v/>
      </c>
      <c r="AD32" s="8" t="str">
        <f>_xlfn.XLOOKUP(AD$1&amp;"."&amp;$A32,dotNotation[SearchString],dotNotation[Value],"",0,1)</f>
        <v/>
      </c>
      <c r="AE32" s="8" t="str">
        <f>_xlfn.XLOOKUP(AE$1&amp;"."&amp;$A32,dotNotation[SearchString],dotNotation[Value],"",0,1)</f>
        <v/>
      </c>
      <c r="AF32" s="8" t="str">
        <f>_xlfn.XLOOKUP(AF$1&amp;"."&amp;$A32,dotNotation[SearchString],dotNotation[Value],"",0,1)</f>
        <v/>
      </c>
      <c r="AG32" s="8" t="str">
        <f>_xlfn.XLOOKUP(AG$1&amp;"."&amp;$A32,dotNotation[SearchString],dotNotation[Value],"",0,1)</f>
        <v/>
      </c>
      <c r="AH32" s="8" t="str">
        <f>_xlfn.XLOOKUP(AH$1&amp;"."&amp;$A32,dotNotation[SearchString],dotNotation[Value],"",0,1)</f>
        <v/>
      </c>
      <c r="AI32" s="8" t="str">
        <f>_xlfn.XLOOKUP(AI$1&amp;"."&amp;$A32,dotNotation[SearchString],dotNotation[Value],"",0,1)</f>
        <v/>
      </c>
      <c r="AJ32" s="8" t="str">
        <f>_xlfn.XLOOKUP(AJ$1&amp;"."&amp;$A32,dotNotation[SearchString],dotNotation[Value],"",0,1)</f>
        <v/>
      </c>
      <c r="AK32" s="8" t="str">
        <f>_xlfn.XLOOKUP(AK$1&amp;"."&amp;$A32,dotNotation[SearchString],dotNotation[Value],"",0,1)</f>
        <v/>
      </c>
      <c r="AL32" s="8" t="str">
        <f>_xlfn.XLOOKUP(AL$1&amp;"."&amp;$A32,dotNotation[SearchString],dotNotation[Value],"",0,1)</f>
        <v/>
      </c>
      <c r="AM32" s="8" t="str">
        <f>_xlfn.XLOOKUP(AM$1&amp;"."&amp;$A32,dotNotation[SearchString],dotNotation[Value],"",0,1)</f>
        <v/>
      </c>
      <c r="AN32" s="8" t="str">
        <f>_xlfn.XLOOKUP(AN$1&amp;"."&amp;$A32,dotNotation[SearchString],dotNotation[Value],"",0,1)</f>
        <v/>
      </c>
      <c r="AO32" s="8" t="str">
        <f>_xlfn.XLOOKUP(AO$1&amp;"."&amp;$A32,dotNotation[SearchString],dotNotation[Value],"",0,1)</f>
        <v/>
      </c>
      <c r="AP32" s="8" t="str">
        <f>_xlfn.XLOOKUP(AP$1&amp;"."&amp;$A32,dotNotation[SearchString],dotNotation[Value],"",0,1)</f>
        <v/>
      </c>
      <c r="AQ32" s="8" t="str">
        <f>_xlfn.XLOOKUP(AQ$1&amp;"."&amp;$A32,dotNotation[SearchString],dotNotation[Value],"",0,1)</f>
        <v/>
      </c>
      <c r="AR32" s="8" t="str">
        <f>_xlfn.XLOOKUP(AR$1&amp;"."&amp;$A32,dotNotation[SearchString],dotNotation[Value],"",0,1)</f>
        <v/>
      </c>
      <c r="AS32" s="8" t="str">
        <f>_xlfn.XLOOKUP(AS$1&amp;"."&amp;$A32,dotNotation[SearchString],dotNotation[Value],"",0,1)</f>
        <v/>
      </c>
      <c r="AT32" s="8" t="str">
        <f>_xlfn.XLOOKUP(AT$1&amp;"."&amp;$A32,dotNotation[SearchString],dotNotation[Value],"",0,1)</f>
        <v/>
      </c>
      <c r="AU32" s="8" t="str">
        <f>_xlfn.XLOOKUP(AU$1&amp;"."&amp;$A32,dotNotation[SearchString],dotNotation[Value],"",0,1)</f>
        <v/>
      </c>
      <c r="AV32" s="8" t="str">
        <f>_xlfn.XLOOKUP(AV$1&amp;"."&amp;$A32,dotNotation[SearchString],dotNotation[Value],"",0,1)</f>
        <v/>
      </c>
      <c r="AW32" s="8" t="str">
        <f>_xlfn.XLOOKUP(AW$1&amp;"."&amp;$A32,dotNotation[SearchString],dotNotation[Value],"",0,1)</f>
        <v/>
      </c>
      <c r="AX32" s="8" t="str">
        <f>_xlfn.XLOOKUP(AX$1&amp;"."&amp;$A32,dotNotation[SearchString],dotNotation[Value],"",0,1)</f>
        <v/>
      </c>
      <c r="AY32" s="8" t="str">
        <f>_xlfn.XLOOKUP(AY$1&amp;"."&amp;$A32,dotNotation[SearchString],dotNotation[Value],"",0,1)</f>
        <v/>
      </c>
      <c r="AZ32" s="8" t="str">
        <f>_xlfn.XLOOKUP(AZ$1&amp;"."&amp;$A32,dotNotation[SearchString],dotNotation[Value],"",0,1)</f>
        <v/>
      </c>
    </row>
    <row r="33" spans="2:52">
      <c r="B33" s="2"/>
      <c r="C33" s="2"/>
      <c r="D33" s="2"/>
      <c r="E33" s="2"/>
      <c r="F33" s="2"/>
      <c r="Z33" s="5"/>
      <c r="AA33" s="8" t="str">
        <f>_xlfn.XLOOKUP(AA$1&amp;"."&amp;$A33,dotNotation[SearchString],dotNotation[Value],"",0,1)</f>
        <v/>
      </c>
      <c r="AB33" s="8" t="str">
        <f>_xlfn.XLOOKUP(AB$1&amp;"."&amp;$A33,dotNotation[SearchString],dotNotation[Value],"",0,1)</f>
        <v/>
      </c>
      <c r="AC33" s="8" t="str">
        <f>_xlfn.XLOOKUP(AC$1&amp;"."&amp;$A33,dotNotation[SearchString],dotNotation[Value],"",0,1)</f>
        <v/>
      </c>
      <c r="AD33" s="8" t="str">
        <f>_xlfn.XLOOKUP(AD$1&amp;"."&amp;$A33,dotNotation[SearchString],dotNotation[Value],"",0,1)</f>
        <v/>
      </c>
      <c r="AE33" s="8" t="str">
        <f>_xlfn.XLOOKUP(AE$1&amp;"."&amp;$A33,dotNotation[SearchString],dotNotation[Value],"",0,1)</f>
        <v/>
      </c>
      <c r="AF33" s="8" t="str">
        <f>_xlfn.XLOOKUP(AF$1&amp;"."&amp;$A33,dotNotation[SearchString],dotNotation[Value],"",0,1)</f>
        <v/>
      </c>
      <c r="AG33" s="8" t="str">
        <f>_xlfn.XLOOKUP(AG$1&amp;"."&amp;$A33,dotNotation[SearchString],dotNotation[Value],"",0,1)</f>
        <v/>
      </c>
      <c r="AH33" s="8" t="str">
        <f>_xlfn.XLOOKUP(AH$1&amp;"."&amp;$A33,dotNotation[SearchString],dotNotation[Value],"",0,1)</f>
        <v/>
      </c>
      <c r="AI33" s="8" t="str">
        <f>_xlfn.XLOOKUP(AI$1&amp;"."&amp;$A33,dotNotation[SearchString],dotNotation[Value],"",0,1)</f>
        <v/>
      </c>
      <c r="AJ33" s="8" t="str">
        <f>_xlfn.XLOOKUP(AJ$1&amp;"."&amp;$A33,dotNotation[SearchString],dotNotation[Value],"",0,1)</f>
        <v/>
      </c>
      <c r="AK33" s="8" t="str">
        <f>_xlfn.XLOOKUP(AK$1&amp;"."&amp;$A33,dotNotation[SearchString],dotNotation[Value],"",0,1)</f>
        <v/>
      </c>
      <c r="AL33" s="8" t="str">
        <f>_xlfn.XLOOKUP(AL$1&amp;"."&amp;$A33,dotNotation[SearchString],dotNotation[Value],"",0,1)</f>
        <v/>
      </c>
      <c r="AM33" s="8" t="str">
        <f>_xlfn.XLOOKUP(AM$1&amp;"."&amp;$A33,dotNotation[SearchString],dotNotation[Value],"",0,1)</f>
        <v/>
      </c>
      <c r="AN33" s="8" t="str">
        <f>_xlfn.XLOOKUP(AN$1&amp;"."&amp;$A33,dotNotation[SearchString],dotNotation[Value],"",0,1)</f>
        <v/>
      </c>
      <c r="AO33" s="8" t="str">
        <f>_xlfn.XLOOKUP(AO$1&amp;"."&amp;$A33,dotNotation[SearchString],dotNotation[Value],"",0,1)</f>
        <v/>
      </c>
      <c r="AP33" s="8" t="str">
        <f>_xlfn.XLOOKUP(AP$1&amp;"."&amp;$A33,dotNotation[SearchString],dotNotation[Value],"",0,1)</f>
        <v/>
      </c>
      <c r="AQ33" s="8" t="str">
        <f>_xlfn.XLOOKUP(AQ$1&amp;"."&amp;$A33,dotNotation[SearchString],dotNotation[Value],"",0,1)</f>
        <v/>
      </c>
      <c r="AR33" s="8" t="str">
        <f>_xlfn.XLOOKUP(AR$1&amp;"."&amp;$A33,dotNotation[SearchString],dotNotation[Value],"",0,1)</f>
        <v/>
      </c>
      <c r="AS33" s="8" t="str">
        <f>_xlfn.XLOOKUP(AS$1&amp;"."&amp;$A33,dotNotation[SearchString],dotNotation[Value],"",0,1)</f>
        <v/>
      </c>
      <c r="AT33" s="8" t="str">
        <f>_xlfn.XLOOKUP(AT$1&amp;"."&amp;$A33,dotNotation[SearchString],dotNotation[Value],"",0,1)</f>
        <v/>
      </c>
      <c r="AU33" s="8" t="str">
        <f>_xlfn.XLOOKUP(AU$1&amp;"."&amp;$A33,dotNotation[SearchString],dotNotation[Value],"",0,1)</f>
        <v/>
      </c>
      <c r="AV33" s="8" t="str">
        <f>_xlfn.XLOOKUP(AV$1&amp;"."&amp;$A33,dotNotation[SearchString],dotNotation[Value],"",0,1)</f>
        <v/>
      </c>
      <c r="AW33" s="8" t="str">
        <f>_xlfn.XLOOKUP(AW$1&amp;"."&amp;$A33,dotNotation[SearchString],dotNotation[Value],"",0,1)</f>
        <v/>
      </c>
      <c r="AX33" s="8" t="str">
        <f>_xlfn.XLOOKUP(AX$1&amp;"."&amp;$A33,dotNotation[SearchString],dotNotation[Value],"",0,1)</f>
        <v/>
      </c>
      <c r="AY33" s="8" t="str">
        <f>_xlfn.XLOOKUP(AY$1&amp;"."&amp;$A33,dotNotation[SearchString],dotNotation[Value],"",0,1)</f>
        <v/>
      </c>
      <c r="AZ33" s="8" t="str">
        <f>_xlfn.XLOOKUP(AZ$1&amp;"."&amp;$A33,dotNotation[SearchString],dotNotation[Value],"",0,1)</f>
        <v/>
      </c>
    </row>
    <row r="34" spans="2:52">
      <c r="B34" s="2"/>
      <c r="C34" s="2"/>
      <c r="D34" s="2"/>
      <c r="E34" s="2"/>
      <c r="F34" s="2"/>
      <c r="Z34" s="5"/>
      <c r="AA34" s="8" t="str">
        <f>_xlfn.XLOOKUP(AA$1&amp;"."&amp;$A34,dotNotation[SearchString],dotNotation[Value],"",0,1)</f>
        <v/>
      </c>
      <c r="AB34" s="8" t="str">
        <f>_xlfn.XLOOKUP(AB$1&amp;"."&amp;$A34,dotNotation[SearchString],dotNotation[Value],"",0,1)</f>
        <v/>
      </c>
      <c r="AC34" s="8" t="str">
        <f>_xlfn.XLOOKUP(AC$1&amp;"."&amp;$A34,dotNotation[SearchString],dotNotation[Value],"",0,1)</f>
        <v/>
      </c>
      <c r="AD34" s="8" t="str">
        <f>_xlfn.XLOOKUP(AD$1&amp;"."&amp;$A34,dotNotation[SearchString],dotNotation[Value],"",0,1)</f>
        <v/>
      </c>
      <c r="AE34" s="8" t="str">
        <f>_xlfn.XLOOKUP(AE$1&amp;"."&amp;$A34,dotNotation[SearchString],dotNotation[Value],"",0,1)</f>
        <v/>
      </c>
      <c r="AF34" s="8" t="str">
        <f>_xlfn.XLOOKUP(AF$1&amp;"."&amp;$A34,dotNotation[SearchString],dotNotation[Value],"",0,1)</f>
        <v/>
      </c>
      <c r="AG34" s="8" t="str">
        <f>_xlfn.XLOOKUP(AG$1&amp;"."&amp;$A34,dotNotation[SearchString],dotNotation[Value],"",0,1)</f>
        <v/>
      </c>
      <c r="AH34" s="8" t="str">
        <f>_xlfn.XLOOKUP(AH$1&amp;"."&amp;$A34,dotNotation[SearchString],dotNotation[Value],"",0,1)</f>
        <v/>
      </c>
      <c r="AI34" s="8" t="str">
        <f>_xlfn.XLOOKUP(AI$1&amp;"."&amp;$A34,dotNotation[SearchString],dotNotation[Value],"",0,1)</f>
        <v/>
      </c>
      <c r="AJ34" s="8" t="str">
        <f>_xlfn.XLOOKUP(AJ$1&amp;"."&amp;$A34,dotNotation[SearchString],dotNotation[Value],"",0,1)</f>
        <v/>
      </c>
      <c r="AK34" s="8" t="str">
        <f>_xlfn.XLOOKUP(AK$1&amp;"."&amp;$A34,dotNotation[SearchString],dotNotation[Value],"",0,1)</f>
        <v/>
      </c>
      <c r="AL34" s="8" t="str">
        <f>_xlfn.XLOOKUP(AL$1&amp;"."&amp;$A34,dotNotation[SearchString],dotNotation[Value],"",0,1)</f>
        <v/>
      </c>
      <c r="AM34" s="8" t="str">
        <f>_xlfn.XLOOKUP(AM$1&amp;"."&amp;$A34,dotNotation[SearchString],dotNotation[Value],"",0,1)</f>
        <v/>
      </c>
      <c r="AN34" s="8" t="str">
        <f>_xlfn.XLOOKUP(AN$1&amp;"."&amp;$A34,dotNotation[SearchString],dotNotation[Value],"",0,1)</f>
        <v/>
      </c>
      <c r="AO34" s="8" t="str">
        <f>_xlfn.XLOOKUP(AO$1&amp;"."&amp;$A34,dotNotation[SearchString],dotNotation[Value],"",0,1)</f>
        <v/>
      </c>
      <c r="AP34" s="8" t="str">
        <f>_xlfn.XLOOKUP(AP$1&amp;"."&amp;$A34,dotNotation[SearchString],dotNotation[Value],"",0,1)</f>
        <v/>
      </c>
      <c r="AQ34" s="8" t="str">
        <f>_xlfn.XLOOKUP(AQ$1&amp;"."&amp;$A34,dotNotation[SearchString],dotNotation[Value],"",0,1)</f>
        <v/>
      </c>
      <c r="AR34" s="8" t="str">
        <f>_xlfn.XLOOKUP(AR$1&amp;"."&amp;$A34,dotNotation[SearchString],dotNotation[Value],"",0,1)</f>
        <v/>
      </c>
      <c r="AS34" s="8" t="str">
        <f>_xlfn.XLOOKUP(AS$1&amp;"."&amp;$A34,dotNotation[SearchString],dotNotation[Value],"",0,1)</f>
        <v/>
      </c>
      <c r="AT34" s="8" t="str">
        <f>_xlfn.XLOOKUP(AT$1&amp;"."&amp;$A34,dotNotation[SearchString],dotNotation[Value],"",0,1)</f>
        <v/>
      </c>
      <c r="AU34" s="8" t="str">
        <f>_xlfn.XLOOKUP(AU$1&amp;"."&amp;$A34,dotNotation[SearchString],dotNotation[Value],"",0,1)</f>
        <v/>
      </c>
      <c r="AV34" s="8" t="str">
        <f>_xlfn.XLOOKUP(AV$1&amp;"."&amp;$A34,dotNotation[SearchString],dotNotation[Value],"",0,1)</f>
        <v/>
      </c>
      <c r="AW34" s="8" t="str">
        <f>_xlfn.XLOOKUP(AW$1&amp;"."&amp;$A34,dotNotation[SearchString],dotNotation[Value],"",0,1)</f>
        <v/>
      </c>
      <c r="AX34" s="8" t="str">
        <f>_xlfn.XLOOKUP(AX$1&amp;"."&amp;$A34,dotNotation[SearchString],dotNotation[Value],"",0,1)</f>
        <v/>
      </c>
      <c r="AY34" s="8" t="str">
        <f>_xlfn.XLOOKUP(AY$1&amp;"."&amp;$A34,dotNotation[SearchString],dotNotation[Value],"",0,1)</f>
        <v/>
      </c>
      <c r="AZ34" s="8" t="str">
        <f>_xlfn.XLOOKUP(AZ$1&amp;"."&amp;$A34,dotNotation[SearchString],dotNotation[Value],"",0,1)</f>
        <v/>
      </c>
    </row>
    <row r="35" spans="2:52">
      <c r="B35" s="2"/>
      <c r="C35" s="2"/>
      <c r="D35" s="2"/>
      <c r="E35" s="2"/>
      <c r="F35" s="2"/>
      <c r="Z35" s="5"/>
      <c r="AA35" s="8" t="str">
        <f>_xlfn.XLOOKUP(AA$1&amp;"."&amp;$A35,dotNotation[SearchString],dotNotation[Value],"",0,1)</f>
        <v/>
      </c>
      <c r="AB35" s="8" t="str">
        <f>_xlfn.XLOOKUP(AB$1&amp;"."&amp;$A35,dotNotation[SearchString],dotNotation[Value],"",0,1)</f>
        <v/>
      </c>
      <c r="AC35" s="8" t="str">
        <f>_xlfn.XLOOKUP(AC$1&amp;"."&amp;$A35,dotNotation[SearchString],dotNotation[Value],"",0,1)</f>
        <v/>
      </c>
      <c r="AD35" s="8" t="str">
        <f>_xlfn.XLOOKUP(AD$1&amp;"."&amp;$A35,dotNotation[SearchString],dotNotation[Value],"",0,1)</f>
        <v/>
      </c>
      <c r="AE35" s="8" t="str">
        <f>_xlfn.XLOOKUP(AE$1&amp;"."&amp;$A35,dotNotation[SearchString],dotNotation[Value],"",0,1)</f>
        <v/>
      </c>
      <c r="AF35" s="8" t="str">
        <f>_xlfn.XLOOKUP(AF$1&amp;"."&amp;$A35,dotNotation[SearchString],dotNotation[Value],"",0,1)</f>
        <v/>
      </c>
      <c r="AG35" s="8" t="str">
        <f>_xlfn.XLOOKUP(AG$1&amp;"."&amp;$A35,dotNotation[SearchString],dotNotation[Value],"",0,1)</f>
        <v/>
      </c>
      <c r="AH35" s="8" t="str">
        <f>_xlfn.XLOOKUP(AH$1&amp;"."&amp;$A35,dotNotation[SearchString],dotNotation[Value],"",0,1)</f>
        <v/>
      </c>
      <c r="AI35" s="8" t="str">
        <f>_xlfn.XLOOKUP(AI$1&amp;"."&amp;$A35,dotNotation[SearchString],dotNotation[Value],"",0,1)</f>
        <v/>
      </c>
      <c r="AJ35" s="8" t="str">
        <f>_xlfn.XLOOKUP(AJ$1&amp;"."&amp;$A35,dotNotation[SearchString],dotNotation[Value],"",0,1)</f>
        <v/>
      </c>
      <c r="AK35" s="8" t="str">
        <f>_xlfn.XLOOKUP(AK$1&amp;"."&amp;$A35,dotNotation[SearchString],dotNotation[Value],"",0,1)</f>
        <v/>
      </c>
      <c r="AL35" s="8" t="str">
        <f>_xlfn.XLOOKUP(AL$1&amp;"."&amp;$A35,dotNotation[SearchString],dotNotation[Value],"",0,1)</f>
        <v/>
      </c>
      <c r="AM35" s="8" t="str">
        <f>_xlfn.XLOOKUP(AM$1&amp;"."&amp;$A35,dotNotation[SearchString],dotNotation[Value],"",0,1)</f>
        <v/>
      </c>
      <c r="AN35" s="8" t="str">
        <f>_xlfn.XLOOKUP(AN$1&amp;"."&amp;$A35,dotNotation[SearchString],dotNotation[Value],"",0,1)</f>
        <v/>
      </c>
      <c r="AO35" s="8" t="str">
        <f>_xlfn.XLOOKUP(AO$1&amp;"."&amp;$A35,dotNotation[SearchString],dotNotation[Value],"",0,1)</f>
        <v/>
      </c>
      <c r="AP35" s="8" t="str">
        <f>_xlfn.XLOOKUP(AP$1&amp;"."&amp;$A35,dotNotation[SearchString],dotNotation[Value],"",0,1)</f>
        <v/>
      </c>
      <c r="AQ35" s="8" t="str">
        <f>_xlfn.XLOOKUP(AQ$1&amp;"."&amp;$A35,dotNotation[SearchString],dotNotation[Value],"",0,1)</f>
        <v/>
      </c>
      <c r="AR35" s="8" t="str">
        <f>_xlfn.XLOOKUP(AR$1&amp;"."&amp;$A35,dotNotation[SearchString],dotNotation[Value],"",0,1)</f>
        <v/>
      </c>
      <c r="AS35" s="8" t="str">
        <f>_xlfn.XLOOKUP(AS$1&amp;"."&amp;$A35,dotNotation[SearchString],dotNotation[Value],"",0,1)</f>
        <v/>
      </c>
      <c r="AT35" s="8" t="str">
        <f>_xlfn.XLOOKUP(AT$1&amp;"."&amp;$A35,dotNotation[SearchString],dotNotation[Value],"",0,1)</f>
        <v/>
      </c>
      <c r="AU35" s="8" t="str">
        <f>_xlfn.XLOOKUP(AU$1&amp;"."&amp;$A35,dotNotation[SearchString],dotNotation[Value],"",0,1)</f>
        <v/>
      </c>
      <c r="AV35" s="8" t="str">
        <f>_xlfn.XLOOKUP(AV$1&amp;"."&amp;$A35,dotNotation[SearchString],dotNotation[Value],"",0,1)</f>
        <v/>
      </c>
      <c r="AW35" s="8" t="str">
        <f>_xlfn.XLOOKUP(AW$1&amp;"."&amp;$A35,dotNotation[SearchString],dotNotation[Value],"",0,1)</f>
        <v/>
      </c>
      <c r="AX35" s="8" t="str">
        <f>_xlfn.XLOOKUP(AX$1&amp;"."&amp;$A35,dotNotation[SearchString],dotNotation[Value],"",0,1)</f>
        <v/>
      </c>
      <c r="AY35" s="8" t="str">
        <f>_xlfn.XLOOKUP(AY$1&amp;"."&amp;$A35,dotNotation[SearchString],dotNotation[Value],"",0,1)</f>
        <v/>
      </c>
      <c r="AZ35" s="8" t="str">
        <f>_xlfn.XLOOKUP(AZ$1&amp;"."&amp;$A35,dotNotation[SearchString],dotNotation[Value],"",0,1)</f>
        <v/>
      </c>
    </row>
    <row r="36" spans="2:52">
      <c r="B36" s="2"/>
      <c r="C36" s="2"/>
      <c r="D36" s="2"/>
      <c r="E36" s="2"/>
      <c r="F36" s="2"/>
      <c r="Z36" s="5"/>
      <c r="AA36" s="8" t="str">
        <f>_xlfn.XLOOKUP(AA$1&amp;"."&amp;$A36,dotNotation[SearchString],dotNotation[Value],"",0,1)</f>
        <v/>
      </c>
      <c r="AB36" s="8" t="str">
        <f>_xlfn.XLOOKUP(AB$1&amp;"."&amp;$A36,dotNotation[SearchString],dotNotation[Value],"",0,1)</f>
        <v/>
      </c>
      <c r="AC36" s="8" t="str">
        <f>_xlfn.XLOOKUP(AC$1&amp;"."&amp;$A36,dotNotation[SearchString],dotNotation[Value],"",0,1)</f>
        <v/>
      </c>
      <c r="AD36" s="8" t="str">
        <f>_xlfn.XLOOKUP(AD$1&amp;"."&amp;$A36,dotNotation[SearchString],dotNotation[Value],"",0,1)</f>
        <v/>
      </c>
      <c r="AE36" s="8" t="str">
        <f>_xlfn.XLOOKUP(AE$1&amp;"."&amp;$A36,dotNotation[SearchString],dotNotation[Value],"",0,1)</f>
        <v/>
      </c>
      <c r="AF36" s="8" t="str">
        <f>_xlfn.XLOOKUP(AF$1&amp;"."&amp;$A36,dotNotation[SearchString],dotNotation[Value],"",0,1)</f>
        <v/>
      </c>
      <c r="AG36" s="8" t="str">
        <f>_xlfn.XLOOKUP(AG$1&amp;"."&amp;$A36,dotNotation[SearchString],dotNotation[Value],"",0,1)</f>
        <v/>
      </c>
      <c r="AH36" s="8" t="str">
        <f>_xlfn.XLOOKUP(AH$1&amp;"."&amp;$A36,dotNotation[SearchString],dotNotation[Value],"",0,1)</f>
        <v/>
      </c>
      <c r="AI36" s="8" t="str">
        <f>_xlfn.XLOOKUP(AI$1&amp;"."&amp;$A36,dotNotation[SearchString],dotNotation[Value],"",0,1)</f>
        <v/>
      </c>
      <c r="AJ36" s="8" t="str">
        <f>_xlfn.XLOOKUP(AJ$1&amp;"."&amp;$A36,dotNotation[SearchString],dotNotation[Value],"",0,1)</f>
        <v/>
      </c>
      <c r="AK36" s="8" t="str">
        <f>_xlfn.XLOOKUP(AK$1&amp;"."&amp;$A36,dotNotation[SearchString],dotNotation[Value],"",0,1)</f>
        <v/>
      </c>
      <c r="AL36" s="8" t="str">
        <f>_xlfn.XLOOKUP(AL$1&amp;"."&amp;$A36,dotNotation[SearchString],dotNotation[Value],"",0,1)</f>
        <v/>
      </c>
      <c r="AM36" s="8" t="str">
        <f>_xlfn.XLOOKUP(AM$1&amp;"."&amp;$A36,dotNotation[SearchString],dotNotation[Value],"",0,1)</f>
        <v/>
      </c>
      <c r="AN36" s="8" t="str">
        <f>_xlfn.XLOOKUP(AN$1&amp;"."&amp;$A36,dotNotation[SearchString],dotNotation[Value],"",0,1)</f>
        <v/>
      </c>
      <c r="AO36" s="8" t="str">
        <f>_xlfn.XLOOKUP(AO$1&amp;"."&amp;$A36,dotNotation[SearchString],dotNotation[Value],"",0,1)</f>
        <v/>
      </c>
      <c r="AP36" s="8" t="str">
        <f>_xlfn.XLOOKUP(AP$1&amp;"."&amp;$A36,dotNotation[SearchString],dotNotation[Value],"",0,1)</f>
        <v/>
      </c>
      <c r="AQ36" s="8" t="str">
        <f>_xlfn.XLOOKUP(AQ$1&amp;"."&amp;$A36,dotNotation[SearchString],dotNotation[Value],"",0,1)</f>
        <v/>
      </c>
      <c r="AR36" s="8" t="str">
        <f>_xlfn.XLOOKUP(AR$1&amp;"."&amp;$A36,dotNotation[SearchString],dotNotation[Value],"",0,1)</f>
        <v/>
      </c>
      <c r="AS36" s="8" t="str">
        <f>_xlfn.XLOOKUP(AS$1&amp;"."&amp;$A36,dotNotation[SearchString],dotNotation[Value],"",0,1)</f>
        <v/>
      </c>
      <c r="AT36" s="8" t="str">
        <f>_xlfn.XLOOKUP(AT$1&amp;"."&amp;$A36,dotNotation[SearchString],dotNotation[Value],"",0,1)</f>
        <v/>
      </c>
      <c r="AU36" s="8" t="str">
        <f>_xlfn.XLOOKUP(AU$1&amp;"."&amp;$A36,dotNotation[SearchString],dotNotation[Value],"",0,1)</f>
        <v/>
      </c>
      <c r="AV36" s="8" t="str">
        <f>_xlfn.XLOOKUP(AV$1&amp;"."&amp;$A36,dotNotation[SearchString],dotNotation[Value],"",0,1)</f>
        <v/>
      </c>
      <c r="AW36" s="8" t="str">
        <f>_xlfn.XLOOKUP(AW$1&amp;"."&amp;$A36,dotNotation[SearchString],dotNotation[Value],"",0,1)</f>
        <v/>
      </c>
      <c r="AX36" s="8" t="str">
        <f>_xlfn.XLOOKUP(AX$1&amp;"."&amp;$A36,dotNotation[SearchString],dotNotation[Value],"",0,1)</f>
        <v/>
      </c>
      <c r="AY36" s="8" t="str">
        <f>_xlfn.XLOOKUP(AY$1&amp;"."&amp;$A36,dotNotation[SearchString],dotNotation[Value],"",0,1)</f>
        <v/>
      </c>
      <c r="AZ36" s="8" t="str">
        <f>_xlfn.XLOOKUP(AZ$1&amp;"."&amp;$A36,dotNotation[SearchString],dotNotation[Value],"",0,1)</f>
        <v/>
      </c>
    </row>
    <row r="37" spans="2:52">
      <c r="B37" s="2"/>
      <c r="C37" s="2"/>
      <c r="D37" s="2"/>
      <c r="E37" s="2"/>
      <c r="F37" s="2"/>
      <c r="Z37" s="5"/>
      <c r="AA37" s="8" t="str">
        <f>_xlfn.XLOOKUP(AA$1&amp;"."&amp;$A37,dotNotation[SearchString],dotNotation[Value],"",0,1)</f>
        <v/>
      </c>
      <c r="AB37" s="8" t="str">
        <f>_xlfn.XLOOKUP(AB$1&amp;"."&amp;$A37,dotNotation[SearchString],dotNotation[Value],"",0,1)</f>
        <v/>
      </c>
      <c r="AC37" s="8" t="str">
        <f>_xlfn.XLOOKUP(AC$1&amp;"."&amp;$A37,dotNotation[SearchString],dotNotation[Value],"",0,1)</f>
        <v/>
      </c>
      <c r="AD37" s="8" t="str">
        <f>_xlfn.XLOOKUP(AD$1&amp;"."&amp;$A37,dotNotation[SearchString],dotNotation[Value],"",0,1)</f>
        <v/>
      </c>
      <c r="AE37" s="8" t="str">
        <f>_xlfn.XLOOKUP(AE$1&amp;"."&amp;$A37,dotNotation[SearchString],dotNotation[Value],"",0,1)</f>
        <v/>
      </c>
      <c r="AF37" s="8" t="str">
        <f>_xlfn.XLOOKUP(AF$1&amp;"."&amp;$A37,dotNotation[SearchString],dotNotation[Value],"",0,1)</f>
        <v/>
      </c>
      <c r="AG37" s="8" t="str">
        <f>_xlfn.XLOOKUP(AG$1&amp;"."&amp;$A37,dotNotation[SearchString],dotNotation[Value],"",0,1)</f>
        <v/>
      </c>
      <c r="AH37" s="8" t="str">
        <f>_xlfn.XLOOKUP(AH$1&amp;"."&amp;$A37,dotNotation[SearchString],dotNotation[Value],"",0,1)</f>
        <v/>
      </c>
      <c r="AI37" s="8" t="str">
        <f>_xlfn.XLOOKUP(AI$1&amp;"."&amp;$A37,dotNotation[SearchString],dotNotation[Value],"",0,1)</f>
        <v/>
      </c>
      <c r="AJ37" s="8" t="str">
        <f>_xlfn.XLOOKUP(AJ$1&amp;"."&amp;$A37,dotNotation[SearchString],dotNotation[Value],"",0,1)</f>
        <v/>
      </c>
      <c r="AK37" s="8" t="str">
        <f>_xlfn.XLOOKUP(AK$1&amp;"."&amp;$A37,dotNotation[SearchString],dotNotation[Value],"",0,1)</f>
        <v/>
      </c>
      <c r="AL37" s="8" t="str">
        <f>_xlfn.XLOOKUP(AL$1&amp;"."&amp;$A37,dotNotation[SearchString],dotNotation[Value],"",0,1)</f>
        <v/>
      </c>
      <c r="AM37" s="8" t="str">
        <f>_xlfn.XLOOKUP(AM$1&amp;"."&amp;$A37,dotNotation[SearchString],dotNotation[Value],"",0,1)</f>
        <v/>
      </c>
      <c r="AN37" s="8" t="str">
        <f>_xlfn.XLOOKUP(AN$1&amp;"."&amp;$A37,dotNotation[SearchString],dotNotation[Value],"",0,1)</f>
        <v/>
      </c>
      <c r="AO37" s="8" t="str">
        <f>_xlfn.XLOOKUP(AO$1&amp;"."&amp;$A37,dotNotation[SearchString],dotNotation[Value],"",0,1)</f>
        <v/>
      </c>
      <c r="AP37" s="8" t="str">
        <f>_xlfn.XLOOKUP(AP$1&amp;"."&amp;$A37,dotNotation[SearchString],dotNotation[Value],"",0,1)</f>
        <v/>
      </c>
      <c r="AQ37" s="8" t="str">
        <f>_xlfn.XLOOKUP(AQ$1&amp;"."&amp;$A37,dotNotation[SearchString],dotNotation[Value],"",0,1)</f>
        <v/>
      </c>
      <c r="AR37" s="8" t="str">
        <f>_xlfn.XLOOKUP(AR$1&amp;"."&amp;$A37,dotNotation[SearchString],dotNotation[Value],"",0,1)</f>
        <v/>
      </c>
      <c r="AS37" s="8" t="str">
        <f>_xlfn.XLOOKUP(AS$1&amp;"."&amp;$A37,dotNotation[SearchString],dotNotation[Value],"",0,1)</f>
        <v/>
      </c>
      <c r="AT37" s="8" t="str">
        <f>_xlfn.XLOOKUP(AT$1&amp;"."&amp;$A37,dotNotation[SearchString],dotNotation[Value],"",0,1)</f>
        <v/>
      </c>
      <c r="AU37" s="8" t="str">
        <f>_xlfn.XLOOKUP(AU$1&amp;"."&amp;$A37,dotNotation[SearchString],dotNotation[Value],"",0,1)</f>
        <v/>
      </c>
      <c r="AV37" s="8" t="str">
        <f>_xlfn.XLOOKUP(AV$1&amp;"."&amp;$A37,dotNotation[SearchString],dotNotation[Value],"",0,1)</f>
        <v/>
      </c>
      <c r="AW37" s="8" t="str">
        <f>_xlfn.XLOOKUP(AW$1&amp;"."&amp;$A37,dotNotation[SearchString],dotNotation[Value],"",0,1)</f>
        <v/>
      </c>
      <c r="AX37" s="8" t="str">
        <f>_xlfn.XLOOKUP(AX$1&amp;"."&amp;$A37,dotNotation[SearchString],dotNotation[Value],"",0,1)</f>
        <v/>
      </c>
      <c r="AY37" s="8" t="str">
        <f>_xlfn.XLOOKUP(AY$1&amp;"."&amp;$A37,dotNotation[SearchString],dotNotation[Value],"",0,1)</f>
        <v/>
      </c>
      <c r="AZ37" s="8" t="str">
        <f>_xlfn.XLOOKUP(AZ$1&amp;"."&amp;$A37,dotNotation[SearchString],dotNotation[Value],"",0,1)</f>
        <v/>
      </c>
    </row>
    <row r="38" spans="2:52">
      <c r="B38" s="2"/>
      <c r="C38" s="2"/>
      <c r="D38" s="2"/>
      <c r="E38" s="2"/>
      <c r="F38" s="2"/>
      <c r="Z38" s="5"/>
      <c r="AA38" s="8" t="str">
        <f>_xlfn.XLOOKUP(AA$1&amp;"."&amp;$A38,dotNotation[SearchString],dotNotation[Value],"",0,1)</f>
        <v/>
      </c>
      <c r="AB38" s="8" t="str">
        <f>_xlfn.XLOOKUP(AB$1&amp;"."&amp;$A38,dotNotation[SearchString],dotNotation[Value],"",0,1)</f>
        <v/>
      </c>
      <c r="AC38" s="8" t="str">
        <f>_xlfn.XLOOKUP(AC$1&amp;"."&amp;$A38,dotNotation[SearchString],dotNotation[Value],"",0,1)</f>
        <v/>
      </c>
      <c r="AD38" s="8" t="str">
        <f>_xlfn.XLOOKUP(AD$1&amp;"."&amp;$A38,dotNotation[SearchString],dotNotation[Value],"",0,1)</f>
        <v/>
      </c>
      <c r="AE38" s="8" t="str">
        <f>_xlfn.XLOOKUP(AE$1&amp;"."&amp;$A38,dotNotation[SearchString],dotNotation[Value],"",0,1)</f>
        <v/>
      </c>
      <c r="AF38" s="8" t="str">
        <f>_xlfn.XLOOKUP(AF$1&amp;"."&amp;$A38,dotNotation[SearchString],dotNotation[Value],"",0,1)</f>
        <v/>
      </c>
      <c r="AG38" s="8" t="str">
        <f>_xlfn.XLOOKUP(AG$1&amp;"."&amp;$A38,dotNotation[SearchString],dotNotation[Value],"",0,1)</f>
        <v/>
      </c>
      <c r="AH38" s="8" t="str">
        <f>_xlfn.XLOOKUP(AH$1&amp;"."&amp;$A38,dotNotation[SearchString],dotNotation[Value],"",0,1)</f>
        <v/>
      </c>
      <c r="AI38" s="8" t="str">
        <f>_xlfn.XLOOKUP(AI$1&amp;"."&amp;$A38,dotNotation[SearchString],dotNotation[Value],"",0,1)</f>
        <v/>
      </c>
      <c r="AJ38" s="8" t="str">
        <f>_xlfn.XLOOKUP(AJ$1&amp;"."&amp;$A38,dotNotation[SearchString],dotNotation[Value],"",0,1)</f>
        <v/>
      </c>
      <c r="AK38" s="8" t="str">
        <f>_xlfn.XLOOKUP(AK$1&amp;"."&amp;$A38,dotNotation[SearchString],dotNotation[Value],"",0,1)</f>
        <v/>
      </c>
      <c r="AL38" s="8" t="str">
        <f>_xlfn.XLOOKUP(AL$1&amp;"."&amp;$A38,dotNotation[SearchString],dotNotation[Value],"",0,1)</f>
        <v/>
      </c>
      <c r="AM38" s="8" t="str">
        <f>_xlfn.XLOOKUP(AM$1&amp;"."&amp;$A38,dotNotation[SearchString],dotNotation[Value],"",0,1)</f>
        <v/>
      </c>
      <c r="AN38" s="8" t="str">
        <f>_xlfn.XLOOKUP(AN$1&amp;"."&amp;$A38,dotNotation[SearchString],dotNotation[Value],"",0,1)</f>
        <v/>
      </c>
      <c r="AO38" s="8" t="str">
        <f>_xlfn.XLOOKUP(AO$1&amp;"."&amp;$A38,dotNotation[SearchString],dotNotation[Value],"",0,1)</f>
        <v/>
      </c>
      <c r="AP38" s="8" t="str">
        <f>_xlfn.XLOOKUP(AP$1&amp;"."&amp;$A38,dotNotation[SearchString],dotNotation[Value],"",0,1)</f>
        <v/>
      </c>
      <c r="AQ38" s="8" t="str">
        <f>_xlfn.XLOOKUP(AQ$1&amp;"."&amp;$A38,dotNotation[SearchString],dotNotation[Value],"",0,1)</f>
        <v/>
      </c>
      <c r="AR38" s="8" t="str">
        <f>_xlfn.XLOOKUP(AR$1&amp;"."&amp;$A38,dotNotation[SearchString],dotNotation[Value],"",0,1)</f>
        <v/>
      </c>
      <c r="AS38" s="8" t="str">
        <f>_xlfn.XLOOKUP(AS$1&amp;"."&amp;$A38,dotNotation[SearchString],dotNotation[Value],"",0,1)</f>
        <v/>
      </c>
      <c r="AT38" s="8" t="str">
        <f>_xlfn.XLOOKUP(AT$1&amp;"."&amp;$A38,dotNotation[SearchString],dotNotation[Value],"",0,1)</f>
        <v/>
      </c>
      <c r="AU38" s="8" t="str">
        <f>_xlfn.XLOOKUP(AU$1&amp;"."&amp;$A38,dotNotation[SearchString],dotNotation[Value],"",0,1)</f>
        <v/>
      </c>
      <c r="AV38" s="8" t="str">
        <f>_xlfn.XLOOKUP(AV$1&amp;"."&amp;$A38,dotNotation[SearchString],dotNotation[Value],"",0,1)</f>
        <v/>
      </c>
      <c r="AW38" s="8" t="str">
        <f>_xlfn.XLOOKUP(AW$1&amp;"."&amp;$A38,dotNotation[SearchString],dotNotation[Value],"",0,1)</f>
        <v/>
      </c>
      <c r="AX38" s="8" t="str">
        <f>_xlfn.XLOOKUP(AX$1&amp;"."&amp;$A38,dotNotation[SearchString],dotNotation[Value],"",0,1)</f>
        <v/>
      </c>
      <c r="AY38" s="8" t="str">
        <f>_xlfn.XLOOKUP(AY$1&amp;"."&amp;$A38,dotNotation[SearchString],dotNotation[Value],"",0,1)</f>
        <v/>
      </c>
      <c r="AZ38" s="8" t="str">
        <f>_xlfn.XLOOKUP(AZ$1&amp;"."&amp;$A38,dotNotation[SearchString],dotNotation[Value],"",0,1)</f>
        <v/>
      </c>
    </row>
    <row r="39" spans="2:52">
      <c r="B39" s="2"/>
      <c r="C39" s="2"/>
      <c r="D39" s="2"/>
      <c r="E39" s="2"/>
      <c r="F39" s="2"/>
      <c r="Z39" s="5"/>
      <c r="AA39" s="8" t="str">
        <f>_xlfn.XLOOKUP(AA$1&amp;"."&amp;$A39,dotNotation[SearchString],dotNotation[Value],"",0,1)</f>
        <v/>
      </c>
      <c r="AB39" s="8" t="str">
        <f>_xlfn.XLOOKUP(AB$1&amp;"."&amp;$A39,dotNotation[SearchString],dotNotation[Value],"",0,1)</f>
        <v/>
      </c>
      <c r="AC39" s="8" t="str">
        <f>_xlfn.XLOOKUP(AC$1&amp;"."&amp;$A39,dotNotation[SearchString],dotNotation[Value],"",0,1)</f>
        <v/>
      </c>
      <c r="AD39" s="8" t="str">
        <f>_xlfn.XLOOKUP(AD$1&amp;"."&amp;$A39,dotNotation[SearchString],dotNotation[Value],"",0,1)</f>
        <v/>
      </c>
      <c r="AE39" s="8" t="str">
        <f>_xlfn.XLOOKUP(AE$1&amp;"."&amp;$A39,dotNotation[SearchString],dotNotation[Value],"",0,1)</f>
        <v/>
      </c>
      <c r="AF39" s="8" t="str">
        <f>_xlfn.XLOOKUP(AF$1&amp;"."&amp;$A39,dotNotation[SearchString],dotNotation[Value],"",0,1)</f>
        <v/>
      </c>
      <c r="AG39" s="8" t="str">
        <f>_xlfn.XLOOKUP(AG$1&amp;"."&amp;$A39,dotNotation[SearchString],dotNotation[Value],"",0,1)</f>
        <v/>
      </c>
      <c r="AH39" s="8" t="str">
        <f>_xlfn.XLOOKUP(AH$1&amp;"."&amp;$A39,dotNotation[SearchString],dotNotation[Value],"",0,1)</f>
        <v/>
      </c>
      <c r="AI39" s="8" t="str">
        <f>_xlfn.XLOOKUP(AI$1&amp;"."&amp;$A39,dotNotation[SearchString],dotNotation[Value],"",0,1)</f>
        <v/>
      </c>
      <c r="AJ39" s="8" t="str">
        <f>_xlfn.XLOOKUP(AJ$1&amp;"."&amp;$A39,dotNotation[SearchString],dotNotation[Value],"",0,1)</f>
        <v/>
      </c>
      <c r="AK39" s="8" t="str">
        <f>_xlfn.XLOOKUP(AK$1&amp;"."&amp;$A39,dotNotation[SearchString],dotNotation[Value],"",0,1)</f>
        <v/>
      </c>
      <c r="AL39" s="8" t="str">
        <f>_xlfn.XLOOKUP(AL$1&amp;"."&amp;$A39,dotNotation[SearchString],dotNotation[Value],"",0,1)</f>
        <v/>
      </c>
      <c r="AM39" s="8" t="str">
        <f>_xlfn.XLOOKUP(AM$1&amp;"."&amp;$A39,dotNotation[SearchString],dotNotation[Value],"",0,1)</f>
        <v/>
      </c>
      <c r="AN39" s="8" t="str">
        <f>_xlfn.XLOOKUP(AN$1&amp;"."&amp;$A39,dotNotation[SearchString],dotNotation[Value],"",0,1)</f>
        <v/>
      </c>
      <c r="AO39" s="8" t="str">
        <f>_xlfn.XLOOKUP(AO$1&amp;"."&amp;$A39,dotNotation[SearchString],dotNotation[Value],"",0,1)</f>
        <v/>
      </c>
      <c r="AP39" s="8" t="str">
        <f>_xlfn.XLOOKUP(AP$1&amp;"."&amp;$A39,dotNotation[SearchString],dotNotation[Value],"",0,1)</f>
        <v/>
      </c>
      <c r="AQ39" s="8" t="str">
        <f>_xlfn.XLOOKUP(AQ$1&amp;"."&amp;$A39,dotNotation[SearchString],dotNotation[Value],"",0,1)</f>
        <v/>
      </c>
      <c r="AR39" s="8" t="str">
        <f>_xlfn.XLOOKUP(AR$1&amp;"."&amp;$A39,dotNotation[SearchString],dotNotation[Value],"",0,1)</f>
        <v/>
      </c>
      <c r="AS39" s="8" t="str">
        <f>_xlfn.XLOOKUP(AS$1&amp;"."&amp;$A39,dotNotation[SearchString],dotNotation[Value],"",0,1)</f>
        <v/>
      </c>
      <c r="AT39" s="8" t="str">
        <f>_xlfn.XLOOKUP(AT$1&amp;"."&amp;$A39,dotNotation[SearchString],dotNotation[Value],"",0,1)</f>
        <v/>
      </c>
      <c r="AU39" s="8" t="str">
        <f>_xlfn.XLOOKUP(AU$1&amp;"."&amp;$A39,dotNotation[SearchString],dotNotation[Value],"",0,1)</f>
        <v/>
      </c>
      <c r="AV39" s="8" t="str">
        <f>_xlfn.XLOOKUP(AV$1&amp;"."&amp;$A39,dotNotation[SearchString],dotNotation[Value],"",0,1)</f>
        <v/>
      </c>
      <c r="AW39" s="8" t="str">
        <f>_xlfn.XLOOKUP(AW$1&amp;"."&amp;$A39,dotNotation[SearchString],dotNotation[Value],"",0,1)</f>
        <v/>
      </c>
      <c r="AX39" s="8" t="str">
        <f>_xlfn.XLOOKUP(AX$1&amp;"."&amp;$A39,dotNotation[SearchString],dotNotation[Value],"",0,1)</f>
        <v/>
      </c>
      <c r="AY39" s="8" t="str">
        <f>_xlfn.XLOOKUP(AY$1&amp;"."&amp;$A39,dotNotation[SearchString],dotNotation[Value],"",0,1)</f>
        <v/>
      </c>
      <c r="AZ39" s="8" t="str">
        <f>_xlfn.XLOOKUP(AZ$1&amp;"."&amp;$A39,dotNotation[SearchString],dotNotation[Value],"",0,1)</f>
        <v/>
      </c>
    </row>
    <row r="40" spans="2:52">
      <c r="B40" s="2"/>
      <c r="C40" s="2"/>
      <c r="D40" s="2"/>
      <c r="E40" s="2"/>
      <c r="F40" s="2"/>
      <c r="Z40" s="5"/>
      <c r="AA40" s="8" t="str">
        <f>_xlfn.XLOOKUP(AA$1&amp;"."&amp;$A40,dotNotation[SearchString],dotNotation[Value],"",0,1)</f>
        <v/>
      </c>
      <c r="AB40" s="8" t="str">
        <f>_xlfn.XLOOKUP(AB$1&amp;"."&amp;$A40,dotNotation[SearchString],dotNotation[Value],"",0,1)</f>
        <v/>
      </c>
      <c r="AC40" s="8" t="str">
        <f>_xlfn.XLOOKUP(AC$1&amp;"."&amp;$A40,dotNotation[SearchString],dotNotation[Value],"",0,1)</f>
        <v/>
      </c>
      <c r="AD40" s="8" t="str">
        <f>_xlfn.XLOOKUP(AD$1&amp;"."&amp;$A40,dotNotation[SearchString],dotNotation[Value],"",0,1)</f>
        <v/>
      </c>
      <c r="AE40" s="8" t="str">
        <f>_xlfn.XLOOKUP(AE$1&amp;"."&amp;$A40,dotNotation[SearchString],dotNotation[Value],"",0,1)</f>
        <v/>
      </c>
      <c r="AF40" s="8" t="str">
        <f>_xlfn.XLOOKUP(AF$1&amp;"."&amp;$A40,dotNotation[SearchString],dotNotation[Value],"",0,1)</f>
        <v/>
      </c>
      <c r="AG40" s="8" t="str">
        <f>_xlfn.XLOOKUP(AG$1&amp;"."&amp;$A40,dotNotation[SearchString],dotNotation[Value],"",0,1)</f>
        <v/>
      </c>
      <c r="AH40" s="8" t="str">
        <f>_xlfn.XLOOKUP(AH$1&amp;"."&amp;$A40,dotNotation[SearchString],dotNotation[Value],"",0,1)</f>
        <v/>
      </c>
      <c r="AI40" s="8" t="str">
        <f>_xlfn.XLOOKUP(AI$1&amp;"."&amp;$A40,dotNotation[SearchString],dotNotation[Value],"",0,1)</f>
        <v/>
      </c>
      <c r="AJ40" s="8" t="str">
        <f>_xlfn.XLOOKUP(AJ$1&amp;"."&amp;$A40,dotNotation[SearchString],dotNotation[Value],"",0,1)</f>
        <v/>
      </c>
      <c r="AK40" s="8" t="str">
        <f>_xlfn.XLOOKUP(AK$1&amp;"."&amp;$A40,dotNotation[SearchString],dotNotation[Value],"",0,1)</f>
        <v/>
      </c>
      <c r="AL40" s="8" t="str">
        <f>_xlfn.XLOOKUP(AL$1&amp;"."&amp;$A40,dotNotation[SearchString],dotNotation[Value],"",0,1)</f>
        <v/>
      </c>
      <c r="AM40" s="8" t="str">
        <f>_xlfn.XLOOKUP(AM$1&amp;"."&amp;$A40,dotNotation[SearchString],dotNotation[Value],"",0,1)</f>
        <v/>
      </c>
      <c r="AN40" s="8" t="str">
        <f>_xlfn.XLOOKUP(AN$1&amp;"."&amp;$A40,dotNotation[SearchString],dotNotation[Value],"",0,1)</f>
        <v/>
      </c>
      <c r="AO40" s="8" t="str">
        <f>_xlfn.XLOOKUP(AO$1&amp;"."&amp;$A40,dotNotation[SearchString],dotNotation[Value],"",0,1)</f>
        <v/>
      </c>
      <c r="AP40" s="8" t="str">
        <f>_xlfn.XLOOKUP(AP$1&amp;"."&amp;$A40,dotNotation[SearchString],dotNotation[Value],"",0,1)</f>
        <v/>
      </c>
      <c r="AQ40" s="8" t="str">
        <f>_xlfn.XLOOKUP(AQ$1&amp;"."&amp;$A40,dotNotation[SearchString],dotNotation[Value],"",0,1)</f>
        <v/>
      </c>
      <c r="AR40" s="8" t="str">
        <f>_xlfn.XLOOKUP(AR$1&amp;"."&amp;$A40,dotNotation[SearchString],dotNotation[Value],"",0,1)</f>
        <v/>
      </c>
      <c r="AS40" s="8" t="str">
        <f>_xlfn.XLOOKUP(AS$1&amp;"."&amp;$A40,dotNotation[SearchString],dotNotation[Value],"",0,1)</f>
        <v/>
      </c>
      <c r="AT40" s="8" t="str">
        <f>_xlfn.XLOOKUP(AT$1&amp;"."&amp;$A40,dotNotation[SearchString],dotNotation[Value],"",0,1)</f>
        <v/>
      </c>
      <c r="AU40" s="8" t="str">
        <f>_xlfn.XLOOKUP(AU$1&amp;"."&amp;$A40,dotNotation[SearchString],dotNotation[Value],"",0,1)</f>
        <v/>
      </c>
      <c r="AV40" s="8" t="str">
        <f>_xlfn.XLOOKUP(AV$1&amp;"."&amp;$A40,dotNotation[SearchString],dotNotation[Value],"",0,1)</f>
        <v/>
      </c>
      <c r="AW40" s="8" t="str">
        <f>_xlfn.XLOOKUP(AW$1&amp;"."&amp;$A40,dotNotation[SearchString],dotNotation[Value],"",0,1)</f>
        <v/>
      </c>
      <c r="AX40" s="8" t="str">
        <f>_xlfn.XLOOKUP(AX$1&amp;"."&amp;$A40,dotNotation[SearchString],dotNotation[Value],"",0,1)</f>
        <v/>
      </c>
      <c r="AY40" s="8" t="str">
        <f>_xlfn.XLOOKUP(AY$1&amp;"."&amp;$A40,dotNotation[SearchString],dotNotation[Value],"",0,1)</f>
        <v/>
      </c>
      <c r="AZ40" s="8" t="str">
        <f>_xlfn.XLOOKUP(AZ$1&amp;"."&amp;$A40,dotNotation[SearchString],dotNotation[Value],"",0,1)</f>
        <v/>
      </c>
    </row>
    <row r="41" spans="2:52">
      <c r="B41" s="2"/>
      <c r="C41" s="2"/>
      <c r="D41" s="2"/>
      <c r="E41" s="2"/>
      <c r="F41" s="2"/>
      <c r="Z41" s="5"/>
      <c r="AA41" s="8" t="str">
        <f>_xlfn.XLOOKUP(AA$1&amp;"."&amp;$A41,dotNotation[SearchString],dotNotation[Value],"",0,1)</f>
        <v/>
      </c>
      <c r="AB41" s="8" t="str">
        <f>_xlfn.XLOOKUP(AB$1&amp;"."&amp;$A41,dotNotation[SearchString],dotNotation[Value],"",0,1)</f>
        <v/>
      </c>
      <c r="AC41" s="8" t="str">
        <f>_xlfn.XLOOKUP(AC$1&amp;"."&amp;$A41,dotNotation[SearchString],dotNotation[Value],"",0,1)</f>
        <v/>
      </c>
      <c r="AD41" s="8" t="str">
        <f>_xlfn.XLOOKUP(AD$1&amp;"."&amp;$A41,dotNotation[SearchString],dotNotation[Value],"",0,1)</f>
        <v/>
      </c>
      <c r="AE41" s="8" t="str">
        <f>_xlfn.XLOOKUP(AE$1&amp;"."&amp;$A41,dotNotation[SearchString],dotNotation[Value],"",0,1)</f>
        <v/>
      </c>
      <c r="AF41" s="8" t="str">
        <f>_xlfn.XLOOKUP(AF$1&amp;"."&amp;$A41,dotNotation[SearchString],dotNotation[Value],"",0,1)</f>
        <v/>
      </c>
      <c r="AG41" s="8" t="str">
        <f>_xlfn.XLOOKUP(AG$1&amp;"."&amp;$A41,dotNotation[SearchString],dotNotation[Value],"",0,1)</f>
        <v/>
      </c>
      <c r="AH41" s="8" t="str">
        <f>_xlfn.XLOOKUP(AH$1&amp;"."&amp;$A41,dotNotation[SearchString],dotNotation[Value],"",0,1)</f>
        <v/>
      </c>
      <c r="AI41" s="8" t="str">
        <f>_xlfn.XLOOKUP(AI$1&amp;"."&amp;$A41,dotNotation[SearchString],dotNotation[Value],"",0,1)</f>
        <v/>
      </c>
      <c r="AJ41" s="8" t="str">
        <f>_xlfn.XLOOKUP(AJ$1&amp;"."&amp;$A41,dotNotation[SearchString],dotNotation[Value],"",0,1)</f>
        <v/>
      </c>
      <c r="AK41" s="8" t="str">
        <f>_xlfn.XLOOKUP(AK$1&amp;"."&amp;$A41,dotNotation[SearchString],dotNotation[Value],"",0,1)</f>
        <v/>
      </c>
      <c r="AL41" s="8" t="str">
        <f>_xlfn.XLOOKUP(AL$1&amp;"."&amp;$A41,dotNotation[SearchString],dotNotation[Value],"",0,1)</f>
        <v/>
      </c>
      <c r="AM41" s="8" t="str">
        <f>_xlfn.XLOOKUP(AM$1&amp;"."&amp;$A41,dotNotation[SearchString],dotNotation[Value],"",0,1)</f>
        <v/>
      </c>
      <c r="AN41" s="8" t="str">
        <f>_xlfn.XLOOKUP(AN$1&amp;"."&amp;$A41,dotNotation[SearchString],dotNotation[Value],"",0,1)</f>
        <v/>
      </c>
      <c r="AO41" s="8" t="str">
        <f>_xlfn.XLOOKUP(AO$1&amp;"."&amp;$A41,dotNotation[SearchString],dotNotation[Value],"",0,1)</f>
        <v/>
      </c>
      <c r="AP41" s="8" t="str">
        <f>_xlfn.XLOOKUP(AP$1&amp;"."&amp;$A41,dotNotation[SearchString],dotNotation[Value],"",0,1)</f>
        <v/>
      </c>
      <c r="AQ41" s="8" t="str">
        <f>_xlfn.XLOOKUP(AQ$1&amp;"."&amp;$A41,dotNotation[SearchString],dotNotation[Value],"",0,1)</f>
        <v/>
      </c>
      <c r="AR41" s="8" t="str">
        <f>_xlfn.XLOOKUP(AR$1&amp;"."&amp;$A41,dotNotation[SearchString],dotNotation[Value],"",0,1)</f>
        <v/>
      </c>
      <c r="AS41" s="8" t="str">
        <f>_xlfn.XLOOKUP(AS$1&amp;"."&amp;$A41,dotNotation[SearchString],dotNotation[Value],"",0,1)</f>
        <v/>
      </c>
      <c r="AT41" s="8" t="str">
        <f>_xlfn.XLOOKUP(AT$1&amp;"."&amp;$A41,dotNotation[SearchString],dotNotation[Value],"",0,1)</f>
        <v/>
      </c>
      <c r="AU41" s="8" t="str">
        <f>_xlfn.XLOOKUP(AU$1&amp;"."&amp;$A41,dotNotation[SearchString],dotNotation[Value],"",0,1)</f>
        <v/>
      </c>
      <c r="AV41" s="8" t="str">
        <f>_xlfn.XLOOKUP(AV$1&amp;"."&amp;$A41,dotNotation[SearchString],dotNotation[Value],"",0,1)</f>
        <v/>
      </c>
      <c r="AW41" s="8" t="str">
        <f>_xlfn.XLOOKUP(AW$1&amp;"."&amp;$A41,dotNotation[SearchString],dotNotation[Value],"",0,1)</f>
        <v/>
      </c>
      <c r="AX41" s="8" t="str">
        <f>_xlfn.XLOOKUP(AX$1&amp;"."&amp;$A41,dotNotation[SearchString],dotNotation[Value],"",0,1)</f>
        <v/>
      </c>
      <c r="AY41" s="8" t="str">
        <f>_xlfn.XLOOKUP(AY$1&amp;"."&amp;$A41,dotNotation[SearchString],dotNotation[Value],"",0,1)</f>
        <v/>
      </c>
      <c r="AZ41" s="8" t="str">
        <f>_xlfn.XLOOKUP(AZ$1&amp;"."&amp;$A41,dotNotation[SearchString],dotNotation[Value],"",0,1)</f>
        <v/>
      </c>
    </row>
    <row r="42" spans="2:52">
      <c r="B42" s="2"/>
      <c r="C42" s="2"/>
      <c r="D42" s="2"/>
      <c r="E42" s="2"/>
      <c r="F42" s="2"/>
      <c r="Z42" s="5"/>
      <c r="AA42" s="8" t="str">
        <f>_xlfn.XLOOKUP(AA$1&amp;"."&amp;$A42,dotNotation[SearchString],dotNotation[Value],"",0,1)</f>
        <v/>
      </c>
      <c r="AB42" s="8" t="str">
        <f>_xlfn.XLOOKUP(AB$1&amp;"."&amp;$A42,dotNotation[SearchString],dotNotation[Value],"",0,1)</f>
        <v/>
      </c>
      <c r="AC42" s="8" t="str">
        <f>_xlfn.XLOOKUP(AC$1&amp;"."&amp;$A42,dotNotation[SearchString],dotNotation[Value],"",0,1)</f>
        <v/>
      </c>
      <c r="AD42" s="8" t="str">
        <f>_xlfn.XLOOKUP(AD$1&amp;"."&amp;$A42,dotNotation[SearchString],dotNotation[Value],"",0,1)</f>
        <v/>
      </c>
      <c r="AE42" s="8" t="str">
        <f>_xlfn.XLOOKUP(AE$1&amp;"."&amp;$A42,dotNotation[SearchString],dotNotation[Value],"",0,1)</f>
        <v/>
      </c>
      <c r="AF42" s="8" t="str">
        <f>_xlfn.XLOOKUP(AF$1&amp;"."&amp;$A42,dotNotation[SearchString],dotNotation[Value],"",0,1)</f>
        <v/>
      </c>
      <c r="AG42" s="8" t="str">
        <f>_xlfn.XLOOKUP(AG$1&amp;"."&amp;$A42,dotNotation[SearchString],dotNotation[Value],"",0,1)</f>
        <v/>
      </c>
      <c r="AH42" s="8" t="str">
        <f>_xlfn.XLOOKUP(AH$1&amp;"."&amp;$A42,dotNotation[SearchString],dotNotation[Value],"",0,1)</f>
        <v/>
      </c>
      <c r="AI42" s="8" t="str">
        <f>_xlfn.XLOOKUP(AI$1&amp;"."&amp;$A42,dotNotation[SearchString],dotNotation[Value],"",0,1)</f>
        <v/>
      </c>
      <c r="AJ42" s="8" t="str">
        <f>_xlfn.XLOOKUP(AJ$1&amp;"."&amp;$A42,dotNotation[SearchString],dotNotation[Value],"",0,1)</f>
        <v/>
      </c>
      <c r="AK42" s="8" t="str">
        <f>_xlfn.XLOOKUP(AK$1&amp;"."&amp;$A42,dotNotation[SearchString],dotNotation[Value],"",0,1)</f>
        <v/>
      </c>
      <c r="AL42" s="8" t="str">
        <f>_xlfn.XLOOKUP(AL$1&amp;"."&amp;$A42,dotNotation[SearchString],dotNotation[Value],"",0,1)</f>
        <v/>
      </c>
      <c r="AM42" s="8" t="str">
        <f>_xlfn.XLOOKUP(AM$1&amp;"."&amp;$A42,dotNotation[SearchString],dotNotation[Value],"",0,1)</f>
        <v/>
      </c>
      <c r="AN42" s="8" t="str">
        <f>_xlfn.XLOOKUP(AN$1&amp;"."&amp;$A42,dotNotation[SearchString],dotNotation[Value],"",0,1)</f>
        <v/>
      </c>
      <c r="AO42" s="8" t="str">
        <f>_xlfn.XLOOKUP(AO$1&amp;"."&amp;$A42,dotNotation[SearchString],dotNotation[Value],"",0,1)</f>
        <v/>
      </c>
      <c r="AP42" s="8" t="str">
        <f>_xlfn.XLOOKUP(AP$1&amp;"."&amp;$A42,dotNotation[SearchString],dotNotation[Value],"",0,1)</f>
        <v/>
      </c>
      <c r="AQ42" s="8" t="str">
        <f>_xlfn.XLOOKUP(AQ$1&amp;"."&amp;$A42,dotNotation[SearchString],dotNotation[Value],"",0,1)</f>
        <v/>
      </c>
      <c r="AR42" s="8" t="str">
        <f>_xlfn.XLOOKUP(AR$1&amp;"."&amp;$A42,dotNotation[SearchString],dotNotation[Value],"",0,1)</f>
        <v/>
      </c>
      <c r="AS42" s="8" t="str">
        <f>_xlfn.XLOOKUP(AS$1&amp;"."&amp;$A42,dotNotation[SearchString],dotNotation[Value],"",0,1)</f>
        <v/>
      </c>
      <c r="AT42" s="8" t="str">
        <f>_xlfn.XLOOKUP(AT$1&amp;"."&amp;$A42,dotNotation[SearchString],dotNotation[Value],"",0,1)</f>
        <v/>
      </c>
      <c r="AU42" s="8" t="str">
        <f>_xlfn.XLOOKUP(AU$1&amp;"."&amp;$A42,dotNotation[SearchString],dotNotation[Value],"",0,1)</f>
        <v/>
      </c>
      <c r="AV42" s="8" t="str">
        <f>_xlfn.XLOOKUP(AV$1&amp;"."&amp;$A42,dotNotation[SearchString],dotNotation[Value],"",0,1)</f>
        <v/>
      </c>
      <c r="AW42" s="8" t="str">
        <f>_xlfn.XLOOKUP(AW$1&amp;"."&amp;$A42,dotNotation[SearchString],dotNotation[Value],"",0,1)</f>
        <v/>
      </c>
      <c r="AX42" s="8" t="str">
        <f>_xlfn.XLOOKUP(AX$1&amp;"."&amp;$A42,dotNotation[SearchString],dotNotation[Value],"",0,1)</f>
        <v/>
      </c>
      <c r="AY42" s="8" t="str">
        <f>_xlfn.XLOOKUP(AY$1&amp;"."&amp;$A42,dotNotation[SearchString],dotNotation[Value],"",0,1)</f>
        <v/>
      </c>
      <c r="AZ42" s="8" t="str">
        <f>_xlfn.XLOOKUP(AZ$1&amp;"."&amp;$A42,dotNotation[SearchString],dotNotation[Value],"",0,1)</f>
        <v/>
      </c>
    </row>
    <row r="43" spans="2:52">
      <c r="B43" s="2"/>
      <c r="C43" s="2"/>
      <c r="D43" s="2"/>
      <c r="E43" s="2"/>
      <c r="F43" s="2"/>
      <c r="Z43" s="5"/>
      <c r="AA43" s="8" t="str">
        <f>_xlfn.XLOOKUP(AA$1&amp;"."&amp;$A43,dotNotation[SearchString],dotNotation[Value],"",0,1)</f>
        <v/>
      </c>
      <c r="AB43" s="8" t="str">
        <f>_xlfn.XLOOKUP(AB$1&amp;"."&amp;$A43,dotNotation[SearchString],dotNotation[Value],"",0,1)</f>
        <v/>
      </c>
      <c r="AC43" s="8" t="str">
        <f>_xlfn.XLOOKUP(AC$1&amp;"."&amp;$A43,dotNotation[SearchString],dotNotation[Value],"",0,1)</f>
        <v/>
      </c>
      <c r="AD43" s="8" t="str">
        <f>_xlfn.XLOOKUP(AD$1&amp;"."&amp;$A43,dotNotation[SearchString],dotNotation[Value],"",0,1)</f>
        <v/>
      </c>
      <c r="AE43" s="8" t="str">
        <f>_xlfn.XLOOKUP(AE$1&amp;"."&amp;$A43,dotNotation[SearchString],dotNotation[Value],"",0,1)</f>
        <v/>
      </c>
      <c r="AF43" s="8" t="str">
        <f>_xlfn.XLOOKUP(AF$1&amp;"."&amp;$A43,dotNotation[SearchString],dotNotation[Value],"",0,1)</f>
        <v/>
      </c>
      <c r="AG43" s="8" t="str">
        <f>_xlfn.XLOOKUP(AG$1&amp;"."&amp;$A43,dotNotation[SearchString],dotNotation[Value],"",0,1)</f>
        <v/>
      </c>
      <c r="AH43" s="8" t="str">
        <f>_xlfn.XLOOKUP(AH$1&amp;"."&amp;$A43,dotNotation[SearchString],dotNotation[Value],"",0,1)</f>
        <v/>
      </c>
      <c r="AI43" s="8" t="str">
        <f>_xlfn.XLOOKUP(AI$1&amp;"."&amp;$A43,dotNotation[SearchString],dotNotation[Value],"",0,1)</f>
        <v/>
      </c>
      <c r="AJ43" s="8" t="str">
        <f>_xlfn.XLOOKUP(AJ$1&amp;"."&amp;$A43,dotNotation[SearchString],dotNotation[Value],"",0,1)</f>
        <v/>
      </c>
      <c r="AK43" s="8" t="str">
        <f>_xlfn.XLOOKUP(AK$1&amp;"."&amp;$A43,dotNotation[SearchString],dotNotation[Value],"",0,1)</f>
        <v/>
      </c>
      <c r="AL43" s="8" t="str">
        <f>_xlfn.XLOOKUP(AL$1&amp;"."&amp;$A43,dotNotation[SearchString],dotNotation[Value],"",0,1)</f>
        <v/>
      </c>
      <c r="AM43" s="8" t="str">
        <f>_xlfn.XLOOKUP(AM$1&amp;"."&amp;$A43,dotNotation[SearchString],dotNotation[Value],"",0,1)</f>
        <v/>
      </c>
      <c r="AN43" s="8" t="str">
        <f>_xlfn.XLOOKUP(AN$1&amp;"."&amp;$A43,dotNotation[SearchString],dotNotation[Value],"",0,1)</f>
        <v/>
      </c>
      <c r="AO43" s="8" t="str">
        <f>_xlfn.XLOOKUP(AO$1&amp;"."&amp;$A43,dotNotation[SearchString],dotNotation[Value],"",0,1)</f>
        <v/>
      </c>
      <c r="AP43" s="8" t="str">
        <f>_xlfn.XLOOKUP(AP$1&amp;"."&amp;$A43,dotNotation[SearchString],dotNotation[Value],"",0,1)</f>
        <v/>
      </c>
      <c r="AQ43" s="8" t="str">
        <f>_xlfn.XLOOKUP(AQ$1&amp;"."&amp;$A43,dotNotation[SearchString],dotNotation[Value],"",0,1)</f>
        <v/>
      </c>
      <c r="AR43" s="8" t="str">
        <f>_xlfn.XLOOKUP(AR$1&amp;"."&amp;$A43,dotNotation[SearchString],dotNotation[Value],"",0,1)</f>
        <v/>
      </c>
      <c r="AS43" s="8" t="str">
        <f>_xlfn.XLOOKUP(AS$1&amp;"."&amp;$A43,dotNotation[SearchString],dotNotation[Value],"",0,1)</f>
        <v/>
      </c>
      <c r="AT43" s="8" t="str">
        <f>_xlfn.XLOOKUP(AT$1&amp;"."&amp;$A43,dotNotation[SearchString],dotNotation[Value],"",0,1)</f>
        <v/>
      </c>
      <c r="AU43" s="8" t="str">
        <f>_xlfn.XLOOKUP(AU$1&amp;"."&amp;$A43,dotNotation[SearchString],dotNotation[Value],"",0,1)</f>
        <v/>
      </c>
      <c r="AV43" s="8" t="str">
        <f>_xlfn.XLOOKUP(AV$1&amp;"."&amp;$A43,dotNotation[SearchString],dotNotation[Value],"",0,1)</f>
        <v/>
      </c>
      <c r="AW43" s="8" t="str">
        <f>_xlfn.XLOOKUP(AW$1&amp;"."&amp;$A43,dotNotation[SearchString],dotNotation[Value],"",0,1)</f>
        <v/>
      </c>
      <c r="AX43" s="8" t="str">
        <f>_xlfn.XLOOKUP(AX$1&amp;"."&amp;$A43,dotNotation[SearchString],dotNotation[Value],"",0,1)</f>
        <v/>
      </c>
      <c r="AY43" s="8" t="str">
        <f>_xlfn.XLOOKUP(AY$1&amp;"."&amp;$A43,dotNotation[SearchString],dotNotation[Value],"",0,1)</f>
        <v/>
      </c>
      <c r="AZ43" s="8" t="str">
        <f>_xlfn.XLOOKUP(AZ$1&amp;"."&amp;$A43,dotNotation[SearchString],dotNotation[Value],"",0,1)</f>
        <v/>
      </c>
    </row>
    <row r="44" spans="2:52">
      <c r="B44" s="2"/>
      <c r="C44" s="2"/>
      <c r="D44" s="2"/>
      <c r="E44" s="2"/>
      <c r="F44" s="2"/>
      <c r="Z44" s="5"/>
      <c r="AA44" s="8" t="str">
        <f>_xlfn.XLOOKUP(AA$1&amp;"."&amp;$A44,dotNotation[SearchString],dotNotation[Value],"",0,1)</f>
        <v/>
      </c>
      <c r="AB44" s="8" t="str">
        <f>_xlfn.XLOOKUP(AB$1&amp;"."&amp;$A44,dotNotation[SearchString],dotNotation[Value],"",0,1)</f>
        <v/>
      </c>
      <c r="AC44" s="8" t="str">
        <f>_xlfn.XLOOKUP(AC$1&amp;"."&amp;$A44,dotNotation[SearchString],dotNotation[Value],"",0,1)</f>
        <v/>
      </c>
      <c r="AD44" s="8" t="str">
        <f>_xlfn.XLOOKUP(AD$1&amp;"."&amp;$A44,dotNotation[SearchString],dotNotation[Value],"",0,1)</f>
        <v/>
      </c>
      <c r="AE44" s="8" t="str">
        <f>_xlfn.XLOOKUP(AE$1&amp;"."&amp;$A44,dotNotation[SearchString],dotNotation[Value],"",0,1)</f>
        <v/>
      </c>
      <c r="AF44" s="8" t="str">
        <f>_xlfn.XLOOKUP(AF$1&amp;"."&amp;$A44,dotNotation[SearchString],dotNotation[Value],"",0,1)</f>
        <v/>
      </c>
      <c r="AG44" s="8" t="str">
        <f>_xlfn.XLOOKUP(AG$1&amp;"."&amp;$A44,dotNotation[SearchString],dotNotation[Value],"",0,1)</f>
        <v/>
      </c>
      <c r="AH44" s="8" t="str">
        <f>_xlfn.XLOOKUP(AH$1&amp;"."&amp;$A44,dotNotation[SearchString],dotNotation[Value],"",0,1)</f>
        <v/>
      </c>
      <c r="AI44" s="8" t="str">
        <f>_xlfn.XLOOKUP(AI$1&amp;"."&amp;$A44,dotNotation[SearchString],dotNotation[Value],"",0,1)</f>
        <v/>
      </c>
      <c r="AJ44" s="8" t="str">
        <f>_xlfn.XLOOKUP(AJ$1&amp;"."&amp;$A44,dotNotation[SearchString],dotNotation[Value],"",0,1)</f>
        <v/>
      </c>
      <c r="AK44" s="8" t="str">
        <f>_xlfn.XLOOKUP(AK$1&amp;"."&amp;$A44,dotNotation[SearchString],dotNotation[Value],"",0,1)</f>
        <v/>
      </c>
      <c r="AL44" s="8" t="str">
        <f>_xlfn.XLOOKUP(AL$1&amp;"."&amp;$A44,dotNotation[SearchString],dotNotation[Value],"",0,1)</f>
        <v/>
      </c>
      <c r="AM44" s="8" t="str">
        <f>_xlfn.XLOOKUP(AM$1&amp;"."&amp;$A44,dotNotation[SearchString],dotNotation[Value],"",0,1)</f>
        <v/>
      </c>
      <c r="AN44" s="8" t="str">
        <f>_xlfn.XLOOKUP(AN$1&amp;"."&amp;$A44,dotNotation[SearchString],dotNotation[Value],"",0,1)</f>
        <v/>
      </c>
      <c r="AO44" s="8" t="str">
        <f>_xlfn.XLOOKUP(AO$1&amp;"."&amp;$A44,dotNotation[SearchString],dotNotation[Value],"",0,1)</f>
        <v/>
      </c>
      <c r="AP44" s="8" t="str">
        <f>_xlfn.XLOOKUP(AP$1&amp;"."&amp;$A44,dotNotation[SearchString],dotNotation[Value],"",0,1)</f>
        <v/>
      </c>
      <c r="AQ44" s="8" t="str">
        <f>_xlfn.XLOOKUP(AQ$1&amp;"."&amp;$A44,dotNotation[SearchString],dotNotation[Value],"",0,1)</f>
        <v/>
      </c>
      <c r="AR44" s="8" t="str">
        <f>_xlfn.XLOOKUP(AR$1&amp;"."&amp;$A44,dotNotation[SearchString],dotNotation[Value],"",0,1)</f>
        <v/>
      </c>
      <c r="AS44" s="8" t="str">
        <f>_xlfn.XLOOKUP(AS$1&amp;"."&amp;$A44,dotNotation[SearchString],dotNotation[Value],"",0,1)</f>
        <v/>
      </c>
      <c r="AT44" s="8" t="str">
        <f>_xlfn.XLOOKUP(AT$1&amp;"."&amp;$A44,dotNotation[SearchString],dotNotation[Value],"",0,1)</f>
        <v/>
      </c>
      <c r="AU44" s="8" t="str">
        <f>_xlfn.XLOOKUP(AU$1&amp;"."&amp;$A44,dotNotation[SearchString],dotNotation[Value],"",0,1)</f>
        <v/>
      </c>
      <c r="AV44" s="8" t="str">
        <f>_xlfn.XLOOKUP(AV$1&amp;"."&amp;$A44,dotNotation[SearchString],dotNotation[Value],"",0,1)</f>
        <v/>
      </c>
      <c r="AW44" s="8" t="str">
        <f>_xlfn.XLOOKUP(AW$1&amp;"."&amp;$A44,dotNotation[SearchString],dotNotation[Value],"",0,1)</f>
        <v/>
      </c>
      <c r="AX44" s="8" t="str">
        <f>_xlfn.XLOOKUP(AX$1&amp;"."&amp;$A44,dotNotation[SearchString],dotNotation[Value],"",0,1)</f>
        <v/>
      </c>
      <c r="AY44" s="8" t="str">
        <f>_xlfn.XLOOKUP(AY$1&amp;"."&amp;$A44,dotNotation[SearchString],dotNotation[Value],"",0,1)</f>
        <v/>
      </c>
      <c r="AZ44" s="8" t="str">
        <f>_xlfn.XLOOKUP(AZ$1&amp;"."&amp;$A44,dotNotation[SearchString],dotNotation[Value],"",0,1)</f>
        <v/>
      </c>
    </row>
    <row r="45" spans="2:52">
      <c r="B45" s="2"/>
      <c r="C45" s="2"/>
      <c r="D45" s="2"/>
      <c r="E45" s="2"/>
      <c r="F45" s="2"/>
      <c r="Z45" s="5"/>
      <c r="AA45" s="8" t="str">
        <f>_xlfn.XLOOKUP(AA$1&amp;"."&amp;$A45,dotNotation[SearchString],dotNotation[Value],"",0,1)</f>
        <v/>
      </c>
      <c r="AB45" s="8" t="str">
        <f>_xlfn.XLOOKUP(AB$1&amp;"."&amp;$A45,dotNotation[SearchString],dotNotation[Value],"",0,1)</f>
        <v/>
      </c>
      <c r="AC45" s="8" t="str">
        <f>_xlfn.XLOOKUP(AC$1&amp;"."&amp;$A45,dotNotation[SearchString],dotNotation[Value],"",0,1)</f>
        <v/>
      </c>
      <c r="AD45" s="8" t="str">
        <f>_xlfn.XLOOKUP(AD$1&amp;"."&amp;$A45,dotNotation[SearchString],dotNotation[Value],"",0,1)</f>
        <v/>
      </c>
      <c r="AE45" s="8" t="str">
        <f>_xlfn.XLOOKUP(AE$1&amp;"."&amp;$A45,dotNotation[SearchString],dotNotation[Value],"",0,1)</f>
        <v/>
      </c>
      <c r="AF45" s="8" t="str">
        <f>_xlfn.XLOOKUP(AF$1&amp;"."&amp;$A45,dotNotation[SearchString],dotNotation[Value],"",0,1)</f>
        <v/>
      </c>
      <c r="AG45" s="8" t="str">
        <f>_xlfn.XLOOKUP(AG$1&amp;"."&amp;$A45,dotNotation[SearchString],dotNotation[Value],"",0,1)</f>
        <v/>
      </c>
      <c r="AH45" s="8" t="str">
        <f>_xlfn.XLOOKUP(AH$1&amp;"."&amp;$A45,dotNotation[SearchString],dotNotation[Value],"",0,1)</f>
        <v/>
      </c>
      <c r="AI45" s="8" t="str">
        <f>_xlfn.XLOOKUP(AI$1&amp;"."&amp;$A45,dotNotation[SearchString],dotNotation[Value],"",0,1)</f>
        <v/>
      </c>
      <c r="AJ45" s="8" t="str">
        <f>_xlfn.XLOOKUP(AJ$1&amp;"."&amp;$A45,dotNotation[SearchString],dotNotation[Value],"",0,1)</f>
        <v/>
      </c>
      <c r="AK45" s="8" t="str">
        <f>_xlfn.XLOOKUP(AK$1&amp;"."&amp;$A45,dotNotation[SearchString],dotNotation[Value],"",0,1)</f>
        <v/>
      </c>
      <c r="AL45" s="8" t="str">
        <f>_xlfn.XLOOKUP(AL$1&amp;"."&amp;$A45,dotNotation[SearchString],dotNotation[Value],"",0,1)</f>
        <v/>
      </c>
      <c r="AM45" s="8" t="str">
        <f>_xlfn.XLOOKUP(AM$1&amp;"."&amp;$A45,dotNotation[SearchString],dotNotation[Value],"",0,1)</f>
        <v/>
      </c>
      <c r="AN45" s="8" t="str">
        <f>_xlfn.XLOOKUP(AN$1&amp;"."&amp;$A45,dotNotation[SearchString],dotNotation[Value],"",0,1)</f>
        <v/>
      </c>
      <c r="AO45" s="8" t="str">
        <f>_xlfn.XLOOKUP(AO$1&amp;"."&amp;$A45,dotNotation[SearchString],dotNotation[Value],"",0,1)</f>
        <v/>
      </c>
      <c r="AP45" s="8" t="str">
        <f>_xlfn.XLOOKUP(AP$1&amp;"."&amp;$A45,dotNotation[SearchString],dotNotation[Value],"",0,1)</f>
        <v/>
      </c>
      <c r="AQ45" s="8" t="str">
        <f>_xlfn.XLOOKUP(AQ$1&amp;"."&amp;$A45,dotNotation[SearchString],dotNotation[Value],"",0,1)</f>
        <v/>
      </c>
      <c r="AR45" s="8" t="str">
        <f>_xlfn.XLOOKUP(AR$1&amp;"."&amp;$A45,dotNotation[SearchString],dotNotation[Value],"",0,1)</f>
        <v/>
      </c>
      <c r="AS45" s="8" t="str">
        <f>_xlfn.XLOOKUP(AS$1&amp;"."&amp;$A45,dotNotation[SearchString],dotNotation[Value],"",0,1)</f>
        <v/>
      </c>
      <c r="AT45" s="8" t="str">
        <f>_xlfn.XLOOKUP(AT$1&amp;"."&amp;$A45,dotNotation[SearchString],dotNotation[Value],"",0,1)</f>
        <v/>
      </c>
      <c r="AU45" s="8" t="str">
        <f>_xlfn.XLOOKUP(AU$1&amp;"."&amp;$A45,dotNotation[SearchString],dotNotation[Value],"",0,1)</f>
        <v/>
      </c>
      <c r="AV45" s="8" t="str">
        <f>_xlfn.XLOOKUP(AV$1&amp;"."&amp;$A45,dotNotation[SearchString],dotNotation[Value],"",0,1)</f>
        <v/>
      </c>
      <c r="AW45" s="8" t="str">
        <f>_xlfn.XLOOKUP(AW$1&amp;"."&amp;$A45,dotNotation[SearchString],dotNotation[Value],"",0,1)</f>
        <v/>
      </c>
      <c r="AX45" s="8" t="str">
        <f>_xlfn.XLOOKUP(AX$1&amp;"."&amp;$A45,dotNotation[SearchString],dotNotation[Value],"",0,1)</f>
        <v/>
      </c>
      <c r="AY45" s="8" t="str">
        <f>_xlfn.XLOOKUP(AY$1&amp;"."&amp;$A45,dotNotation[SearchString],dotNotation[Value],"",0,1)</f>
        <v/>
      </c>
      <c r="AZ45" s="8" t="str">
        <f>_xlfn.XLOOKUP(AZ$1&amp;"."&amp;$A45,dotNotation[SearchString],dotNotation[Value],"",0,1)</f>
        <v/>
      </c>
    </row>
    <row r="46" spans="2:52">
      <c r="B46" s="2"/>
      <c r="C46" s="2"/>
      <c r="D46" s="2"/>
      <c r="E46" s="2"/>
      <c r="F46" s="2"/>
      <c r="Z46" s="5"/>
      <c r="AA46" s="8" t="str">
        <f>_xlfn.XLOOKUP(AA$1&amp;"."&amp;$A46,dotNotation[SearchString],dotNotation[Value],"",0,1)</f>
        <v/>
      </c>
      <c r="AB46" s="8" t="str">
        <f>_xlfn.XLOOKUP(AB$1&amp;"."&amp;$A46,dotNotation[SearchString],dotNotation[Value],"",0,1)</f>
        <v/>
      </c>
      <c r="AC46" s="8" t="str">
        <f>_xlfn.XLOOKUP(AC$1&amp;"."&amp;$A46,dotNotation[SearchString],dotNotation[Value],"",0,1)</f>
        <v/>
      </c>
      <c r="AD46" s="8" t="str">
        <f>_xlfn.XLOOKUP(AD$1&amp;"."&amp;$A46,dotNotation[SearchString],dotNotation[Value],"",0,1)</f>
        <v/>
      </c>
      <c r="AE46" s="8" t="str">
        <f>_xlfn.XLOOKUP(AE$1&amp;"."&amp;$A46,dotNotation[SearchString],dotNotation[Value],"",0,1)</f>
        <v/>
      </c>
      <c r="AF46" s="8" t="str">
        <f>_xlfn.XLOOKUP(AF$1&amp;"."&amp;$A46,dotNotation[SearchString],dotNotation[Value],"",0,1)</f>
        <v/>
      </c>
      <c r="AG46" s="8" t="str">
        <f>_xlfn.XLOOKUP(AG$1&amp;"."&amp;$A46,dotNotation[SearchString],dotNotation[Value],"",0,1)</f>
        <v/>
      </c>
      <c r="AH46" s="8" t="str">
        <f>_xlfn.XLOOKUP(AH$1&amp;"."&amp;$A46,dotNotation[SearchString],dotNotation[Value],"",0,1)</f>
        <v/>
      </c>
      <c r="AI46" s="8" t="str">
        <f>_xlfn.XLOOKUP(AI$1&amp;"."&amp;$A46,dotNotation[SearchString],dotNotation[Value],"",0,1)</f>
        <v/>
      </c>
      <c r="AJ46" s="8" t="str">
        <f>_xlfn.XLOOKUP(AJ$1&amp;"."&amp;$A46,dotNotation[SearchString],dotNotation[Value],"",0,1)</f>
        <v/>
      </c>
      <c r="AK46" s="8" t="str">
        <f>_xlfn.XLOOKUP(AK$1&amp;"."&amp;$A46,dotNotation[SearchString],dotNotation[Value],"",0,1)</f>
        <v/>
      </c>
      <c r="AL46" s="8" t="str">
        <f>_xlfn.XLOOKUP(AL$1&amp;"."&amp;$A46,dotNotation[SearchString],dotNotation[Value],"",0,1)</f>
        <v/>
      </c>
      <c r="AM46" s="8" t="str">
        <f>_xlfn.XLOOKUP(AM$1&amp;"."&amp;$A46,dotNotation[SearchString],dotNotation[Value],"",0,1)</f>
        <v/>
      </c>
      <c r="AN46" s="8" t="str">
        <f>_xlfn.XLOOKUP(AN$1&amp;"."&amp;$A46,dotNotation[SearchString],dotNotation[Value],"",0,1)</f>
        <v/>
      </c>
      <c r="AO46" s="8" t="str">
        <f>_xlfn.XLOOKUP(AO$1&amp;"."&amp;$A46,dotNotation[SearchString],dotNotation[Value],"",0,1)</f>
        <v/>
      </c>
      <c r="AP46" s="8" t="str">
        <f>_xlfn.XLOOKUP(AP$1&amp;"."&amp;$A46,dotNotation[SearchString],dotNotation[Value],"",0,1)</f>
        <v/>
      </c>
      <c r="AQ46" s="8" t="str">
        <f>_xlfn.XLOOKUP(AQ$1&amp;"."&amp;$A46,dotNotation[SearchString],dotNotation[Value],"",0,1)</f>
        <v/>
      </c>
      <c r="AR46" s="8" t="str">
        <f>_xlfn.XLOOKUP(AR$1&amp;"."&amp;$A46,dotNotation[SearchString],dotNotation[Value],"",0,1)</f>
        <v/>
      </c>
      <c r="AS46" s="8" t="str">
        <f>_xlfn.XLOOKUP(AS$1&amp;"."&amp;$A46,dotNotation[SearchString],dotNotation[Value],"",0,1)</f>
        <v/>
      </c>
      <c r="AT46" s="8" t="str">
        <f>_xlfn.XLOOKUP(AT$1&amp;"."&amp;$A46,dotNotation[SearchString],dotNotation[Value],"",0,1)</f>
        <v/>
      </c>
      <c r="AU46" s="8" t="str">
        <f>_xlfn.XLOOKUP(AU$1&amp;"."&amp;$A46,dotNotation[SearchString],dotNotation[Value],"",0,1)</f>
        <v/>
      </c>
      <c r="AV46" s="8" t="str">
        <f>_xlfn.XLOOKUP(AV$1&amp;"."&amp;$A46,dotNotation[SearchString],dotNotation[Value],"",0,1)</f>
        <v/>
      </c>
      <c r="AW46" s="8" t="str">
        <f>_xlfn.XLOOKUP(AW$1&amp;"."&amp;$A46,dotNotation[SearchString],dotNotation[Value],"",0,1)</f>
        <v/>
      </c>
      <c r="AX46" s="8" t="str">
        <f>_xlfn.XLOOKUP(AX$1&amp;"."&amp;$A46,dotNotation[SearchString],dotNotation[Value],"",0,1)</f>
        <v/>
      </c>
      <c r="AY46" s="8" t="str">
        <f>_xlfn.XLOOKUP(AY$1&amp;"."&amp;$A46,dotNotation[SearchString],dotNotation[Value],"",0,1)</f>
        <v/>
      </c>
      <c r="AZ46" s="8" t="str">
        <f>_xlfn.XLOOKUP(AZ$1&amp;"."&amp;$A46,dotNotation[SearchString],dotNotation[Value],"",0,1)</f>
        <v/>
      </c>
    </row>
    <row r="47" spans="2:52">
      <c r="B47" s="2"/>
      <c r="C47" s="2"/>
      <c r="D47" s="2"/>
      <c r="E47" s="2"/>
      <c r="F47" s="2"/>
      <c r="Z47" s="5"/>
      <c r="AA47" s="8" t="str">
        <f>_xlfn.XLOOKUP(AA$1&amp;"."&amp;$A47,dotNotation[SearchString],dotNotation[Value],"",0,1)</f>
        <v/>
      </c>
      <c r="AB47" s="8" t="str">
        <f>_xlfn.XLOOKUP(AB$1&amp;"."&amp;$A47,dotNotation[SearchString],dotNotation[Value],"",0,1)</f>
        <v/>
      </c>
      <c r="AC47" s="8" t="str">
        <f>_xlfn.XLOOKUP(AC$1&amp;"."&amp;$A47,dotNotation[SearchString],dotNotation[Value],"",0,1)</f>
        <v/>
      </c>
      <c r="AD47" s="8" t="str">
        <f>_xlfn.XLOOKUP(AD$1&amp;"."&amp;$A47,dotNotation[SearchString],dotNotation[Value],"",0,1)</f>
        <v/>
      </c>
      <c r="AE47" s="8" t="str">
        <f>_xlfn.XLOOKUP(AE$1&amp;"."&amp;$A47,dotNotation[SearchString],dotNotation[Value],"",0,1)</f>
        <v/>
      </c>
      <c r="AF47" s="8" t="str">
        <f>_xlfn.XLOOKUP(AF$1&amp;"."&amp;$A47,dotNotation[SearchString],dotNotation[Value],"",0,1)</f>
        <v/>
      </c>
      <c r="AG47" s="8" t="str">
        <f>_xlfn.XLOOKUP(AG$1&amp;"."&amp;$A47,dotNotation[SearchString],dotNotation[Value],"",0,1)</f>
        <v/>
      </c>
      <c r="AH47" s="8" t="str">
        <f>_xlfn.XLOOKUP(AH$1&amp;"."&amp;$A47,dotNotation[SearchString],dotNotation[Value],"",0,1)</f>
        <v/>
      </c>
      <c r="AI47" s="8" t="str">
        <f>_xlfn.XLOOKUP(AI$1&amp;"."&amp;$A47,dotNotation[SearchString],dotNotation[Value],"",0,1)</f>
        <v/>
      </c>
      <c r="AJ47" s="8" t="str">
        <f>_xlfn.XLOOKUP(AJ$1&amp;"."&amp;$A47,dotNotation[SearchString],dotNotation[Value],"",0,1)</f>
        <v/>
      </c>
      <c r="AK47" s="8" t="str">
        <f>_xlfn.XLOOKUP(AK$1&amp;"."&amp;$A47,dotNotation[SearchString],dotNotation[Value],"",0,1)</f>
        <v/>
      </c>
      <c r="AL47" s="8" t="str">
        <f>_xlfn.XLOOKUP(AL$1&amp;"."&amp;$A47,dotNotation[SearchString],dotNotation[Value],"",0,1)</f>
        <v/>
      </c>
      <c r="AM47" s="8" t="str">
        <f>_xlfn.XLOOKUP(AM$1&amp;"."&amp;$A47,dotNotation[SearchString],dotNotation[Value],"",0,1)</f>
        <v/>
      </c>
      <c r="AN47" s="8" t="str">
        <f>_xlfn.XLOOKUP(AN$1&amp;"."&amp;$A47,dotNotation[SearchString],dotNotation[Value],"",0,1)</f>
        <v/>
      </c>
      <c r="AO47" s="8" t="str">
        <f>_xlfn.XLOOKUP(AO$1&amp;"."&amp;$A47,dotNotation[SearchString],dotNotation[Value],"",0,1)</f>
        <v/>
      </c>
      <c r="AP47" s="8" t="str">
        <f>_xlfn.XLOOKUP(AP$1&amp;"."&amp;$A47,dotNotation[SearchString],dotNotation[Value],"",0,1)</f>
        <v/>
      </c>
      <c r="AQ47" s="8" t="str">
        <f>_xlfn.XLOOKUP(AQ$1&amp;"."&amp;$A47,dotNotation[SearchString],dotNotation[Value],"",0,1)</f>
        <v/>
      </c>
      <c r="AR47" s="8" t="str">
        <f>_xlfn.XLOOKUP(AR$1&amp;"."&amp;$A47,dotNotation[SearchString],dotNotation[Value],"",0,1)</f>
        <v/>
      </c>
      <c r="AS47" s="8" t="str">
        <f>_xlfn.XLOOKUP(AS$1&amp;"."&amp;$A47,dotNotation[SearchString],dotNotation[Value],"",0,1)</f>
        <v/>
      </c>
      <c r="AT47" s="8" t="str">
        <f>_xlfn.XLOOKUP(AT$1&amp;"."&amp;$A47,dotNotation[SearchString],dotNotation[Value],"",0,1)</f>
        <v/>
      </c>
      <c r="AU47" s="8" t="str">
        <f>_xlfn.XLOOKUP(AU$1&amp;"."&amp;$A47,dotNotation[SearchString],dotNotation[Value],"",0,1)</f>
        <v/>
      </c>
      <c r="AV47" s="8" t="str">
        <f>_xlfn.XLOOKUP(AV$1&amp;"."&amp;$A47,dotNotation[SearchString],dotNotation[Value],"",0,1)</f>
        <v/>
      </c>
      <c r="AW47" s="8" t="str">
        <f>_xlfn.XLOOKUP(AW$1&amp;"."&amp;$A47,dotNotation[SearchString],dotNotation[Value],"",0,1)</f>
        <v/>
      </c>
      <c r="AX47" s="8" t="str">
        <f>_xlfn.XLOOKUP(AX$1&amp;"."&amp;$A47,dotNotation[SearchString],dotNotation[Value],"",0,1)</f>
        <v/>
      </c>
      <c r="AY47" s="8" t="str">
        <f>_xlfn.XLOOKUP(AY$1&amp;"."&amp;$A47,dotNotation[SearchString],dotNotation[Value],"",0,1)</f>
        <v/>
      </c>
      <c r="AZ47" s="8" t="str">
        <f>_xlfn.XLOOKUP(AZ$1&amp;"."&amp;$A47,dotNotation[SearchString],dotNotation[Value],"",0,1)</f>
        <v/>
      </c>
    </row>
    <row r="48" spans="2:52">
      <c r="B48" s="2"/>
      <c r="C48" s="2"/>
      <c r="D48" s="2"/>
      <c r="E48" s="2"/>
      <c r="F48" s="2"/>
      <c r="Z48" s="5"/>
      <c r="AA48" s="8" t="str">
        <f>_xlfn.XLOOKUP(AA$1&amp;"."&amp;$A48,dotNotation[SearchString],dotNotation[Value],"",0,1)</f>
        <v/>
      </c>
      <c r="AB48" s="8" t="str">
        <f>_xlfn.XLOOKUP(AB$1&amp;"."&amp;$A48,dotNotation[SearchString],dotNotation[Value],"",0,1)</f>
        <v/>
      </c>
      <c r="AC48" s="8" t="str">
        <f>_xlfn.XLOOKUP(AC$1&amp;"."&amp;$A48,dotNotation[SearchString],dotNotation[Value],"",0,1)</f>
        <v/>
      </c>
      <c r="AD48" s="8" t="str">
        <f>_xlfn.XLOOKUP(AD$1&amp;"."&amp;$A48,dotNotation[SearchString],dotNotation[Value],"",0,1)</f>
        <v/>
      </c>
      <c r="AE48" s="8" t="str">
        <f>_xlfn.XLOOKUP(AE$1&amp;"."&amp;$A48,dotNotation[SearchString],dotNotation[Value],"",0,1)</f>
        <v/>
      </c>
      <c r="AF48" s="8" t="str">
        <f>_xlfn.XLOOKUP(AF$1&amp;"."&amp;$A48,dotNotation[SearchString],dotNotation[Value],"",0,1)</f>
        <v/>
      </c>
      <c r="AG48" s="8" t="str">
        <f>_xlfn.XLOOKUP(AG$1&amp;"."&amp;$A48,dotNotation[SearchString],dotNotation[Value],"",0,1)</f>
        <v/>
      </c>
      <c r="AH48" s="8" t="str">
        <f>_xlfn.XLOOKUP(AH$1&amp;"."&amp;$A48,dotNotation[SearchString],dotNotation[Value],"",0,1)</f>
        <v/>
      </c>
      <c r="AI48" s="8" t="str">
        <f>_xlfn.XLOOKUP(AI$1&amp;"."&amp;$A48,dotNotation[SearchString],dotNotation[Value],"",0,1)</f>
        <v/>
      </c>
      <c r="AJ48" s="8" t="str">
        <f>_xlfn.XLOOKUP(AJ$1&amp;"."&amp;$A48,dotNotation[SearchString],dotNotation[Value],"",0,1)</f>
        <v/>
      </c>
      <c r="AK48" s="8" t="str">
        <f>_xlfn.XLOOKUP(AK$1&amp;"."&amp;$A48,dotNotation[SearchString],dotNotation[Value],"",0,1)</f>
        <v/>
      </c>
      <c r="AL48" s="8" t="str">
        <f>_xlfn.XLOOKUP(AL$1&amp;"."&amp;$A48,dotNotation[SearchString],dotNotation[Value],"",0,1)</f>
        <v/>
      </c>
      <c r="AM48" s="8" t="str">
        <f>_xlfn.XLOOKUP(AM$1&amp;"."&amp;$A48,dotNotation[SearchString],dotNotation[Value],"",0,1)</f>
        <v/>
      </c>
      <c r="AN48" s="8" t="str">
        <f>_xlfn.XLOOKUP(AN$1&amp;"."&amp;$A48,dotNotation[SearchString],dotNotation[Value],"",0,1)</f>
        <v/>
      </c>
      <c r="AO48" s="8" t="str">
        <f>_xlfn.XLOOKUP(AO$1&amp;"."&amp;$A48,dotNotation[SearchString],dotNotation[Value],"",0,1)</f>
        <v/>
      </c>
      <c r="AP48" s="8" t="str">
        <f>_xlfn.XLOOKUP(AP$1&amp;"."&amp;$A48,dotNotation[SearchString],dotNotation[Value],"",0,1)</f>
        <v/>
      </c>
      <c r="AQ48" s="8" t="str">
        <f>_xlfn.XLOOKUP(AQ$1&amp;"."&amp;$A48,dotNotation[SearchString],dotNotation[Value],"",0,1)</f>
        <v/>
      </c>
      <c r="AR48" s="8" t="str">
        <f>_xlfn.XLOOKUP(AR$1&amp;"."&amp;$A48,dotNotation[SearchString],dotNotation[Value],"",0,1)</f>
        <v/>
      </c>
      <c r="AS48" s="8" t="str">
        <f>_xlfn.XLOOKUP(AS$1&amp;"."&amp;$A48,dotNotation[SearchString],dotNotation[Value],"",0,1)</f>
        <v/>
      </c>
      <c r="AT48" s="8" t="str">
        <f>_xlfn.XLOOKUP(AT$1&amp;"."&amp;$A48,dotNotation[SearchString],dotNotation[Value],"",0,1)</f>
        <v/>
      </c>
      <c r="AU48" s="8" t="str">
        <f>_xlfn.XLOOKUP(AU$1&amp;"."&amp;$A48,dotNotation[SearchString],dotNotation[Value],"",0,1)</f>
        <v/>
      </c>
      <c r="AV48" s="8" t="str">
        <f>_xlfn.XLOOKUP(AV$1&amp;"."&amp;$A48,dotNotation[SearchString],dotNotation[Value],"",0,1)</f>
        <v/>
      </c>
      <c r="AW48" s="8" t="str">
        <f>_xlfn.XLOOKUP(AW$1&amp;"."&amp;$A48,dotNotation[SearchString],dotNotation[Value],"",0,1)</f>
        <v/>
      </c>
      <c r="AX48" s="8" t="str">
        <f>_xlfn.XLOOKUP(AX$1&amp;"."&amp;$A48,dotNotation[SearchString],dotNotation[Value],"",0,1)</f>
        <v/>
      </c>
      <c r="AY48" s="8" t="str">
        <f>_xlfn.XLOOKUP(AY$1&amp;"."&amp;$A48,dotNotation[SearchString],dotNotation[Value],"",0,1)</f>
        <v/>
      </c>
      <c r="AZ48" s="8" t="str">
        <f>_xlfn.XLOOKUP(AZ$1&amp;"."&amp;$A48,dotNotation[SearchString],dotNotation[Value],"",0,1)</f>
        <v/>
      </c>
    </row>
    <row r="49" spans="2:52">
      <c r="B49" s="2"/>
      <c r="C49" s="2"/>
      <c r="D49" s="2"/>
      <c r="E49" s="2"/>
      <c r="F49" s="2"/>
      <c r="Z49" s="5"/>
      <c r="AA49" s="8" t="str">
        <f>_xlfn.XLOOKUP(AA$1&amp;"."&amp;$A49,dotNotation[SearchString],dotNotation[Value],"",0,1)</f>
        <v/>
      </c>
      <c r="AB49" s="8" t="str">
        <f>_xlfn.XLOOKUP(AB$1&amp;"."&amp;$A49,dotNotation[SearchString],dotNotation[Value],"",0,1)</f>
        <v/>
      </c>
      <c r="AC49" s="8" t="str">
        <f>_xlfn.XLOOKUP(AC$1&amp;"."&amp;$A49,dotNotation[SearchString],dotNotation[Value],"",0,1)</f>
        <v/>
      </c>
      <c r="AD49" s="8" t="str">
        <f>_xlfn.XLOOKUP(AD$1&amp;"."&amp;$A49,dotNotation[SearchString],dotNotation[Value],"",0,1)</f>
        <v/>
      </c>
      <c r="AE49" s="8" t="str">
        <f>_xlfn.XLOOKUP(AE$1&amp;"."&amp;$A49,dotNotation[SearchString],dotNotation[Value],"",0,1)</f>
        <v/>
      </c>
      <c r="AF49" s="8" t="str">
        <f>_xlfn.XLOOKUP(AF$1&amp;"."&amp;$A49,dotNotation[SearchString],dotNotation[Value],"",0,1)</f>
        <v/>
      </c>
      <c r="AG49" s="8" t="str">
        <f>_xlfn.XLOOKUP(AG$1&amp;"."&amp;$A49,dotNotation[SearchString],dotNotation[Value],"",0,1)</f>
        <v/>
      </c>
      <c r="AH49" s="8" t="str">
        <f>_xlfn.XLOOKUP(AH$1&amp;"."&amp;$A49,dotNotation[SearchString],dotNotation[Value],"",0,1)</f>
        <v/>
      </c>
      <c r="AI49" s="8" t="str">
        <f>_xlfn.XLOOKUP(AI$1&amp;"."&amp;$A49,dotNotation[SearchString],dotNotation[Value],"",0,1)</f>
        <v/>
      </c>
      <c r="AJ49" s="8" t="str">
        <f>_xlfn.XLOOKUP(AJ$1&amp;"."&amp;$A49,dotNotation[SearchString],dotNotation[Value],"",0,1)</f>
        <v/>
      </c>
      <c r="AK49" s="8" t="str">
        <f>_xlfn.XLOOKUP(AK$1&amp;"."&amp;$A49,dotNotation[SearchString],dotNotation[Value],"",0,1)</f>
        <v/>
      </c>
      <c r="AL49" s="8" t="str">
        <f>_xlfn.XLOOKUP(AL$1&amp;"."&amp;$A49,dotNotation[SearchString],dotNotation[Value],"",0,1)</f>
        <v/>
      </c>
      <c r="AM49" s="8" t="str">
        <f>_xlfn.XLOOKUP(AM$1&amp;"."&amp;$A49,dotNotation[SearchString],dotNotation[Value],"",0,1)</f>
        <v/>
      </c>
      <c r="AN49" s="8" t="str">
        <f>_xlfn.XLOOKUP(AN$1&amp;"."&amp;$A49,dotNotation[SearchString],dotNotation[Value],"",0,1)</f>
        <v/>
      </c>
      <c r="AO49" s="8" t="str">
        <f>_xlfn.XLOOKUP(AO$1&amp;"."&amp;$A49,dotNotation[SearchString],dotNotation[Value],"",0,1)</f>
        <v/>
      </c>
      <c r="AP49" s="8" t="str">
        <f>_xlfn.XLOOKUP(AP$1&amp;"."&amp;$A49,dotNotation[SearchString],dotNotation[Value],"",0,1)</f>
        <v/>
      </c>
      <c r="AQ49" s="8" t="str">
        <f>_xlfn.XLOOKUP(AQ$1&amp;"."&amp;$A49,dotNotation[SearchString],dotNotation[Value],"",0,1)</f>
        <v/>
      </c>
      <c r="AR49" s="8" t="str">
        <f>_xlfn.XLOOKUP(AR$1&amp;"."&amp;$A49,dotNotation[SearchString],dotNotation[Value],"",0,1)</f>
        <v/>
      </c>
      <c r="AS49" s="8" t="str">
        <f>_xlfn.XLOOKUP(AS$1&amp;"."&amp;$A49,dotNotation[SearchString],dotNotation[Value],"",0,1)</f>
        <v/>
      </c>
      <c r="AT49" s="8" t="str">
        <f>_xlfn.XLOOKUP(AT$1&amp;"."&amp;$A49,dotNotation[SearchString],dotNotation[Value],"",0,1)</f>
        <v/>
      </c>
      <c r="AU49" s="8" t="str">
        <f>_xlfn.XLOOKUP(AU$1&amp;"."&amp;$A49,dotNotation[SearchString],dotNotation[Value],"",0,1)</f>
        <v/>
      </c>
      <c r="AV49" s="8" t="str">
        <f>_xlfn.XLOOKUP(AV$1&amp;"."&amp;$A49,dotNotation[SearchString],dotNotation[Value],"",0,1)</f>
        <v/>
      </c>
      <c r="AW49" s="8" t="str">
        <f>_xlfn.XLOOKUP(AW$1&amp;"."&amp;$A49,dotNotation[SearchString],dotNotation[Value],"",0,1)</f>
        <v/>
      </c>
      <c r="AX49" s="8" t="str">
        <f>_xlfn.XLOOKUP(AX$1&amp;"."&amp;$A49,dotNotation[SearchString],dotNotation[Value],"",0,1)</f>
        <v/>
      </c>
      <c r="AY49" s="8" t="str">
        <f>_xlfn.XLOOKUP(AY$1&amp;"."&amp;$A49,dotNotation[SearchString],dotNotation[Value],"",0,1)</f>
        <v/>
      </c>
      <c r="AZ49" s="8" t="str">
        <f>_xlfn.XLOOKUP(AZ$1&amp;"."&amp;$A49,dotNotation[SearchString],dotNotation[Value],"",0,1)</f>
        <v/>
      </c>
    </row>
    <row r="50" spans="2:52">
      <c r="B50" s="2"/>
      <c r="C50" s="2"/>
      <c r="D50" s="2"/>
      <c r="E50" s="2"/>
      <c r="F50" s="2"/>
      <c r="Z50" s="5"/>
      <c r="AA50" s="8" t="str">
        <f>_xlfn.XLOOKUP(AA$1&amp;"."&amp;$A50,dotNotation[SearchString],dotNotation[Value],"",0,1)</f>
        <v/>
      </c>
      <c r="AB50" s="8" t="str">
        <f>_xlfn.XLOOKUP(AB$1&amp;"."&amp;$A50,dotNotation[SearchString],dotNotation[Value],"",0,1)</f>
        <v/>
      </c>
      <c r="AC50" s="8" t="str">
        <f>_xlfn.XLOOKUP(AC$1&amp;"."&amp;$A50,dotNotation[SearchString],dotNotation[Value],"",0,1)</f>
        <v/>
      </c>
      <c r="AD50" s="8" t="str">
        <f>_xlfn.XLOOKUP(AD$1&amp;"."&amp;$A50,dotNotation[SearchString],dotNotation[Value],"",0,1)</f>
        <v/>
      </c>
      <c r="AE50" s="8" t="str">
        <f>_xlfn.XLOOKUP(AE$1&amp;"."&amp;$A50,dotNotation[SearchString],dotNotation[Value],"",0,1)</f>
        <v/>
      </c>
      <c r="AF50" s="8" t="str">
        <f>_xlfn.XLOOKUP(AF$1&amp;"."&amp;$A50,dotNotation[SearchString],dotNotation[Value],"",0,1)</f>
        <v/>
      </c>
      <c r="AG50" s="8" t="str">
        <f>_xlfn.XLOOKUP(AG$1&amp;"."&amp;$A50,dotNotation[SearchString],dotNotation[Value],"",0,1)</f>
        <v/>
      </c>
      <c r="AH50" s="8" t="str">
        <f>_xlfn.XLOOKUP(AH$1&amp;"."&amp;$A50,dotNotation[SearchString],dotNotation[Value],"",0,1)</f>
        <v/>
      </c>
      <c r="AI50" s="8" t="str">
        <f>_xlfn.XLOOKUP(AI$1&amp;"."&amp;$A50,dotNotation[SearchString],dotNotation[Value],"",0,1)</f>
        <v/>
      </c>
      <c r="AJ50" s="8" t="str">
        <f>_xlfn.XLOOKUP(AJ$1&amp;"."&amp;$A50,dotNotation[SearchString],dotNotation[Value],"",0,1)</f>
        <v/>
      </c>
      <c r="AK50" s="8" t="str">
        <f>_xlfn.XLOOKUP(AK$1&amp;"."&amp;$A50,dotNotation[SearchString],dotNotation[Value],"",0,1)</f>
        <v/>
      </c>
      <c r="AL50" s="8" t="str">
        <f>_xlfn.XLOOKUP(AL$1&amp;"."&amp;$A50,dotNotation[SearchString],dotNotation[Value],"",0,1)</f>
        <v/>
      </c>
      <c r="AM50" s="8" t="str">
        <f>_xlfn.XLOOKUP(AM$1&amp;"."&amp;$A50,dotNotation[SearchString],dotNotation[Value],"",0,1)</f>
        <v/>
      </c>
      <c r="AN50" s="8" t="str">
        <f>_xlfn.XLOOKUP(AN$1&amp;"."&amp;$A50,dotNotation[SearchString],dotNotation[Value],"",0,1)</f>
        <v/>
      </c>
      <c r="AO50" s="8" t="str">
        <f>_xlfn.XLOOKUP(AO$1&amp;"."&amp;$A50,dotNotation[SearchString],dotNotation[Value],"",0,1)</f>
        <v/>
      </c>
      <c r="AP50" s="8" t="str">
        <f>_xlfn.XLOOKUP(AP$1&amp;"."&amp;$A50,dotNotation[SearchString],dotNotation[Value],"",0,1)</f>
        <v/>
      </c>
      <c r="AQ50" s="8" t="str">
        <f>_xlfn.XLOOKUP(AQ$1&amp;"."&amp;$A50,dotNotation[SearchString],dotNotation[Value],"",0,1)</f>
        <v/>
      </c>
      <c r="AR50" s="8" t="str">
        <f>_xlfn.XLOOKUP(AR$1&amp;"."&amp;$A50,dotNotation[SearchString],dotNotation[Value],"",0,1)</f>
        <v/>
      </c>
      <c r="AS50" s="8" t="str">
        <f>_xlfn.XLOOKUP(AS$1&amp;"."&amp;$A50,dotNotation[SearchString],dotNotation[Value],"",0,1)</f>
        <v/>
      </c>
      <c r="AT50" s="8" t="str">
        <f>_xlfn.XLOOKUP(AT$1&amp;"."&amp;$A50,dotNotation[SearchString],dotNotation[Value],"",0,1)</f>
        <v/>
      </c>
      <c r="AU50" s="8" t="str">
        <f>_xlfn.XLOOKUP(AU$1&amp;"."&amp;$A50,dotNotation[SearchString],dotNotation[Value],"",0,1)</f>
        <v/>
      </c>
      <c r="AV50" s="8" t="str">
        <f>_xlfn.XLOOKUP(AV$1&amp;"."&amp;$A50,dotNotation[SearchString],dotNotation[Value],"",0,1)</f>
        <v/>
      </c>
      <c r="AW50" s="8" t="str">
        <f>_xlfn.XLOOKUP(AW$1&amp;"."&amp;$A50,dotNotation[SearchString],dotNotation[Value],"",0,1)</f>
        <v/>
      </c>
      <c r="AX50" s="8" t="str">
        <f>_xlfn.XLOOKUP(AX$1&amp;"."&amp;$A50,dotNotation[SearchString],dotNotation[Value],"",0,1)</f>
        <v/>
      </c>
      <c r="AY50" s="8" t="str">
        <f>_xlfn.XLOOKUP(AY$1&amp;"."&amp;$A50,dotNotation[SearchString],dotNotation[Value],"",0,1)</f>
        <v/>
      </c>
      <c r="AZ50" s="8" t="str">
        <f>_xlfn.XLOOKUP(AZ$1&amp;"."&amp;$A50,dotNotation[SearchString],dotNotation[Value],"",0,1)</f>
        <v/>
      </c>
    </row>
  </sheetData>
  <mergeCells count="2">
    <mergeCell ref="A1:A2"/>
    <mergeCell ref="B1:Y2"/>
  </mergeCells>
  <phoneticPr fontId="1"/>
  <conditionalFormatting sqref="A3:F50 Z3:AZ50">
    <cfRule type="expression" dxfId="7" priority="1" stopIfTrue="1">
      <formula>$A3=""</formula>
    </cfRule>
  </conditionalFormatting>
  <conditionalFormatting sqref="A3:F50">
    <cfRule type="expression" dxfId="6" priority="5">
      <formula>$A3&lt;&gt;""</formula>
    </cfRule>
  </conditionalFormatting>
  <conditionalFormatting sqref="B3:F50">
    <cfRule type="expression" dxfId="5" priority="6">
      <formula>AND(B2&lt;&gt;"",B2=B3,OR(COLUMN()=2,AND(COLUMN()&gt;2,A2=A3)))</formula>
    </cfRule>
    <cfRule type="expression" dxfId="4" priority="8">
      <formula>B3=""</formula>
    </cfRule>
  </conditionalFormatting>
  <conditionalFormatting sqref="AA1:AZ2">
    <cfRule type="expression" dxfId="3" priority="2">
      <formula>AA$1&lt;&gt;""</formula>
    </cfRule>
  </conditionalFormatting>
  <conditionalFormatting sqref="AA3:AZ50">
    <cfRule type="expression" dxfId="2" priority="4">
      <formula>AND($A3&lt;&gt;"",AA$1&lt;&gt;"")</formula>
    </cfRule>
  </conditionalFormatting>
  <pageMargins left="0.25" right="0.25" top="0.75" bottom="0.75" header="0.3" footer="0.3"/>
  <pageSetup paperSize="8" orientation="landscape" r:id="rId1"/>
  <headerFooter>
    <oddHeader>&amp;L&amp;A&amp;R&amp;D</oddHeader>
    <oddFooter>&amp;C© PERSOL PROCESS &amp; TECHNOLOGY CO., LTD.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リソースタイプの入力" prompt="&lt;namespace&gt;/&lt;type&gt;形式で入力してください。_x000a_[初期設定]シートのA5:50をデフォルトの入力範囲に設定しています。" xr:uid="{39C2349A-5F9D-4EBE-A51E-8DCB2AE076EC}">
          <x14:formula1>
            <xm:f>初期設定!$A$5:$A$50</xm:f>
          </x14:formula1>
          <xm:sqref>A1:A2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A918-4DFE-4B11-9BF6-3847277E2BDE}">
  <sheetPr>
    <tabColor rgb="FFFF0000"/>
  </sheetPr>
  <dimension ref="A1:B772"/>
  <sheetViews>
    <sheetView workbookViewId="0"/>
  </sheetViews>
  <sheetFormatPr defaultRowHeight="15.75"/>
  <cols>
    <col min="1" max="4" width="80.88671875" bestFit="1" customWidth="1"/>
  </cols>
  <sheetData>
    <row r="1" spans="1:2">
      <c r="A1" t="s">
        <v>58</v>
      </c>
      <c r="B1" t="s">
        <v>59</v>
      </c>
    </row>
    <row r="2" spans="1:2">
      <c r="A2" t="s">
        <v>72</v>
      </c>
      <c r="B2" t="s">
        <v>73</v>
      </c>
    </row>
    <row r="3" spans="1:2">
      <c r="A3" t="s">
        <v>74</v>
      </c>
      <c r="B3" t="s">
        <v>75</v>
      </c>
    </row>
    <row r="4" spans="1:2">
      <c r="A4" t="s">
        <v>76</v>
      </c>
      <c r="B4" t="s">
        <v>16</v>
      </c>
    </row>
    <row r="5" spans="1:2">
      <c r="A5" t="s">
        <v>77</v>
      </c>
      <c r="B5" t="s">
        <v>60</v>
      </c>
    </row>
    <row r="6" spans="1:2">
      <c r="A6" t="s">
        <v>78</v>
      </c>
      <c r="B6" t="s">
        <v>64</v>
      </c>
    </row>
    <row r="7" spans="1:2">
      <c r="A7" t="s">
        <v>1069</v>
      </c>
      <c r="B7" t="s">
        <v>1070</v>
      </c>
    </row>
    <row r="8" spans="1:2">
      <c r="A8" t="s">
        <v>1071</v>
      </c>
      <c r="B8" t="s">
        <v>491</v>
      </c>
    </row>
    <row r="9" spans="1:2">
      <c r="A9" t="s">
        <v>79</v>
      </c>
      <c r="B9" t="s">
        <v>80</v>
      </c>
    </row>
    <row r="10" spans="1:2">
      <c r="A10" t="s">
        <v>81</v>
      </c>
      <c r="B10" t="s">
        <v>73</v>
      </c>
    </row>
    <row r="11" spans="1:2">
      <c r="A11" t="s">
        <v>82</v>
      </c>
      <c r="B11" t="s">
        <v>83</v>
      </c>
    </row>
    <row r="12" spans="1:2">
      <c r="A12" t="s">
        <v>84</v>
      </c>
      <c r="B12" t="s">
        <v>85</v>
      </c>
    </row>
    <row r="13" spans="1:2">
      <c r="A13" t="s">
        <v>86</v>
      </c>
      <c r="B13" t="s">
        <v>87</v>
      </c>
    </row>
    <row r="14" spans="1:2">
      <c r="A14" t="s">
        <v>88</v>
      </c>
      <c r="B14" t="s">
        <v>16</v>
      </c>
    </row>
    <row r="15" spans="1:2">
      <c r="A15" t="s">
        <v>89</v>
      </c>
      <c r="B15" t="s">
        <v>60</v>
      </c>
    </row>
    <row r="16" spans="1:2">
      <c r="A16" t="s">
        <v>90</v>
      </c>
      <c r="B16" t="s">
        <v>64</v>
      </c>
    </row>
    <row r="17" spans="1:2">
      <c r="A17" t="s">
        <v>1072</v>
      </c>
      <c r="B17" t="s">
        <v>491</v>
      </c>
    </row>
    <row r="18" spans="1:2">
      <c r="A18" t="s">
        <v>91</v>
      </c>
      <c r="B18" t="s">
        <v>92</v>
      </c>
    </row>
    <row r="19" spans="1:2">
      <c r="A19" t="s">
        <v>93</v>
      </c>
      <c r="B19" t="s">
        <v>85</v>
      </c>
    </row>
    <row r="20" spans="1:2">
      <c r="A20" t="s">
        <v>94</v>
      </c>
      <c r="B20" t="s">
        <v>83</v>
      </c>
    </row>
    <row r="21" spans="1:2">
      <c r="A21" t="s">
        <v>97</v>
      </c>
      <c r="B21" t="s">
        <v>98</v>
      </c>
    </row>
    <row r="22" spans="1:2">
      <c r="A22" t="s">
        <v>99</v>
      </c>
      <c r="B22" t="s">
        <v>100</v>
      </c>
    </row>
    <row r="23" spans="1:2">
      <c r="A23" t="s">
        <v>101</v>
      </c>
      <c r="B23" t="s">
        <v>21</v>
      </c>
    </row>
    <row r="24" spans="1:2">
      <c r="A24" t="s">
        <v>102</v>
      </c>
      <c r="B24" t="s">
        <v>60</v>
      </c>
    </row>
    <row r="25" spans="1:2">
      <c r="A25" t="s">
        <v>103</v>
      </c>
      <c r="B25" t="s">
        <v>66</v>
      </c>
    </row>
    <row r="26" spans="1:2">
      <c r="A26" t="s">
        <v>104</v>
      </c>
      <c r="B26" t="s">
        <v>68</v>
      </c>
    </row>
    <row r="27" spans="1:2">
      <c r="A27" t="s">
        <v>105</v>
      </c>
      <c r="B27" t="s">
        <v>106</v>
      </c>
    </row>
    <row r="28" spans="1:2">
      <c r="A28" t="s">
        <v>107</v>
      </c>
      <c r="B28" t="s">
        <v>108</v>
      </c>
    </row>
    <row r="29" spans="1:2">
      <c r="A29" t="s">
        <v>109</v>
      </c>
      <c r="B29" t="s">
        <v>110</v>
      </c>
    </row>
    <row r="30" spans="1:2">
      <c r="A30" t="s">
        <v>111</v>
      </c>
      <c r="B30" t="s">
        <v>24</v>
      </c>
    </row>
    <row r="31" spans="1:2">
      <c r="A31" t="s">
        <v>112</v>
      </c>
      <c r="B31" t="s">
        <v>60</v>
      </c>
    </row>
    <row r="32" spans="1:2">
      <c r="A32" t="s">
        <v>113</v>
      </c>
      <c r="B32" t="s">
        <v>61</v>
      </c>
    </row>
    <row r="33" spans="1:2">
      <c r="A33" t="s">
        <v>114</v>
      </c>
      <c r="B33" t="s">
        <v>63</v>
      </c>
    </row>
    <row r="34" spans="1:2">
      <c r="A34" t="s">
        <v>115</v>
      </c>
      <c r="B34" t="s">
        <v>116</v>
      </c>
    </row>
    <row r="35" spans="1:2">
      <c r="A35" t="s">
        <v>117</v>
      </c>
      <c r="B35" t="s">
        <v>118</v>
      </c>
    </row>
    <row r="36" spans="1:2">
      <c r="A36" t="s">
        <v>119</v>
      </c>
      <c r="B36" t="s">
        <v>29</v>
      </c>
    </row>
    <row r="37" spans="1:2">
      <c r="A37" t="s">
        <v>120</v>
      </c>
      <c r="B37" t="s">
        <v>60</v>
      </c>
    </row>
    <row r="38" spans="1:2">
      <c r="A38" t="s">
        <v>121</v>
      </c>
      <c r="B38" t="s">
        <v>69</v>
      </c>
    </row>
    <row r="39" spans="1:2">
      <c r="A39" t="s">
        <v>122</v>
      </c>
      <c r="B39" t="s">
        <v>123</v>
      </c>
    </row>
    <row r="40" spans="1:2">
      <c r="A40" t="s">
        <v>124</v>
      </c>
      <c r="B40" t="s">
        <v>125</v>
      </c>
    </row>
    <row r="41" spans="1:2">
      <c r="A41" t="s">
        <v>126</v>
      </c>
      <c r="B41" t="s">
        <v>127</v>
      </c>
    </row>
    <row r="42" spans="1:2">
      <c r="A42" t="s">
        <v>128</v>
      </c>
      <c r="B42" t="s">
        <v>129</v>
      </c>
    </row>
    <row r="43" spans="1:2">
      <c r="A43" t="s">
        <v>130</v>
      </c>
      <c r="B43" t="s">
        <v>131</v>
      </c>
    </row>
    <row r="44" spans="1:2">
      <c r="A44" t="s">
        <v>132</v>
      </c>
      <c r="B44" t="s">
        <v>133</v>
      </c>
    </row>
    <row r="45" spans="1:2">
      <c r="A45" t="s">
        <v>134</v>
      </c>
      <c r="B45" t="s">
        <v>135</v>
      </c>
    </row>
    <row r="46" spans="1:2">
      <c r="A46" t="s">
        <v>136</v>
      </c>
      <c r="B46" t="s">
        <v>137</v>
      </c>
    </row>
    <row r="47" spans="1:2">
      <c r="A47" t="s">
        <v>138</v>
      </c>
      <c r="B47" t="s">
        <v>139</v>
      </c>
    </row>
    <row r="48" spans="1:2">
      <c r="A48" t="s">
        <v>140</v>
      </c>
      <c r="B48" t="s">
        <v>141</v>
      </c>
    </row>
    <row r="49" spans="1:2">
      <c r="A49" t="s">
        <v>142</v>
      </c>
      <c r="B49" t="s">
        <v>143</v>
      </c>
    </row>
    <row r="50" spans="1:2">
      <c r="A50" t="s">
        <v>144</v>
      </c>
      <c r="B50" t="s">
        <v>145</v>
      </c>
    </row>
    <row r="51" spans="1:2">
      <c r="A51" t="s">
        <v>146</v>
      </c>
      <c r="B51" t="s">
        <v>147</v>
      </c>
    </row>
    <row r="52" spans="1:2">
      <c r="A52" t="s">
        <v>148</v>
      </c>
      <c r="B52" t="s">
        <v>149</v>
      </c>
    </row>
    <row r="53" spans="1:2">
      <c r="A53" t="s">
        <v>150</v>
      </c>
      <c r="B53" t="s">
        <v>151</v>
      </c>
    </row>
    <row r="54" spans="1:2">
      <c r="A54" t="s">
        <v>152</v>
      </c>
      <c r="B54" t="s">
        <v>153</v>
      </c>
    </row>
    <row r="55" spans="1:2">
      <c r="A55" t="s">
        <v>154</v>
      </c>
      <c r="B55" t="s">
        <v>155</v>
      </c>
    </row>
    <row r="56" spans="1:2">
      <c r="A56" t="s">
        <v>156</v>
      </c>
      <c r="B56" t="s">
        <v>95</v>
      </c>
    </row>
    <row r="57" spans="1:2">
      <c r="A57" t="s">
        <v>157</v>
      </c>
      <c r="B57" t="s">
        <v>64</v>
      </c>
    </row>
    <row r="58" spans="1:2">
      <c r="A58" t="s">
        <v>158</v>
      </c>
      <c r="B58" t="s">
        <v>64</v>
      </c>
    </row>
    <row r="59" spans="1:2">
      <c r="A59" t="s">
        <v>159</v>
      </c>
      <c r="B59" t="s">
        <v>64</v>
      </c>
    </row>
    <row r="60" spans="1:2">
      <c r="A60" t="s">
        <v>160</v>
      </c>
      <c r="B60" t="s">
        <v>161</v>
      </c>
    </row>
    <row r="61" spans="1:2">
      <c r="A61" t="s">
        <v>162</v>
      </c>
      <c r="B61" t="s">
        <v>163</v>
      </c>
    </row>
    <row r="62" spans="1:2">
      <c r="A62" t="s">
        <v>164</v>
      </c>
      <c r="B62" t="s">
        <v>21</v>
      </c>
    </row>
    <row r="63" spans="1:2">
      <c r="A63" t="s">
        <v>165</v>
      </c>
      <c r="B63" t="s">
        <v>60</v>
      </c>
    </row>
    <row r="64" spans="1:2">
      <c r="A64" t="s">
        <v>166</v>
      </c>
      <c r="B64" t="s">
        <v>66</v>
      </c>
    </row>
    <row r="65" spans="1:2">
      <c r="A65" t="s">
        <v>167</v>
      </c>
      <c r="B65" t="s">
        <v>68</v>
      </c>
    </row>
    <row r="66" spans="1:2">
      <c r="A66" t="s">
        <v>168</v>
      </c>
      <c r="B66" t="s">
        <v>106</v>
      </c>
    </row>
    <row r="67" spans="1:2">
      <c r="A67" t="s">
        <v>173</v>
      </c>
      <c r="B67" t="s">
        <v>73</v>
      </c>
    </row>
    <row r="68" spans="1:2">
      <c r="A68" t="s">
        <v>174</v>
      </c>
      <c r="B68" t="s">
        <v>175</v>
      </c>
    </row>
    <row r="69" spans="1:2">
      <c r="A69" t="s">
        <v>176</v>
      </c>
      <c r="B69" t="s">
        <v>16</v>
      </c>
    </row>
    <row r="70" spans="1:2">
      <c r="A70" t="s">
        <v>177</v>
      </c>
      <c r="B70" t="s">
        <v>60</v>
      </c>
    </row>
    <row r="71" spans="1:2">
      <c r="A71" t="s">
        <v>178</v>
      </c>
      <c r="B71" t="s">
        <v>64</v>
      </c>
    </row>
    <row r="72" spans="1:2">
      <c r="A72" t="s">
        <v>1073</v>
      </c>
      <c r="B72" t="s">
        <v>1074</v>
      </c>
    </row>
    <row r="73" spans="1:2">
      <c r="A73" t="s">
        <v>1075</v>
      </c>
      <c r="B73" t="s">
        <v>491</v>
      </c>
    </row>
    <row r="74" spans="1:2">
      <c r="A74" t="s">
        <v>179</v>
      </c>
      <c r="B74" t="s">
        <v>80</v>
      </c>
    </row>
    <row r="75" spans="1:2">
      <c r="A75" t="s">
        <v>180</v>
      </c>
      <c r="B75" t="s">
        <v>73</v>
      </c>
    </row>
    <row r="76" spans="1:2">
      <c r="A76" t="s">
        <v>181</v>
      </c>
      <c r="B76" t="s">
        <v>83</v>
      </c>
    </row>
    <row r="77" spans="1:2">
      <c r="A77" t="s">
        <v>182</v>
      </c>
      <c r="B77" t="s">
        <v>183</v>
      </c>
    </row>
    <row r="78" spans="1:2">
      <c r="A78" t="s">
        <v>184</v>
      </c>
      <c r="B78" t="s">
        <v>185</v>
      </c>
    </row>
    <row r="79" spans="1:2">
      <c r="A79" t="s">
        <v>186</v>
      </c>
      <c r="B79" t="s">
        <v>16</v>
      </c>
    </row>
    <row r="80" spans="1:2">
      <c r="A80" t="s">
        <v>187</v>
      </c>
      <c r="B80" t="s">
        <v>60</v>
      </c>
    </row>
    <row r="81" spans="1:2">
      <c r="A81" t="s">
        <v>188</v>
      </c>
      <c r="B81" t="s">
        <v>64</v>
      </c>
    </row>
    <row r="82" spans="1:2">
      <c r="A82" t="s">
        <v>1076</v>
      </c>
      <c r="B82" t="s">
        <v>491</v>
      </c>
    </row>
    <row r="83" spans="1:2">
      <c r="A83" t="s">
        <v>189</v>
      </c>
      <c r="B83" t="s">
        <v>190</v>
      </c>
    </row>
    <row r="84" spans="1:2">
      <c r="A84" t="s">
        <v>191</v>
      </c>
      <c r="B84" t="s">
        <v>192</v>
      </c>
    </row>
    <row r="85" spans="1:2">
      <c r="A85" t="s">
        <v>193</v>
      </c>
      <c r="B85" t="s">
        <v>194</v>
      </c>
    </row>
    <row r="86" spans="1:2">
      <c r="A86" t="s">
        <v>196</v>
      </c>
      <c r="B86" t="s">
        <v>73</v>
      </c>
    </row>
    <row r="87" spans="1:2">
      <c r="A87" t="s">
        <v>197</v>
      </c>
      <c r="B87" t="s">
        <v>198</v>
      </c>
    </row>
    <row r="88" spans="1:2">
      <c r="A88" t="s">
        <v>199</v>
      </c>
      <c r="B88" t="s">
        <v>16</v>
      </c>
    </row>
    <row r="89" spans="1:2">
      <c r="A89" t="s">
        <v>200</v>
      </c>
      <c r="B89" t="s">
        <v>60</v>
      </c>
    </row>
    <row r="90" spans="1:2">
      <c r="A90" t="s">
        <v>201</v>
      </c>
      <c r="B90" t="s">
        <v>64</v>
      </c>
    </row>
    <row r="91" spans="1:2">
      <c r="A91" t="s">
        <v>1077</v>
      </c>
      <c r="B91" t="s">
        <v>1078</v>
      </c>
    </row>
    <row r="92" spans="1:2">
      <c r="A92" t="s">
        <v>1079</v>
      </c>
      <c r="B92" t="s">
        <v>491</v>
      </c>
    </row>
    <row r="93" spans="1:2">
      <c r="A93" t="s">
        <v>202</v>
      </c>
      <c r="B93" t="s">
        <v>80</v>
      </c>
    </row>
    <row r="94" spans="1:2">
      <c r="A94" t="s">
        <v>203</v>
      </c>
      <c r="B94" t="s">
        <v>73</v>
      </c>
    </row>
    <row r="95" spans="1:2">
      <c r="A95" t="s">
        <v>204</v>
      </c>
      <c r="B95" t="s">
        <v>83</v>
      </c>
    </row>
    <row r="96" spans="1:2">
      <c r="A96" t="s">
        <v>205</v>
      </c>
      <c r="B96" t="s">
        <v>206</v>
      </c>
    </row>
    <row r="97" spans="1:2">
      <c r="A97" t="s">
        <v>207</v>
      </c>
      <c r="B97" t="s">
        <v>208</v>
      </c>
    </row>
    <row r="98" spans="1:2">
      <c r="A98" t="s">
        <v>209</v>
      </c>
      <c r="B98" t="s">
        <v>50</v>
      </c>
    </row>
    <row r="99" spans="1:2">
      <c r="A99" t="s">
        <v>210</v>
      </c>
      <c r="B99" t="s">
        <v>60</v>
      </c>
    </row>
    <row r="100" spans="1:2">
      <c r="A100" t="s">
        <v>211</v>
      </c>
      <c r="B100" t="s">
        <v>212</v>
      </c>
    </row>
    <row r="101" spans="1:2">
      <c r="A101" t="s">
        <v>213</v>
      </c>
      <c r="B101" t="s">
        <v>214</v>
      </c>
    </row>
    <row r="102" spans="1:2">
      <c r="A102" t="s">
        <v>215</v>
      </c>
      <c r="B102" t="s">
        <v>50</v>
      </c>
    </row>
    <row r="103" spans="1:2">
      <c r="A103" t="s">
        <v>216</v>
      </c>
      <c r="B103" t="s">
        <v>60</v>
      </c>
    </row>
    <row r="104" spans="1:2">
      <c r="A104" t="s">
        <v>217</v>
      </c>
      <c r="B104" t="s">
        <v>218</v>
      </c>
    </row>
    <row r="105" spans="1:2">
      <c r="A105" t="s">
        <v>219</v>
      </c>
      <c r="B105" t="s">
        <v>220</v>
      </c>
    </row>
    <row r="106" spans="1:2">
      <c r="A106" t="s">
        <v>221</v>
      </c>
      <c r="B106" t="s">
        <v>24</v>
      </c>
    </row>
    <row r="107" spans="1:2">
      <c r="A107" t="s">
        <v>222</v>
      </c>
      <c r="B107" t="s">
        <v>60</v>
      </c>
    </row>
    <row r="108" spans="1:2">
      <c r="A108" t="s">
        <v>223</v>
      </c>
      <c r="B108" t="s">
        <v>61</v>
      </c>
    </row>
    <row r="109" spans="1:2">
      <c r="A109" t="s">
        <v>224</v>
      </c>
      <c r="B109" t="s">
        <v>63</v>
      </c>
    </row>
    <row r="110" spans="1:2">
      <c r="A110" t="s">
        <v>225</v>
      </c>
      <c r="B110" t="s">
        <v>226</v>
      </c>
    </row>
    <row r="111" spans="1:2">
      <c r="A111" t="s">
        <v>227</v>
      </c>
      <c r="B111" t="s">
        <v>228</v>
      </c>
    </row>
    <row r="112" spans="1:2">
      <c r="A112" t="s">
        <v>229</v>
      </c>
      <c r="B112" t="s">
        <v>50</v>
      </c>
    </row>
    <row r="113" spans="1:2">
      <c r="A113" t="s">
        <v>230</v>
      </c>
      <c r="B113" t="s">
        <v>60</v>
      </c>
    </row>
    <row r="114" spans="1:2">
      <c r="A114" t="s">
        <v>231</v>
      </c>
      <c r="B114" t="s">
        <v>232</v>
      </c>
    </row>
    <row r="115" spans="1:2">
      <c r="A115" t="s">
        <v>233</v>
      </c>
      <c r="B115" t="s">
        <v>234</v>
      </c>
    </row>
    <row r="116" spans="1:2">
      <c r="A116" t="s">
        <v>235</v>
      </c>
      <c r="B116" t="s">
        <v>50</v>
      </c>
    </row>
    <row r="117" spans="1:2">
      <c r="A117" t="s">
        <v>236</v>
      </c>
      <c r="B117" t="s">
        <v>60</v>
      </c>
    </row>
    <row r="118" spans="1:2">
      <c r="A118" t="s">
        <v>237</v>
      </c>
      <c r="B118" t="s">
        <v>238</v>
      </c>
    </row>
    <row r="119" spans="1:2">
      <c r="A119" t="s">
        <v>239</v>
      </c>
      <c r="B119" t="s">
        <v>240</v>
      </c>
    </row>
    <row r="120" spans="1:2">
      <c r="A120" t="s">
        <v>241</v>
      </c>
      <c r="B120" t="s">
        <v>50</v>
      </c>
    </row>
    <row r="121" spans="1:2">
      <c r="A121" t="s">
        <v>242</v>
      </c>
      <c r="B121" t="s">
        <v>60</v>
      </c>
    </row>
    <row r="122" spans="1:2">
      <c r="A122" t="s">
        <v>244</v>
      </c>
      <c r="B122" t="s">
        <v>245</v>
      </c>
    </row>
    <row r="123" spans="1:2">
      <c r="A123" t="s">
        <v>246</v>
      </c>
      <c r="B123" t="s">
        <v>71</v>
      </c>
    </row>
    <row r="124" spans="1:2">
      <c r="A124" t="s">
        <v>247</v>
      </c>
      <c r="B124" t="s">
        <v>50</v>
      </c>
    </row>
    <row r="125" spans="1:2">
      <c r="A125" t="s">
        <v>248</v>
      </c>
      <c r="B125" t="s">
        <v>60</v>
      </c>
    </row>
    <row r="126" spans="1:2">
      <c r="A126" t="s">
        <v>251</v>
      </c>
      <c r="B126" t="s">
        <v>70</v>
      </c>
    </row>
    <row r="127" spans="1:2">
      <c r="A127" t="s">
        <v>252</v>
      </c>
      <c r="B127" t="s">
        <v>243</v>
      </c>
    </row>
    <row r="128" spans="1:2">
      <c r="A128" t="s">
        <v>253</v>
      </c>
      <c r="B128" t="s">
        <v>29</v>
      </c>
    </row>
    <row r="129" spans="1:2">
      <c r="A129" t="s">
        <v>254</v>
      </c>
      <c r="B129" t="s">
        <v>60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133</v>
      </c>
    </row>
    <row r="133" spans="1:2">
      <c r="A133" t="s">
        <v>260</v>
      </c>
      <c r="B133" t="s">
        <v>135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139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143</v>
      </c>
    </row>
    <row r="138" spans="1:2">
      <c r="A138" t="s">
        <v>267</v>
      </c>
      <c r="B138" t="s">
        <v>249</v>
      </c>
    </row>
    <row r="139" spans="1:2">
      <c r="A139" t="s">
        <v>268</v>
      </c>
      <c r="B139" t="s">
        <v>147</v>
      </c>
    </row>
    <row r="140" spans="1:2">
      <c r="A140" t="s">
        <v>269</v>
      </c>
      <c r="B140" t="s">
        <v>149</v>
      </c>
    </row>
    <row r="141" spans="1:2">
      <c r="A141" t="s">
        <v>270</v>
      </c>
      <c r="B141" t="s">
        <v>250</v>
      </c>
    </row>
    <row r="142" spans="1:2">
      <c r="A142" t="s">
        <v>271</v>
      </c>
      <c r="B142" t="s">
        <v>70</v>
      </c>
    </row>
    <row r="143" spans="1:2">
      <c r="A143" t="s">
        <v>272</v>
      </c>
      <c r="B143" t="s">
        <v>95</v>
      </c>
    </row>
    <row r="144" spans="1:2">
      <c r="A144" t="s">
        <v>273</v>
      </c>
      <c r="B144" t="s">
        <v>64</v>
      </c>
    </row>
    <row r="145" spans="1:2">
      <c r="A145" t="s">
        <v>274</v>
      </c>
      <c r="B145" t="s">
        <v>64</v>
      </c>
    </row>
    <row r="146" spans="1:2">
      <c r="A146" t="s">
        <v>275</v>
      </c>
      <c r="B146" t="s">
        <v>276</v>
      </c>
    </row>
    <row r="147" spans="1:2">
      <c r="A147" t="s">
        <v>277</v>
      </c>
      <c r="B147" t="s">
        <v>278</v>
      </c>
    </row>
    <row r="148" spans="1:2">
      <c r="A148" t="s">
        <v>279</v>
      </c>
      <c r="B148" t="s">
        <v>24</v>
      </c>
    </row>
    <row r="149" spans="1:2">
      <c r="A149" t="s">
        <v>280</v>
      </c>
      <c r="B149" t="s">
        <v>60</v>
      </c>
    </row>
    <row r="150" spans="1:2">
      <c r="A150" t="s">
        <v>281</v>
      </c>
      <c r="B150" t="s">
        <v>61</v>
      </c>
    </row>
    <row r="151" spans="1:2">
      <c r="A151" t="s">
        <v>282</v>
      </c>
      <c r="B151" t="s">
        <v>63</v>
      </c>
    </row>
    <row r="152" spans="1:2">
      <c r="A152" t="s">
        <v>283</v>
      </c>
      <c r="B152" t="s">
        <v>183</v>
      </c>
    </row>
    <row r="153" spans="1:2">
      <c r="A153" t="s">
        <v>284</v>
      </c>
      <c r="B153" t="s">
        <v>285</v>
      </c>
    </row>
    <row r="154" spans="1:2">
      <c r="A154" t="s">
        <v>286</v>
      </c>
      <c r="B154" t="s">
        <v>16</v>
      </c>
    </row>
    <row r="155" spans="1:2">
      <c r="A155" t="s">
        <v>287</v>
      </c>
      <c r="B155" t="s">
        <v>60</v>
      </c>
    </row>
    <row r="156" spans="1:2">
      <c r="A156" t="s">
        <v>288</v>
      </c>
      <c r="B156" t="s">
        <v>64</v>
      </c>
    </row>
    <row r="157" spans="1:2">
      <c r="A157" t="s">
        <v>1080</v>
      </c>
      <c r="B157" t="s">
        <v>491</v>
      </c>
    </row>
    <row r="158" spans="1:2">
      <c r="A158" t="s">
        <v>289</v>
      </c>
      <c r="B158" t="s">
        <v>190</v>
      </c>
    </row>
    <row r="159" spans="1:2">
      <c r="A159" t="s">
        <v>290</v>
      </c>
      <c r="B159" t="s">
        <v>192</v>
      </c>
    </row>
    <row r="160" spans="1:2">
      <c r="A160" t="s">
        <v>291</v>
      </c>
      <c r="B160" t="s">
        <v>194</v>
      </c>
    </row>
    <row r="161" spans="1:2">
      <c r="A161" t="s">
        <v>292</v>
      </c>
      <c r="B161" t="s">
        <v>293</v>
      </c>
    </row>
    <row r="162" spans="1:2">
      <c r="A162" t="s">
        <v>294</v>
      </c>
      <c r="B162" t="s">
        <v>295</v>
      </c>
    </row>
    <row r="163" spans="1:2">
      <c r="A163" t="s">
        <v>296</v>
      </c>
      <c r="B163" t="s">
        <v>50</v>
      </c>
    </row>
    <row r="164" spans="1:2">
      <c r="A164" t="s">
        <v>297</v>
      </c>
      <c r="B164" t="s">
        <v>60</v>
      </c>
    </row>
    <row r="165" spans="1:2">
      <c r="A165" t="s">
        <v>299</v>
      </c>
      <c r="B165" t="s">
        <v>300</v>
      </c>
    </row>
    <row r="166" spans="1:2">
      <c r="A166" t="s">
        <v>301</v>
      </c>
      <c r="B166" t="s">
        <v>302</v>
      </c>
    </row>
    <row r="167" spans="1:2">
      <c r="A167" t="s">
        <v>303</v>
      </c>
      <c r="B167" t="s">
        <v>16</v>
      </c>
    </row>
    <row r="168" spans="1:2">
      <c r="A168" t="s">
        <v>304</v>
      </c>
      <c r="B168" t="s">
        <v>60</v>
      </c>
    </row>
    <row r="169" spans="1:2">
      <c r="A169" t="s">
        <v>305</v>
      </c>
      <c r="B169" t="s">
        <v>64</v>
      </c>
    </row>
    <row r="170" spans="1:2">
      <c r="A170" t="s">
        <v>1081</v>
      </c>
      <c r="B170" t="s">
        <v>491</v>
      </c>
    </row>
    <row r="171" spans="1:2">
      <c r="A171" t="s">
        <v>306</v>
      </c>
      <c r="B171" t="s">
        <v>307</v>
      </c>
    </row>
    <row r="172" spans="1:2">
      <c r="A172" t="s">
        <v>308</v>
      </c>
      <c r="B172" t="s">
        <v>300</v>
      </c>
    </row>
    <row r="173" spans="1:2">
      <c r="A173" t="s">
        <v>309</v>
      </c>
      <c r="B173" t="s">
        <v>83</v>
      </c>
    </row>
    <row r="174" spans="1:2">
      <c r="A174" t="s">
        <v>310</v>
      </c>
      <c r="B174" t="s">
        <v>311</v>
      </c>
    </row>
    <row r="175" spans="1:2">
      <c r="A175" t="s">
        <v>312</v>
      </c>
      <c r="B175" t="s">
        <v>313</v>
      </c>
    </row>
    <row r="176" spans="1:2">
      <c r="A176" t="s">
        <v>314</v>
      </c>
      <c r="B176" t="s">
        <v>16</v>
      </c>
    </row>
    <row r="177" spans="1:2">
      <c r="A177" t="s">
        <v>315</v>
      </c>
      <c r="B177" t="s">
        <v>60</v>
      </c>
    </row>
    <row r="178" spans="1:2">
      <c r="A178" t="s">
        <v>316</v>
      </c>
      <c r="B178" t="s">
        <v>64</v>
      </c>
    </row>
    <row r="179" spans="1:2">
      <c r="A179" t="s">
        <v>1082</v>
      </c>
      <c r="B179" t="s">
        <v>491</v>
      </c>
    </row>
    <row r="180" spans="1:2">
      <c r="A180" t="s">
        <v>317</v>
      </c>
      <c r="B180" t="s">
        <v>318</v>
      </c>
    </row>
    <row r="181" spans="1:2">
      <c r="A181" t="s">
        <v>319</v>
      </c>
      <c r="B181" t="s">
        <v>311</v>
      </c>
    </row>
    <row r="182" spans="1:2">
      <c r="A182" t="s">
        <v>320</v>
      </c>
      <c r="B182" t="s">
        <v>321</v>
      </c>
    </row>
    <row r="183" spans="1:2">
      <c r="A183" t="s">
        <v>322</v>
      </c>
      <c r="B183" t="s">
        <v>323</v>
      </c>
    </row>
    <row r="184" spans="1:2">
      <c r="A184" t="s">
        <v>324</v>
      </c>
      <c r="B184" t="s">
        <v>96</v>
      </c>
    </row>
    <row r="185" spans="1:2">
      <c r="A185" t="s">
        <v>325</v>
      </c>
      <c r="B185" t="s">
        <v>29</v>
      </c>
    </row>
    <row r="186" spans="1:2">
      <c r="A186" t="s">
        <v>326</v>
      </c>
      <c r="B186" t="s">
        <v>60</v>
      </c>
    </row>
    <row r="187" spans="1:2">
      <c r="A187" t="s">
        <v>327</v>
      </c>
      <c r="B187" t="s">
        <v>69</v>
      </c>
    </row>
    <row r="188" spans="1:2">
      <c r="A188" t="s">
        <v>328</v>
      </c>
      <c r="B188" t="s">
        <v>329</v>
      </c>
    </row>
    <row r="189" spans="1:2">
      <c r="A189" t="s">
        <v>330</v>
      </c>
      <c r="B189" t="s">
        <v>125</v>
      </c>
    </row>
    <row r="190" spans="1:2">
      <c r="A190" t="s">
        <v>331</v>
      </c>
      <c r="B190" t="s">
        <v>127</v>
      </c>
    </row>
    <row r="191" spans="1:2">
      <c r="A191" t="s">
        <v>332</v>
      </c>
      <c r="B191" t="s">
        <v>333</v>
      </c>
    </row>
    <row r="192" spans="1:2">
      <c r="A192" t="s">
        <v>334</v>
      </c>
      <c r="B192" t="s">
        <v>335</v>
      </c>
    </row>
    <row r="193" spans="1:2">
      <c r="A193" t="s">
        <v>336</v>
      </c>
      <c r="B193" t="s">
        <v>133</v>
      </c>
    </row>
    <row r="194" spans="1:2">
      <c r="A194" t="s">
        <v>337</v>
      </c>
      <c r="B194" t="s">
        <v>135</v>
      </c>
    </row>
    <row r="195" spans="1:2">
      <c r="A195" t="s">
        <v>338</v>
      </c>
      <c r="B195" t="s">
        <v>339</v>
      </c>
    </row>
    <row r="196" spans="1:2">
      <c r="A196" t="s">
        <v>340</v>
      </c>
      <c r="B196" t="s">
        <v>139</v>
      </c>
    </row>
    <row r="197" spans="1:2">
      <c r="A197" t="s">
        <v>341</v>
      </c>
      <c r="B197" t="s">
        <v>342</v>
      </c>
    </row>
    <row r="198" spans="1:2">
      <c r="A198" t="s">
        <v>343</v>
      </c>
      <c r="B198" t="s">
        <v>143</v>
      </c>
    </row>
    <row r="199" spans="1:2">
      <c r="A199" t="s">
        <v>344</v>
      </c>
      <c r="B199" t="s">
        <v>298</v>
      </c>
    </row>
    <row r="200" spans="1:2">
      <c r="A200" t="s">
        <v>345</v>
      </c>
      <c r="B200" t="s">
        <v>147</v>
      </c>
    </row>
    <row r="201" spans="1:2">
      <c r="A201" t="s">
        <v>346</v>
      </c>
      <c r="B201" t="s">
        <v>149</v>
      </c>
    </row>
    <row r="202" spans="1:2">
      <c r="A202" t="s">
        <v>347</v>
      </c>
      <c r="B202" t="s">
        <v>348</v>
      </c>
    </row>
    <row r="203" spans="1:2">
      <c r="A203" t="s">
        <v>349</v>
      </c>
      <c r="B203" t="s">
        <v>350</v>
      </c>
    </row>
    <row r="204" spans="1:2">
      <c r="A204" t="s">
        <v>351</v>
      </c>
      <c r="B204" t="s">
        <v>172</v>
      </c>
    </row>
    <row r="205" spans="1:2">
      <c r="A205" t="s">
        <v>352</v>
      </c>
      <c r="B205" t="s">
        <v>155</v>
      </c>
    </row>
    <row r="206" spans="1:2">
      <c r="A206" t="s">
        <v>353</v>
      </c>
      <c r="B206" t="s">
        <v>354</v>
      </c>
    </row>
    <row r="207" spans="1:2">
      <c r="A207" t="s">
        <v>355</v>
      </c>
      <c r="B207" t="s">
        <v>64</v>
      </c>
    </row>
    <row r="208" spans="1:2">
      <c r="A208" t="s">
        <v>356</v>
      </c>
      <c r="B208" t="s">
        <v>64</v>
      </c>
    </row>
    <row r="209" spans="1:2">
      <c r="A209" t="s">
        <v>357</v>
      </c>
      <c r="B209" t="s">
        <v>64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24</v>
      </c>
    </row>
    <row r="213" spans="1:2">
      <c r="A213" t="s">
        <v>363</v>
      </c>
      <c r="B213" t="s">
        <v>60</v>
      </c>
    </row>
    <row r="214" spans="1:2">
      <c r="A214" t="s">
        <v>364</v>
      </c>
      <c r="B214" t="s">
        <v>61</v>
      </c>
    </row>
    <row r="215" spans="1:2">
      <c r="A215" t="s">
        <v>365</v>
      </c>
      <c r="B215" t="s">
        <v>63</v>
      </c>
    </row>
    <row r="216" spans="1:2">
      <c r="A216" t="s">
        <v>366</v>
      </c>
      <c r="B216" t="s">
        <v>367</v>
      </c>
    </row>
    <row r="217" spans="1:2">
      <c r="A217" t="s">
        <v>368</v>
      </c>
      <c r="B217" t="s">
        <v>171</v>
      </c>
    </row>
    <row r="218" spans="1:2">
      <c r="A218" t="s">
        <v>369</v>
      </c>
      <c r="B218" t="s">
        <v>29</v>
      </c>
    </row>
    <row r="219" spans="1:2">
      <c r="A219" t="s">
        <v>370</v>
      </c>
      <c r="B219" t="s">
        <v>60</v>
      </c>
    </row>
    <row r="220" spans="1:2">
      <c r="A220" t="s">
        <v>371</v>
      </c>
      <c r="B220" t="s">
        <v>127</v>
      </c>
    </row>
    <row r="221" spans="1:2">
      <c r="A221" t="s">
        <v>372</v>
      </c>
      <c r="B221" t="s">
        <v>373</v>
      </c>
    </row>
    <row r="222" spans="1:2">
      <c r="A222" t="s">
        <v>374</v>
      </c>
      <c r="B222" t="s">
        <v>133</v>
      </c>
    </row>
    <row r="223" spans="1:2">
      <c r="A223" t="s">
        <v>375</v>
      </c>
      <c r="B223" t="s">
        <v>135</v>
      </c>
    </row>
    <row r="224" spans="1:2">
      <c r="A224" t="s">
        <v>376</v>
      </c>
      <c r="B224" t="s">
        <v>377</v>
      </c>
    </row>
    <row r="225" spans="1:2">
      <c r="A225" t="s">
        <v>378</v>
      </c>
      <c r="B225" t="s">
        <v>139</v>
      </c>
    </row>
    <row r="226" spans="1:2">
      <c r="A226" t="s">
        <v>379</v>
      </c>
      <c r="B226" t="s">
        <v>380</v>
      </c>
    </row>
    <row r="227" spans="1:2">
      <c r="A227" t="s">
        <v>381</v>
      </c>
      <c r="B227" t="s">
        <v>143</v>
      </c>
    </row>
    <row r="228" spans="1:2">
      <c r="A228" t="s">
        <v>382</v>
      </c>
      <c r="B228" t="s">
        <v>169</v>
      </c>
    </row>
    <row r="229" spans="1:2">
      <c r="A229" t="s">
        <v>383</v>
      </c>
      <c r="B229" t="s">
        <v>147</v>
      </c>
    </row>
    <row r="230" spans="1:2">
      <c r="A230" t="s">
        <v>384</v>
      </c>
      <c r="B230" t="s">
        <v>149</v>
      </c>
    </row>
    <row r="231" spans="1:2">
      <c r="A231" t="s">
        <v>385</v>
      </c>
      <c r="B231" t="s">
        <v>170</v>
      </c>
    </row>
    <row r="232" spans="1:2">
      <c r="A232" t="s">
        <v>386</v>
      </c>
      <c r="B232" t="s">
        <v>350</v>
      </c>
    </row>
    <row r="233" spans="1:2">
      <c r="A233" t="s">
        <v>387</v>
      </c>
      <c r="B233" t="s">
        <v>367</v>
      </c>
    </row>
    <row r="234" spans="1:2">
      <c r="A234" t="s">
        <v>388</v>
      </c>
      <c r="B234" t="s">
        <v>389</v>
      </c>
    </row>
    <row r="235" spans="1:2">
      <c r="A235" t="s">
        <v>390</v>
      </c>
      <c r="B235" t="s">
        <v>64</v>
      </c>
    </row>
    <row r="236" spans="1:2">
      <c r="A236" t="s">
        <v>391</v>
      </c>
      <c r="B236" t="s">
        <v>64</v>
      </c>
    </row>
    <row r="237" spans="1:2">
      <c r="A237" t="s">
        <v>392</v>
      </c>
      <c r="B237" t="s">
        <v>64</v>
      </c>
    </row>
    <row r="238" spans="1:2">
      <c r="A238" t="s">
        <v>393</v>
      </c>
      <c r="B238" t="s">
        <v>394</v>
      </c>
    </row>
    <row r="239" spans="1:2">
      <c r="A239" t="s">
        <v>395</v>
      </c>
      <c r="B239" t="s">
        <v>396</v>
      </c>
    </row>
    <row r="240" spans="1:2">
      <c r="A240" t="s">
        <v>397</v>
      </c>
      <c r="B240" t="s">
        <v>50</v>
      </c>
    </row>
    <row r="241" spans="1:2">
      <c r="A241" t="s">
        <v>398</v>
      </c>
      <c r="B241" t="s">
        <v>60</v>
      </c>
    </row>
    <row r="242" spans="1:2">
      <c r="A242" t="s">
        <v>399</v>
      </c>
      <c r="B242" t="s">
        <v>400</v>
      </c>
    </row>
    <row r="243" spans="1:2">
      <c r="A243" t="s">
        <v>401</v>
      </c>
      <c r="B243" t="s">
        <v>402</v>
      </c>
    </row>
    <row r="244" spans="1:2">
      <c r="A244" t="s">
        <v>403</v>
      </c>
      <c r="B244" t="s">
        <v>24</v>
      </c>
    </row>
    <row r="245" spans="1:2">
      <c r="A245" t="s">
        <v>404</v>
      </c>
      <c r="B245" t="s">
        <v>60</v>
      </c>
    </row>
    <row r="246" spans="1:2">
      <c r="A246" t="s">
        <v>405</v>
      </c>
      <c r="B246" t="s">
        <v>61</v>
      </c>
    </row>
    <row r="247" spans="1:2">
      <c r="A247" t="s">
        <v>406</v>
      </c>
      <c r="B247" t="s">
        <v>63</v>
      </c>
    </row>
    <row r="248" spans="1:2">
      <c r="A248" t="s">
        <v>407</v>
      </c>
      <c r="B248" t="s">
        <v>408</v>
      </c>
    </row>
    <row r="249" spans="1:2">
      <c r="A249" t="s">
        <v>409</v>
      </c>
      <c r="B249" t="s">
        <v>410</v>
      </c>
    </row>
    <row r="250" spans="1:2">
      <c r="A250" t="s">
        <v>411</v>
      </c>
      <c r="B250" t="s">
        <v>24</v>
      </c>
    </row>
    <row r="251" spans="1:2">
      <c r="A251" t="s">
        <v>412</v>
      </c>
      <c r="B251" t="s">
        <v>60</v>
      </c>
    </row>
    <row r="252" spans="1:2">
      <c r="A252" t="s">
        <v>413</v>
      </c>
      <c r="B252" t="s">
        <v>63</v>
      </c>
    </row>
    <row r="253" spans="1:2">
      <c r="A253" t="s">
        <v>414</v>
      </c>
      <c r="B253" t="s">
        <v>415</v>
      </c>
    </row>
    <row r="254" spans="1:2">
      <c r="A254" t="s">
        <v>416</v>
      </c>
      <c r="B254" t="s">
        <v>61</v>
      </c>
    </row>
    <row r="255" spans="1:2">
      <c r="A255" t="s">
        <v>417</v>
      </c>
      <c r="B255" t="s">
        <v>63</v>
      </c>
    </row>
    <row r="256" spans="1:2">
      <c r="A256" t="s">
        <v>418</v>
      </c>
      <c r="B256" t="s">
        <v>419</v>
      </c>
    </row>
    <row r="257" spans="1:2">
      <c r="A257" t="s">
        <v>420</v>
      </c>
      <c r="B257" t="s">
        <v>421</v>
      </c>
    </row>
    <row r="258" spans="1:2">
      <c r="A258" t="s">
        <v>422</v>
      </c>
      <c r="B258" t="s">
        <v>50</v>
      </c>
    </row>
    <row r="259" spans="1:2">
      <c r="A259" t="s">
        <v>423</v>
      </c>
      <c r="B259" t="s">
        <v>60</v>
      </c>
    </row>
    <row r="260" spans="1:2">
      <c r="A260" t="s">
        <v>424</v>
      </c>
      <c r="B260" t="s">
        <v>425</v>
      </c>
    </row>
    <row r="261" spans="1:2">
      <c r="A261" t="s">
        <v>426</v>
      </c>
      <c r="B261" t="s">
        <v>427</v>
      </c>
    </row>
    <row r="262" spans="1:2">
      <c r="A262" t="s">
        <v>428</v>
      </c>
      <c r="B262" t="s">
        <v>24</v>
      </c>
    </row>
    <row r="263" spans="1:2">
      <c r="A263" t="s">
        <v>429</v>
      </c>
      <c r="B263" t="s">
        <v>60</v>
      </c>
    </row>
    <row r="264" spans="1:2">
      <c r="A264" t="s">
        <v>430</v>
      </c>
      <c r="B264" t="s">
        <v>63</v>
      </c>
    </row>
    <row r="265" spans="1:2">
      <c r="A265" t="s">
        <v>431</v>
      </c>
      <c r="B265" t="s">
        <v>415</v>
      </c>
    </row>
    <row r="266" spans="1:2">
      <c r="A266" t="s">
        <v>432</v>
      </c>
      <c r="B266" t="s">
        <v>61</v>
      </c>
    </row>
    <row r="267" spans="1:2">
      <c r="A267" t="s">
        <v>433</v>
      </c>
      <c r="B267" t="s">
        <v>63</v>
      </c>
    </row>
    <row r="268" spans="1:2">
      <c r="A268" t="s">
        <v>434</v>
      </c>
      <c r="B268" t="s">
        <v>435</v>
      </c>
    </row>
    <row r="269" spans="1:2">
      <c r="A269" t="s">
        <v>436</v>
      </c>
      <c r="B269" t="s">
        <v>437</v>
      </c>
    </row>
    <row r="270" spans="1:2">
      <c r="A270" t="s">
        <v>438</v>
      </c>
      <c r="B270" t="s">
        <v>24</v>
      </c>
    </row>
    <row r="271" spans="1:2">
      <c r="A271" t="s">
        <v>439</v>
      </c>
      <c r="B271" t="s">
        <v>60</v>
      </c>
    </row>
    <row r="272" spans="1:2">
      <c r="A272" t="s">
        <v>440</v>
      </c>
      <c r="B272" t="s">
        <v>63</v>
      </c>
    </row>
    <row r="273" spans="1:2">
      <c r="A273" t="s">
        <v>441</v>
      </c>
      <c r="B273" t="s">
        <v>415</v>
      </c>
    </row>
    <row r="274" spans="1:2">
      <c r="A274" t="s">
        <v>442</v>
      </c>
      <c r="B274" t="s">
        <v>61</v>
      </c>
    </row>
    <row r="275" spans="1:2">
      <c r="A275" t="s">
        <v>443</v>
      </c>
      <c r="B275" t="s">
        <v>63</v>
      </c>
    </row>
    <row r="276" spans="1:2">
      <c r="A276" t="s">
        <v>444</v>
      </c>
      <c r="B276" t="s">
        <v>445</v>
      </c>
    </row>
    <row r="277" spans="1:2">
      <c r="A277" t="s">
        <v>446</v>
      </c>
      <c r="B277" t="s">
        <v>447</v>
      </c>
    </row>
    <row r="278" spans="1:2">
      <c r="A278" t="s">
        <v>448</v>
      </c>
      <c r="B278" t="s">
        <v>24</v>
      </c>
    </row>
    <row r="279" spans="1:2">
      <c r="A279" t="s">
        <v>449</v>
      </c>
      <c r="B279" t="s">
        <v>60</v>
      </c>
    </row>
    <row r="280" spans="1:2">
      <c r="A280" t="s">
        <v>450</v>
      </c>
      <c r="B280" t="s">
        <v>63</v>
      </c>
    </row>
    <row r="281" spans="1:2">
      <c r="A281" t="s">
        <v>451</v>
      </c>
      <c r="B281" t="s">
        <v>415</v>
      </c>
    </row>
    <row r="282" spans="1:2">
      <c r="A282" t="s">
        <v>452</v>
      </c>
      <c r="B282" t="s">
        <v>61</v>
      </c>
    </row>
    <row r="283" spans="1:2">
      <c r="A283" t="s">
        <v>453</v>
      </c>
      <c r="B283" t="s">
        <v>63</v>
      </c>
    </row>
    <row r="284" spans="1:2">
      <c r="A284" t="s">
        <v>454</v>
      </c>
      <c r="B284" t="s">
        <v>455</v>
      </c>
    </row>
    <row r="285" spans="1:2">
      <c r="A285" t="s">
        <v>456</v>
      </c>
      <c r="B285" t="s">
        <v>457</v>
      </c>
    </row>
    <row r="286" spans="1:2">
      <c r="A286" t="s">
        <v>458</v>
      </c>
      <c r="B286" t="s">
        <v>50</v>
      </c>
    </row>
    <row r="287" spans="1:2">
      <c r="A287" t="s">
        <v>459</v>
      </c>
      <c r="B287" t="s">
        <v>60</v>
      </c>
    </row>
    <row r="288" spans="1:2">
      <c r="A288" t="s">
        <v>461</v>
      </c>
      <c r="B288" t="s">
        <v>462</v>
      </c>
    </row>
    <row r="289" spans="1:2">
      <c r="A289" t="s">
        <v>463</v>
      </c>
      <c r="B289" t="s">
        <v>460</v>
      </c>
    </row>
    <row r="290" spans="1:2">
      <c r="A290" t="s">
        <v>464</v>
      </c>
      <c r="B290" t="s">
        <v>29</v>
      </c>
    </row>
    <row r="291" spans="1:2">
      <c r="A291" t="s">
        <v>465</v>
      </c>
      <c r="B291" t="s">
        <v>60</v>
      </c>
    </row>
    <row r="292" spans="1:2">
      <c r="A292" t="s">
        <v>466</v>
      </c>
      <c r="B292" t="s">
        <v>467</v>
      </c>
    </row>
    <row r="293" spans="1:2">
      <c r="A293" t="s">
        <v>468</v>
      </c>
      <c r="B293" t="s">
        <v>469</v>
      </c>
    </row>
    <row r="294" spans="1:2">
      <c r="A294" t="s">
        <v>470</v>
      </c>
      <c r="B294" t="s">
        <v>133</v>
      </c>
    </row>
    <row r="295" spans="1:2">
      <c r="A295" t="s">
        <v>471</v>
      </c>
      <c r="B295" t="s">
        <v>135</v>
      </c>
    </row>
    <row r="296" spans="1:2">
      <c r="A296" t="s">
        <v>472</v>
      </c>
      <c r="B296" t="s">
        <v>473</v>
      </c>
    </row>
    <row r="297" spans="1:2">
      <c r="A297" t="s">
        <v>474</v>
      </c>
      <c r="B297" t="s">
        <v>139</v>
      </c>
    </row>
    <row r="298" spans="1:2">
      <c r="A298" t="s">
        <v>475</v>
      </c>
      <c r="B298" t="s">
        <v>476</v>
      </c>
    </row>
    <row r="299" spans="1:2">
      <c r="A299" t="s">
        <v>477</v>
      </c>
      <c r="B299" t="s">
        <v>143</v>
      </c>
    </row>
    <row r="300" spans="1:2">
      <c r="A300" t="s">
        <v>478</v>
      </c>
      <c r="B300" t="s">
        <v>479</v>
      </c>
    </row>
    <row r="301" spans="1:2">
      <c r="A301" t="s">
        <v>480</v>
      </c>
      <c r="B301" t="s">
        <v>147</v>
      </c>
    </row>
    <row r="302" spans="1:2">
      <c r="A302" t="s">
        <v>481</v>
      </c>
      <c r="B302" t="s">
        <v>149</v>
      </c>
    </row>
    <row r="303" spans="1:2">
      <c r="A303" t="s">
        <v>482</v>
      </c>
      <c r="B303" t="s">
        <v>483</v>
      </c>
    </row>
    <row r="304" spans="1:2">
      <c r="A304" t="s">
        <v>484</v>
      </c>
      <c r="B304" t="s">
        <v>350</v>
      </c>
    </row>
    <row r="305" spans="1:2">
      <c r="A305" t="s">
        <v>485</v>
      </c>
      <c r="B305" t="s">
        <v>172</v>
      </c>
    </row>
    <row r="306" spans="1:2">
      <c r="A306" t="s">
        <v>486</v>
      </c>
      <c r="B306" t="s">
        <v>487</v>
      </c>
    </row>
    <row r="307" spans="1:2">
      <c r="A307" t="s">
        <v>488</v>
      </c>
      <c r="B307" t="s">
        <v>95</v>
      </c>
    </row>
    <row r="308" spans="1:2">
      <c r="A308" t="s">
        <v>489</v>
      </c>
      <c r="B308" t="s">
        <v>64</v>
      </c>
    </row>
    <row r="309" spans="1:2">
      <c r="A309" t="s">
        <v>490</v>
      </c>
      <c r="B309" t="s">
        <v>64</v>
      </c>
    </row>
    <row r="310" spans="1:2">
      <c r="A310" t="s">
        <v>492</v>
      </c>
      <c r="B310" t="s">
        <v>493</v>
      </c>
    </row>
    <row r="311" spans="1:2">
      <c r="A311" t="s">
        <v>494</v>
      </c>
      <c r="B311" t="s">
        <v>495</v>
      </c>
    </row>
    <row r="312" spans="1:2">
      <c r="A312" t="s">
        <v>496</v>
      </c>
      <c r="B312" t="s">
        <v>50</v>
      </c>
    </row>
    <row r="313" spans="1:2">
      <c r="A313" t="s">
        <v>497</v>
      </c>
      <c r="B313" t="s">
        <v>60</v>
      </c>
    </row>
    <row r="314" spans="1:2">
      <c r="A314" t="s">
        <v>498</v>
      </c>
      <c r="B314" t="s">
        <v>499</v>
      </c>
    </row>
    <row r="315" spans="1:2">
      <c r="A315" t="s">
        <v>500</v>
      </c>
      <c r="B315" t="s">
        <v>501</v>
      </c>
    </row>
    <row r="316" spans="1:2">
      <c r="A316" t="s">
        <v>502</v>
      </c>
      <c r="B316" t="s">
        <v>50</v>
      </c>
    </row>
    <row r="317" spans="1:2">
      <c r="A317" t="s">
        <v>503</v>
      </c>
      <c r="B317" t="s">
        <v>60</v>
      </c>
    </row>
    <row r="318" spans="1:2">
      <c r="A318" t="s">
        <v>504</v>
      </c>
      <c r="B318" t="s">
        <v>505</v>
      </c>
    </row>
    <row r="319" spans="1:2">
      <c r="A319" t="s">
        <v>506</v>
      </c>
      <c r="B319" t="s">
        <v>507</v>
      </c>
    </row>
    <row r="320" spans="1:2">
      <c r="A320" t="s">
        <v>508</v>
      </c>
      <c r="B320" t="s">
        <v>24</v>
      </c>
    </row>
    <row r="321" spans="1:2">
      <c r="A321" t="s">
        <v>509</v>
      </c>
      <c r="B321" t="s">
        <v>60</v>
      </c>
    </row>
    <row r="322" spans="1:2">
      <c r="A322" t="s">
        <v>510</v>
      </c>
      <c r="B322" t="s">
        <v>61</v>
      </c>
    </row>
    <row r="323" spans="1:2">
      <c r="A323" t="s">
        <v>511</v>
      </c>
      <c r="B323" t="s">
        <v>63</v>
      </c>
    </row>
    <row r="324" spans="1:2">
      <c r="A324" t="s">
        <v>512</v>
      </c>
      <c r="B324" t="s">
        <v>513</v>
      </c>
    </row>
    <row r="325" spans="1:2">
      <c r="A325" t="s">
        <v>514</v>
      </c>
      <c r="B325" t="s">
        <v>515</v>
      </c>
    </row>
    <row r="326" spans="1:2">
      <c r="A326" t="s">
        <v>516</v>
      </c>
      <c r="B326" t="s">
        <v>24</v>
      </c>
    </row>
    <row r="327" spans="1:2">
      <c r="A327" t="s">
        <v>517</v>
      </c>
      <c r="B327" t="s">
        <v>60</v>
      </c>
    </row>
    <row r="328" spans="1:2">
      <c r="A328" t="s">
        <v>518</v>
      </c>
      <c r="B328" t="s">
        <v>61</v>
      </c>
    </row>
    <row r="329" spans="1:2">
      <c r="A329" t="s">
        <v>519</v>
      </c>
      <c r="B329" t="s">
        <v>63</v>
      </c>
    </row>
    <row r="330" spans="1:2">
      <c r="A330" t="s">
        <v>520</v>
      </c>
      <c r="B330" t="s">
        <v>521</v>
      </c>
    </row>
    <row r="331" spans="1:2">
      <c r="A331" t="s">
        <v>522</v>
      </c>
      <c r="B331" t="s">
        <v>523</v>
      </c>
    </row>
    <row r="332" spans="1:2">
      <c r="A332" t="s">
        <v>524</v>
      </c>
      <c r="B332" t="s">
        <v>50</v>
      </c>
    </row>
    <row r="333" spans="1:2">
      <c r="A333" t="s">
        <v>525</v>
      </c>
      <c r="B333" t="s">
        <v>60</v>
      </c>
    </row>
    <row r="334" spans="1:2">
      <c r="A334" t="s">
        <v>526</v>
      </c>
      <c r="B334" t="s">
        <v>527</v>
      </c>
    </row>
    <row r="335" spans="1:2">
      <c r="A335" t="s">
        <v>528</v>
      </c>
      <c r="B335" t="s">
        <v>529</v>
      </c>
    </row>
    <row r="336" spans="1:2">
      <c r="A336" t="s">
        <v>530</v>
      </c>
      <c r="B336" t="s">
        <v>24</v>
      </c>
    </row>
    <row r="337" spans="1:2">
      <c r="A337" t="s">
        <v>531</v>
      </c>
      <c r="B337" t="s">
        <v>60</v>
      </c>
    </row>
    <row r="338" spans="1:2">
      <c r="A338" t="s">
        <v>532</v>
      </c>
      <c r="B338" t="s">
        <v>61</v>
      </c>
    </row>
    <row r="339" spans="1:2">
      <c r="A339" t="s">
        <v>533</v>
      </c>
      <c r="B339" t="s">
        <v>63</v>
      </c>
    </row>
    <row r="340" spans="1:2">
      <c r="A340" t="s">
        <v>534</v>
      </c>
      <c r="B340" t="s">
        <v>535</v>
      </c>
    </row>
    <row r="341" spans="1:2">
      <c r="A341" t="s">
        <v>536</v>
      </c>
      <c r="B341" t="s">
        <v>537</v>
      </c>
    </row>
    <row r="342" spans="1:2">
      <c r="A342" t="s">
        <v>538</v>
      </c>
      <c r="B342" t="s">
        <v>29</v>
      </c>
    </row>
    <row r="343" spans="1:2">
      <c r="A343" t="s">
        <v>539</v>
      </c>
      <c r="B343" t="s">
        <v>60</v>
      </c>
    </row>
    <row r="344" spans="1:2">
      <c r="A344" t="s">
        <v>540</v>
      </c>
      <c r="B344" t="s">
        <v>256</v>
      </c>
    </row>
    <row r="345" spans="1:2">
      <c r="A345" t="s">
        <v>541</v>
      </c>
      <c r="B345" t="s">
        <v>542</v>
      </c>
    </row>
    <row r="346" spans="1:2">
      <c r="A346" t="s">
        <v>543</v>
      </c>
      <c r="B346" t="s">
        <v>133</v>
      </c>
    </row>
    <row r="347" spans="1:2">
      <c r="A347" t="s">
        <v>544</v>
      </c>
      <c r="B347" t="s">
        <v>135</v>
      </c>
    </row>
    <row r="348" spans="1:2">
      <c r="A348" t="s">
        <v>545</v>
      </c>
      <c r="B348" t="s">
        <v>473</v>
      </c>
    </row>
    <row r="349" spans="1:2">
      <c r="A349" t="s">
        <v>546</v>
      </c>
      <c r="B349" t="s">
        <v>139</v>
      </c>
    </row>
    <row r="350" spans="1:2">
      <c r="A350" t="s">
        <v>547</v>
      </c>
      <c r="B350" t="s">
        <v>548</v>
      </c>
    </row>
    <row r="351" spans="1:2">
      <c r="A351" t="s">
        <v>549</v>
      </c>
      <c r="B351" t="s">
        <v>143</v>
      </c>
    </row>
    <row r="352" spans="1:2">
      <c r="A352" t="s">
        <v>550</v>
      </c>
      <c r="B352" t="s">
        <v>551</v>
      </c>
    </row>
    <row r="353" spans="1:2">
      <c r="A353" t="s">
        <v>552</v>
      </c>
      <c r="B353" t="s">
        <v>147</v>
      </c>
    </row>
    <row r="354" spans="1:2">
      <c r="A354" t="s">
        <v>553</v>
      </c>
      <c r="B354" t="s">
        <v>149</v>
      </c>
    </row>
    <row r="355" spans="1:2">
      <c r="A355" t="s">
        <v>554</v>
      </c>
      <c r="B355" t="s">
        <v>555</v>
      </c>
    </row>
    <row r="356" spans="1:2">
      <c r="A356" t="s">
        <v>556</v>
      </c>
      <c r="B356" t="s">
        <v>350</v>
      </c>
    </row>
    <row r="357" spans="1:2">
      <c r="A357" t="s">
        <v>557</v>
      </c>
      <c r="B357" t="s">
        <v>172</v>
      </c>
    </row>
    <row r="358" spans="1:2">
      <c r="A358" t="s">
        <v>558</v>
      </c>
      <c r="B358" t="s">
        <v>535</v>
      </c>
    </row>
    <row r="359" spans="1:2">
      <c r="A359" t="s">
        <v>559</v>
      </c>
      <c r="B359" t="s">
        <v>95</v>
      </c>
    </row>
    <row r="360" spans="1:2">
      <c r="A360" t="s">
        <v>560</v>
      </c>
      <c r="B360" t="s">
        <v>64</v>
      </c>
    </row>
    <row r="361" spans="1:2">
      <c r="A361" t="s">
        <v>561</v>
      </c>
      <c r="B361" t="s">
        <v>64</v>
      </c>
    </row>
    <row r="362" spans="1:2">
      <c r="A362" t="s">
        <v>562</v>
      </c>
      <c r="B362" t="s">
        <v>64</v>
      </c>
    </row>
    <row r="363" spans="1:2">
      <c r="A363" t="s">
        <v>563</v>
      </c>
      <c r="B363" t="s">
        <v>564</v>
      </c>
    </row>
    <row r="364" spans="1:2">
      <c r="A364" t="s">
        <v>565</v>
      </c>
      <c r="B364" t="s">
        <v>566</v>
      </c>
    </row>
    <row r="365" spans="1:2">
      <c r="A365" t="s">
        <v>567</v>
      </c>
      <c r="B365" t="s">
        <v>50</v>
      </c>
    </row>
    <row r="366" spans="1:2">
      <c r="A366" t="s">
        <v>568</v>
      </c>
      <c r="B366" t="s">
        <v>60</v>
      </c>
    </row>
    <row r="367" spans="1:2">
      <c r="A367" t="s">
        <v>569</v>
      </c>
      <c r="B367" t="s">
        <v>570</v>
      </c>
    </row>
    <row r="368" spans="1:2">
      <c r="A368" t="s">
        <v>571</v>
      </c>
      <c r="B368" t="s">
        <v>572</v>
      </c>
    </row>
    <row r="369" spans="1:2">
      <c r="A369" t="s">
        <v>573</v>
      </c>
      <c r="B369" t="s">
        <v>24</v>
      </c>
    </row>
    <row r="370" spans="1:2">
      <c r="A370" t="s">
        <v>574</v>
      </c>
      <c r="B370" t="s">
        <v>60</v>
      </c>
    </row>
    <row r="371" spans="1:2">
      <c r="A371" t="s">
        <v>575</v>
      </c>
      <c r="B371" t="s">
        <v>61</v>
      </c>
    </row>
    <row r="372" spans="1:2">
      <c r="A372" t="s">
        <v>576</v>
      </c>
      <c r="B372" t="s">
        <v>63</v>
      </c>
    </row>
    <row r="373" spans="1:2">
      <c r="A373" t="s">
        <v>578</v>
      </c>
      <c r="B373" t="s">
        <v>579</v>
      </c>
    </row>
    <row r="374" spans="1:2">
      <c r="A374" t="s">
        <v>580</v>
      </c>
      <c r="B374" t="s">
        <v>577</v>
      </c>
    </row>
    <row r="375" spans="1:2">
      <c r="A375" t="s">
        <v>581</v>
      </c>
      <c r="B375" t="s">
        <v>29</v>
      </c>
    </row>
    <row r="376" spans="1:2">
      <c r="A376" t="s">
        <v>582</v>
      </c>
      <c r="B376" t="s">
        <v>60</v>
      </c>
    </row>
    <row r="377" spans="1:2">
      <c r="A377" t="s">
        <v>583</v>
      </c>
      <c r="B377" t="s">
        <v>584</v>
      </c>
    </row>
    <row r="378" spans="1:2">
      <c r="A378" t="s">
        <v>585</v>
      </c>
      <c r="B378" t="s">
        <v>586</v>
      </c>
    </row>
    <row r="379" spans="1:2">
      <c r="A379" t="s">
        <v>587</v>
      </c>
      <c r="B379" t="s">
        <v>133</v>
      </c>
    </row>
    <row r="380" spans="1:2">
      <c r="A380" t="s">
        <v>588</v>
      </c>
      <c r="B380" t="s">
        <v>135</v>
      </c>
    </row>
    <row r="381" spans="1:2">
      <c r="A381" t="s">
        <v>589</v>
      </c>
      <c r="B381" t="s">
        <v>590</v>
      </c>
    </row>
    <row r="382" spans="1:2">
      <c r="A382" t="s">
        <v>591</v>
      </c>
      <c r="B382" t="s">
        <v>139</v>
      </c>
    </row>
    <row r="383" spans="1:2">
      <c r="A383" t="s">
        <v>592</v>
      </c>
      <c r="B383" t="s">
        <v>593</v>
      </c>
    </row>
    <row r="384" spans="1:2">
      <c r="A384" t="s">
        <v>594</v>
      </c>
      <c r="B384" t="s">
        <v>143</v>
      </c>
    </row>
    <row r="385" spans="1:2">
      <c r="A385" t="s">
        <v>595</v>
      </c>
      <c r="B385" t="s">
        <v>596</v>
      </c>
    </row>
    <row r="386" spans="1:2">
      <c r="A386" t="s">
        <v>597</v>
      </c>
      <c r="B386" t="s">
        <v>147</v>
      </c>
    </row>
    <row r="387" spans="1:2">
      <c r="A387" t="s">
        <v>598</v>
      </c>
      <c r="B387" t="s">
        <v>149</v>
      </c>
    </row>
    <row r="388" spans="1:2">
      <c r="A388" t="s">
        <v>599</v>
      </c>
      <c r="B388" t="s">
        <v>600</v>
      </c>
    </row>
    <row r="389" spans="1:2">
      <c r="A389" t="s">
        <v>601</v>
      </c>
      <c r="B389" t="s">
        <v>350</v>
      </c>
    </row>
    <row r="390" spans="1:2">
      <c r="A390" t="s">
        <v>602</v>
      </c>
      <c r="B390" t="s">
        <v>579</v>
      </c>
    </row>
    <row r="391" spans="1:2">
      <c r="A391" t="s">
        <v>603</v>
      </c>
      <c r="B391" t="s">
        <v>95</v>
      </c>
    </row>
    <row r="392" spans="1:2">
      <c r="A392" t="s">
        <v>604</v>
      </c>
      <c r="B392" t="s">
        <v>64</v>
      </c>
    </row>
    <row r="393" spans="1:2">
      <c r="A393" t="s">
        <v>605</v>
      </c>
      <c r="B393" t="s">
        <v>64</v>
      </c>
    </row>
    <row r="394" spans="1:2">
      <c r="A394" t="s">
        <v>606</v>
      </c>
      <c r="B394" t="s">
        <v>64</v>
      </c>
    </row>
    <row r="395" spans="1:2">
      <c r="A395" t="s">
        <v>608</v>
      </c>
      <c r="B395" t="s">
        <v>609</v>
      </c>
    </row>
    <row r="396" spans="1:2">
      <c r="A396" t="s">
        <v>610</v>
      </c>
      <c r="B396" t="s">
        <v>607</v>
      </c>
    </row>
    <row r="397" spans="1:2">
      <c r="A397" t="s">
        <v>611</v>
      </c>
      <c r="B397" t="s">
        <v>29</v>
      </c>
    </row>
    <row r="398" spans="1:2">
      <c r="A398" t="s">
        <v>612</v>
      </c>
      <c r="B398" t="s">
        <v>60</v>
      </c>
    </row>
    <row r="399" spans="1:2">
      <c r="A399" t="s">
        <v>613</v>
      </c>
      <c r="B399" t="s">
        <v>584</v>
      </c>
    </row>
    <row r="400" spans="1:2">
      <c r="A400" t="s">
        <v>614</v>
      </c>
      <c r="B400" t="s">
        <v>615</v>
      </c>
    </row>
    <row r="401" spans="1:2">
      <c r="A401" t="s">
        <v>616</v>
      </c>
      <c r="B401" t="s">
        <v>133</v>
      </c>
    </row>
    <row r="402" spans="1:2">
      <c r="A402" t="s">
        <v>617</v>
      </c>
      <c r="B402" t="s">
        <v>135</v>
      </c>
    </row>
    <row r="403" spans="1:2">
      <c r="A403" t="s">
        <v>618</v>
      </c>
      <c r="B403" t="s">
        <v>590</v>
      </c>
    </row>
    <row r="404" spans="1:2">
      <c r="A404" t="s">
        <v>619</v>
      </c>
      <c r="B404" t="s">
        <v>139</v>
      </c>
    </row>
    <row r="405" spans="1:2">
      <c r="A405" t="s">
        <v>620</v>
      </c>
      <c r="B405" t="s">
        <v>593</v>
      </c>
    </row>
    <row r="406" spans="1:2">
      <c r="A406" t="s">
        <v>621</v>
      </c>
      <c r="B406" t="s">
        <v>143</v>
      </c>
    </row>
    <row r="407" spans="1:2">
      <c r="A407" t="s">
        <v>622</v>
      </c>
      <c r="B407" t="s">
        <v>623</v>
      </c>
    </row>
    <row r="408" spans="1:2">
      <c r="A408" t="s">
        <v>624</v>
      </c>
      <c r="B408" t="s">
        <v>147</v>
      </c>
    </row>
    <row r="409" spans="1:2">
      <c r="A409" t="s">
        <v>625</v>
      </c>
      <c r="B409" t="s">
        <v>149</v>
      </c>
    </row>
    <row r="410" spans="1:2">
      <c r="A410" t="s">
        <v>626</v>
      </c>
      <c r="B410" t="s">
        <v>627</v>
      </c>
    </row>
    <row r="411" spans="1:2">
      <c r="A411" t="s">
        <v>628</v>
      </c>
      <c r="B411" t="s">
        <v>350</v>
      </c>
    </row>
    <row r="412" spans="1:2">
      <c r="A412" t="s">
        <v>629</v>
      </c>
      <c r="B412" t="s">
        <v>609</v>
      </c>
    </row>
    <row r="413" spans="1:2">
      <c r="A413" t="s">
        <v>630</v>
      </c>
      <c r="B413" t="s">
        <v>95</v>
      </c>
    </row>
    <row r="414" spans="1:2">
      <c r="A414" t="s">
        <v>631</v>
      </c>
      <c r="B414" t="s">
        <v>64</v>
      </c>
    </row>
    <row r="415" spans="1:2">
      <c r="A415" t="s">
        <v>632</v>
      </c>
      <c r="B415" t="s">
        <v>64</v>
      </c>
    </row>
    <row r="416" spans="1:2">
      <c r="A416" t="s">
        <v>633</v>
      </c>
      <c r="B416" t="s">
        <v>64</v>
      </c>
    </row>
    <row r="417" spans="1:2">
      <c r="A417" t="s">
        <v>634</v>
      </c>
      <c r="B417" t="s">
        <v>635</v>
      </c>
    </row>
    <row r="418" spans="1:2">
      <c r="A418" t="s">
        <v>636</v>
      </c>
      <c r="B418" t="s">
        <v>637</v>
      </c>
    </row>
    <row r="419" spans="1:2">
      <c r="A419" t="s">
        <v>638</v>
      </c>
      <c r="B419" t="s">
        <v>51</v>
      </c>
    </row>
    <row r="420" spans="1:2">
      <c r="A420" t="s">
        <v>639</v>
      </c>
      <c r="B420" t="s">
        <v>60</v>
      </c>
    </row>
    <row r="421" spans="1:2">
      <c r="A421" t="s">
        <v>640</v>
      </c>
      <c r="B421" t="s">
        <v>641</v>
      </c>
    </row>
    <row r="422" spans="1:2">
      <c r="A422" t="s">
        <v>642</v>
      </c>
      <c r="B422" t="s">
        <v>641</v>
      </c>
    </row>
    <row r="423" spans="1:2">
      <c r="A423" t="s">
        <v>643</v>
      </c>
      <c r="B423" t="s">
        <v>644</v>
      </c>
    </row>
    <row r="424" spans="1:2">
      <c r="A424" t="s">
        <v>645</v>
      </c>
      <c r="B424" t="s">
        <v>67</v>
      </c>
    </row>
    <row r="425" spans="1:2">
      <c r="A425" t="s">
        <v>646</v>
      </c>
      <c r="B425" t="s">
        <v>65</v>
      </c>
    </row>
    <row r="426" spans="1:2">
      <c r="A426" t="s">
        <v>647</v>
      </c>
      <c r="B426" t="s">
        <v>64</v>
      </c>
    </row>
    <row r="427" spans="1:2">
      <c r="A427" t="s">
        <v>648</v>
      </c>
      <c r="B427" t="s">
        <v>649</v>
      </c>
    </row>
    <row r="428" spans="1:2">
      <c r="A428" t="s">
        <v>650</v>
      </c>
      <c r="B428" t="s">
        <v>651</v>
      </c>
    </row>
    <row r="429" spans="1:2">
      <c r="A429" t="s">
        <v>652</v>
      </c>
      <c r="B429" t="s">
        <v>653</v>
      </c>
    </row>
    <row r="430" spans="1:2">
      <c r="A430" t="s">
        <v>654</v>
      </c>
      <c r="B430" t="s">
        <v>50</v>
      </c>
    </row>
    <row r="431" spans="1:2">
      <c r="A431" t="s">
        <v>655</v>
      </c>
      <c r="B431" t="s">
        <v>60</v>
      </c>
    </row>
    <row r="432" spans="1:2">
      <c r="A432" t="s">
        <v>657</v>
      </c>
      <c r="B432" t="s">
        <v>658</v>
      </c>
    </row>
    <row r="433" spans="1:2">
      <c r="A433" t="s">
        <v>659</v>
      </c>
      <c r="B433" t="s">
        <v>656</v>
      </c>
    </row>
    <row r="434" spans="1:2">
      <c r="A434" t="s">
        <v>660</v>
      </c>
      <c r="B434" t="s">
        <v>29</v>
      </c>
    </row>
    <row r="435" spans="1:2">
      <c r="A435" t="s">
        <v>661</v>
      </c>
      <c r="B435" t="s">
        <v>60</v>
      </c>
    </row>
    <row r="436" spans="1:2">
      <c r="A436" t="s">
        <v>662</v>
      </c>
      <c r="B436" t="s">
        <v>584</v>
      </c>
    </row>
    <row r="437" spans="1:2">
      <c r="A437" t="s">
        <v>663</v>
      </c>
      <c r="B437" t="s">
        <v>664</v>
      </c>
    </row>
    <row r="438" spans="1:2">
      <c r="A438" t="s">
        <v>665</v>
      </c>
      <c r="B438" t="s">
        <v>133</v>
      </c>
    </row>
    <row r="439" spans="1:2">
      <c r="A439" t="s">
        <v>666</v>
      </c>
      <c r="B439" t="s">
        <v>135</v>
      </c>
    </row>
    <row r="440" spans="1:2">
      <c r="A440" t="s">
        <v>667</v>
      </c>
      <c r="B440" t="s">
        <v>590</v>
      </c>
    </row>
    <row r="441" spans="1:2">
      <c r="A441" t="s">
        <v>668</v>
      </c>
      <c r="B441" t="s">
        <v>139</v>
      </c>
    </row>
    <row r="442" spans="1:2">
      <c r="A442" t="s">
        <v>669</v>
      </c>
      <c r="B442" t="s">
        <v>670</v>
      </c>
    </row>
    <row r="443" spans="1:2">
      <c r="A443" t="s">
        <v>671</v>
      </c>
      <c r="B443" t="s">
        <v>143</v>
      </c>
    </row>
    <row r="444" spans="1:2">
      <c r="A444" t="s">
        <v>672</v>
      </c>
      <c r="B444" t="s">
        <v>673</v>
      </c>
    </row>
    <row r="445" spans="1:2">
      <c r="A445" t="s">
        <v>674</v>
      </c>
      <c r="B445" t="s">
        <v>147</v>
      </c>
    </row>
    <row r="446" spans="1:2">
      <c r="A446" t="s">
        <v>675</v>
      </c>
      <c r="B446" t="s">
        <v>149</v>
      </c>
    </row>
    <row r="447" spans="1:2">
      <c r="A447" t="s">
        <v>676</v>
      </c>
      <c r="B447" t="s">
        <v>677</v>
      </c>
    </row>
    <row r="448" spans="1:2">
      <c r="A448" t="s">
        <v>678</v>
      </c>
      <c r="B448" t="s">
        <v>153</v>
      </c>
    </row>
    <row r="449" spans="1:2">
      <c r="A449" t="s">
        <v>679</v>
      </c>
      <c r="B449" t="s">
        <v>658</v>
      </c>
    </row>
    <row r="450" spans="1:2">
      <c r="A450" t="s">
        <v>680</v>
      </c>
      <c r="B450" t="s">
        <v>95</v>
      </c>
    </row>
    <row r="451" spans="1:2">
      <c r="A451" t="s">
        <v>681</v>
      </c>
      <c r="B451" t="s">
        <v>64</v>
      </c>
    </row>
    <row r="452" spans="1:2">
      <c r="A452" t="s">
        <v>682</v>
      </c>
      <c r="B452" t="s">
        <v>64</v>
      </c>
    </row>
    <row r="453" spans="1:2">
      <c r="A453" t="s">
        <v>683</v>
      </c>
      <c r="B453" t="s">
        <v>64</v>
      </c>
    </row>
    <row r="454" spans="1:2">
      <c r="A454" t="s">
        <v>684</v>
      </c>
      <c r="B454" t="s">
        <v>685</v>
      </c>
    </row>
    <row r="455" spans="1:2">
      <c r="A455" t="s">
        <v>686</v>
      </c>
      <c r="B455" t="s">
        <v>687</v>
      </c>
    </row>
    <row r="456" spans="1:2">
      <c r="A456" t="s">
        <v>688</v>
      </c>
      <c r="B456" t="s">
        <v>50</v>
      </c>
    </row>
    <row r="457" spans="1:2">
      <c r="A457" t="s">
        <v>689</v>
      </c>
      <c r="B457" t="s">
        <v>60</v>
      </c>
    </row>
    <row r="458" spans="1:2">
      <c r="A458" t="s">
        <v>690</v>
      </c>
      <c r="B458" t="s">
        <v>691</v>
      </c>
    </row>
    <row r="459" spans="1:2">
      <c r="A459" t="s">
        <v>692</v>
      </c>
      <c r="B459" t="s">
        <v>693</v>
      </c>
    </row>
    <row r="460" spans="1:2">
      <c r="A460" t="s">
        <v>694</v>
      </c>
      <c r="B460" t="s">
        <v>24</v>
      </c>
    </row>
    <row r="461" spans="1:2">
      <c r="A461" t="s">
        <v>695</v>
      </c>
      <c r="B461" t="s">
        <v>60</v>
      </c>
    </row>
    <row r="462" spans="1:2">
      <c r="A462" t="s">
        <v>696</v>
      </c>
      <c r="B462" t="s">
        <v>61</v>
      </c>
    </row>
    <row r="463" spans="1:2">
      <c r="A463" t="s">
        <v>697</v>
      </c>
      <c r="B463" t="s">
        <v>63</v>
      </c>
    </row>
    <row r="464" spans="1:2">
      <c r="A464" t="s">
        <v>699</v>
      </c>
      <c r="B464" t="s">
        <v>700</v>
      </c>
    </row>
    <row r="465" spans="1:2">
      <c r="A465" t="s">
        <v>701</v>
      </c>
      <c r="B465" t="s">
        <v>702</v>
      </c>
    </row>
    <row r="466" spans="1:2">
      <c r="A466" t="s">
        <v>703</v>
      </c>
      <c r="B466" t="s">
        <v>50</v>
      </c>
    </row>
    <row r="467" spans="1:2">
      <c r="A467" t="s">
        <v>704</v>
      </c>
      <c r="B467" t="s">
        <v>60</v>
      </c>
    </row>
    <row r="468" spans="1:2">
      <c r="A468" t="s">
        <v>705</v>
      </c>
      <c r="B468" t="s">
        <v>706</v>
      </c>
    </row>
    <row r="469" spans="1:2">
      <c r="A469" t="s">
        <v>707</v>
      </c>
      <c r="B469" t="s">
        <v>698</v>
      </c>
    </row>
    <row r="470" spans="1:2">
      <c r="A470" t="s">
        <v>708</v>
      </c>
      <c r="B470" t="s">
        <v>29</v>
      </c>
    </row>
    <row r="471" spans="1:2">
      <c r="A471" t="s">
        <v>709</v>
      </c>
      <c r="B471" t="s">
        <v>60</v>
      </c>
    </row>
    <row r="472" spans="1:2">
      <c r="A472" t="s">
        <v>710</v>
      </c>
      <c r="B472" t="s">
        <v>127</v>
      </c>
    </row>
    <row r="473" spans="1:2">
      <c r="A473" t="s">
        <v>711</v>
      </c>
      <c r="B473" t="s">
        <v>712</v>
      </c>
    </row>
    <row r="474" spans="1:2">
      <c r="A474" t="s">
        <v>713</v>
      </c>
      <c r="B474" t="s">
        <v>133</v>
      </c>
    </row>
    <row r="475" spans="1:2">
      <c r="A475" t="s">
        <v>714</v>
      </c>
      <c r="B475" t="s">
        <v>135</v>
      </c>
    </row>
    <row r="476" spans="1:2">
      <c r="A476" t="s">
        <v>715</v>
      </c>
      <c r="B476" t="s">
        <v>339</v>
      </c>
    </row>
    <row r="477" spans="1:2">
      <c r="A477" t="s">
        <v>716</v>
      </c>
      <c r="B477" t="s">
        <v>139</v>
      </c>
    </row>
    <row r="478" spans="1:2">
      <c r="A478" t="s">
        <v>717</v>
      </c>
      <c r="B478" t="s">
        <v>718</v>
      </c>
    </row>
    <row r="479" spans="1:2">
      <c r="A479" t="s">
        <v>719</v>
      </c>
      <c r="B479" t="s">
        <v>143</v>
      </c>
    </row>
    <row r="480" spans="1:2">
      <c r="A480" t="s">
        <v>720</v>
      </c>
      <c r="B480" t="s">
        <v>721</v>
      </c>
    </row>
    <row r="481" spans="1:2">
      <c r="A481" t="s">
        <v>722</v>
      </c>
      <c r="B481" t="s">
        <v>147</v>
      </c>
    </row>
    <row r="482" spans="1:2">
      <c r="A482" t="s">
        <v>723</v>
      </c>
      <c r="B482" t="s">
        <v>149</v>
      </c>
    </row>
    <row r="483" spans="1:2">
      <c r="A483" t="s">
        <v>724</v>
      </c>
      <c r="B483" t="s">
        <v>725</v>
      </c>
    </row>
    <row r="484" spans="1:2">
      <c r="A484" t="s">
        <v>726</v>
      </c>
      <c r="B484" t="s">
        <v>350</v>
      </c>
    </row>
    <row r="485" spans="1:2">
      <c r="A485" t="s">
        <v>727</v>
      </c>
      <c r="B485" t="s">
        <v>172</v>
      </c>
    </row>
    <row r="486" spans="1:2">
      <c r="A486" t="s">
        <v>728</v>
      </c>
      <c r="B486" t="s">
        <v>706</v>
      </c>
    </row>
    <row r="487" spans="1:2">
      <c r="A487" t="s">
        <v>729</v>
      </c>
      <c r="B487" t="s">
        <v>62</v>
      </c>
    </row>
    <row r="488" spans="1:2">
      <c r="A488" t="s">
        <v>730</v>
      </c>
      <c r="B488" t="s">
        <v>64</v>
      </c>
    </row>
    <row r="489" spans="1:2">
      <c r="A489" t="s">
        <v>731</v>
      </c>
      <c r="B489" t="s">
        <v>64</v>
      </c>
    </row>
    <row r="490" spans="1:2">
      <c r="A490" t="s">
        <v>732</v>
      </c>
      <c r="B490" t="s">
        <v>64</v>
      </c>
    </row>
    <row r="491" spans="1:2">
      <c r="A491" t="s">
        <v>733</v>
      </c>
      <c r="B491" t="s">
        <v>73</v>
      </c>
    </row>
    <row r="492" spans="1:2">
      <c r="A492" t="s">
        <v>734</v>
      </c>
      <c r="B492" t="s">
        <v>735</v>
      </c>
    </row>
    <row r="493" spans="1:2">
      <c r="A493" t="s">
        <v>736</v>
      </c>
      <c r="B493" t="s">
        <v>16</v>
      </c>
    </row>
    <row r="494" spans="1:2">
      <c r="A494" t="s">
        <v>737</v>
      </c>
      <c r="B494" t="s">
        <v>60</v>
      </c>
    </row>
    <row r="495" spans="1:2">
      <c r="A495" t="s">
        <v>738</v>
      </c>
      <c r="B495" t="s">
        <v>64</v>
      </c>
    </row>
    <row r="496" spans="1:2">
      <c r="A496" t="s">
        <v>1083</v>
      </c>
      <c r="B496" t="s">
        <v>1084</v>
      </c>
    </row>
    <row r="497" spans="1:2">
      <c r="A497" t="s">
        <v>1085</v>
      </c>
      <c r="B497" t="s">
        <v>491</v>
      </c>
    </row>
    <row r="498" spans="1:2">
      <c r="A498" t="s">
        <v>739</v>
      </c>
      <c r="B498" t="s">
        <v>80</v>
      </c>
    </row>
    <row r="499" spans="1:2">
      <c r="A499" t="s">
        <v>740</v>
      </c>
      <c r="B499" t="s">
        <v>73</v>
      </c>
    </row>
    <row r="500" spans="1:2">
      <c r="A500" t="s">
        <v>741</v>
      </c>
      <c r="B500" t="s">
        <v>83</v>
      </c>
    </row>
    <row r="501" spans="1:2">
      <c r="A501" t="s">
        <v>742</v>
      </c>
      <c r="B501" t="s">
        <v>743</v>
      </c>
    </row>
    <row r="502" spans="1:2">
      <c r="A502" t="s">
        <v>744</v>
      </c>
      <c r="B502" t="s">
        <v>745</v>
      </c>
    </row>
    <row r="503" spans="1:2">
      <c r="A503" t="s">
        <v>746</v>
      </c>
      <c r="B503" t="s">
        <v>50</v>
      </c>
    </row>
    <row r="504" spans="1:2">
      <c r="A504" t="s">
        <v>747</v>
      </c>
      <c r="B504" t="s">
        <v>60</v>
      </c>
    </row>
    <row r="505" spans="1:2">
      <c r="A505" t="s">
        <v>748</v>
      </c>
      <c r="B505" t="s">
        <v>749</v>
      </c>
    </row>
    <row r="506" spans="1:2">
      <c r="A506" t="s">
        <v>750</v>
      </c>
      <c r="B506" t="s">
        <v>751</v>
      </c>
    </row>
    <row r="507" spans="1:2">
      <c r="A507" t="s">
        <v>752</v>
      </c>
      <c r="B507" t="s">
        <v>24</v>
      </c>
    </row>
    <row r="508" spans="1:2">
      <c r="A508" t="s">
        <v>753</v>
      </c>
      <c r="B508" t="s">
        <v>60</v>
      </c>
    </row>
    <row r="509" spans="1:2">
      <c r="A509" t="s">
        <v>754</v>
      </c>
      <c r="B509" t="s">
        <v>61</v>
      </c>
    </row>
    <row r="510" spans="1:2">
      <c r="A510" t="s">
        <v>755</v>
      </c>
      <c r="B510" t="s">
        <v>63</v>
      </c>
    </row>
    <row r="511" spans="1:2">
      <c r="A511" t="s">
        <v>756</v>
      </c>
      <c r="B511" t="s">
        <v>757</v>
      </c>
    </row>
    <row r="512" spans="1:2">
      <c r="A512" t="s">
        <v>758</v>
      </c>
      <c r="B512" t="s">
        <v>759</v>
      </c>
    </row>
    <row r="513" spans="1:2">
      <c r="A513" t="s">
        <v>760</v>
      </c>
      <c r="B513" t="s">
        <v>24</v>
      </c>
    </row>
    <row r="514" spans="1:2">
      <c r="A514" t="s">
        <v>761</v>
      </c>
      <c r="B514" t="s">
        <v>60</v>
      </c>
    </row>
    <row r="515" spans="1:2">
      <c r="A515" t="s">
        <v>762</v>
      </c>
      <c r="B515" t="s">
        <v>63</v>
      </c>
    </row>
    <row r="516" spans="1:2">
      <c r="A516" t="s">
        <v>763</v>
      </c>
      <c r="B516" t="s">
        <v>415</v>
      </c>
    </row>
    <row r="517" spans="1:2">
      <c r="A517" t="s">
        <v>764</v>
      </c>
      <c r="B517" t="s">
        <v>61</v>
      </c>
    </row>
    <row r="518" spans="1:2">
      <c r="A518" t="s">
        <v>765</v>
      </c>
      <c r="B518" t="s">
        <v>63</v>
      </c>
    </row>
    <row r="519" spans="1:2">
      <c r="A519" t="s">
        <v>766</v>
      </c>
      <c r="B519" t="s">
        <v>73</v>
      </c>
    </row>
    <row r="520" spans="1:2">
      <c r="A520" t="s">
        <v>767</v>
      </c>
      <c r="B520" t="s">
        <v>768</v>
      </c>
    </row>
    <row r="521" spans="1:2">
      <c r="A521" t="s">
        <v>769</v>
      </c>
      <c r="B521" t="s">
        <v>16</v>
      </c>
    </row>
    <row r="522" spans="1:2">
      <c r="A522" t="s">
        <v>770</v>
      </c>
      <c r="B522" t="s">
        <v>60</v>
      </c>
    </row>
    <row r="523" spans="1:2">
      <c r="A523" t="s">
        <v>771</v>
      </c>
      <c r="B523" t="s">
        <v>64</v>
      </c>
    </row>
    <row r="524" spans="1:2">
      <c r="A524" t="s">
        <v>1086</v>
      </c>
      <c r="B524" t="s">
        <v>1087</v>
      </c>
    </row>
    <row r="525" spans="1:2">
      <c r="A525" t="s">
        <v>1088</v>
      </c>
      <c r="B525" t="s">
        <v>491</v>
      </c>
    </row>
    <row r="526" spans="1:2">
      <c r="A526" t="s">
        <v>772</v>
      </c>
      <c r="B526" t="s">
        <v>80</v>
      </c>
    </row>
    <row r="527" spans="1:2">
      <c r="A527" t="s">
        <v>773</v>
      </c>
      <c r="B527" t="s">
        <v>73</v>
      </c>
    </row>
    <row r="528" spans="1:2">
      <c r="A528" t="s">
        <v>774</v>
      </c>
      <c r="B528" t="s">
        <v>83</v>
      </c>
    </row>
    <row r="529" spans="1:2">
      <c r="A529" t="s">
        <v>775</v>
      </c>
      <c r="B529" t="s">
        <v>776</v>
      </c>
    </row>
    <row r="530" spans="1:2">
      <c r="A530" t="s">
        <v>777</v>
      </c>
      <c r="B530" t="s">
        <v>778</v>
      </c>
    </row>
    <row r="531" spans="1:2">
      <c r="A531" t="s">
        <v>779</v>
      </c>
      <c r="B531" t="s">
        <v>50</v>
      </c>
    </row>
    <row r="532" spans="1:2">
      <c r="A532" t="s">
        <v>780</v>
      </c>
      <c r="B532" t="s">
        <v>60</v>
      </c>
    </row>
    <row r="533" spans="1:2">
      <c r="A533" t="s">
        <v>781</v>
      </c>
      <c r="B533" t="s">
        <v>782</v>
      </c>
    </row>
    <row r="534" spans="1:2">
      <c r="A534" t="s">
        <v>783</v>
      </c>
      <c r="B534" t="s">
        <v>784</v>
      </c>
    </row>
    <row r="535" spans="1:2">
      <c r="A535" t="s">
        <v>785</v>
      </c>
      <c r="B535" t="s">
        <v>29</v>
      </c>
    </row>
    <row r="536" spans="1:2">
      <c r="A536" t="s">
        <v>786</v>
      </c>
      <c r="B536" t="s">
        <v>60</v>
      </c>
    </row>
    <row r="537" spans="1:2">
      <c r="A537" t="s">
        <v>787</v>
      </c>
      <c r="B537" t="s">
        <v>256</v>
      </c>
    </row>
    <row r="538" spans="1:2">
      <c r="A538" t="s">
        <v>788</v>
      </c>
      <c r="B538" t="s">
        <v>789</v>
      </c>
    </row>
    <row r="539" spans="1:2">
      <c r="A539" t="s">
        <v>790</v>
      </c>
      <c r="B539" t="s">
        <v>133</v>
      </c>
    </row>
    <row r="540" spans="1:2">
      <c r="A540" t="s">
        <v>791</v>
      </c>
      <c r="B540" t="s">
        <v>135</v>
      </c>
    </row>
    <row r="541" spans="1:2">
      <c r="A541" t="s">
        <v>792</v>
      </c>
      <c r="B541" t="s">
        <v>473</v>
      </c>
    </row>
    <row r="542" spans="1:2">
      <c r="A542" t="s">
        <v>793</v>
      </c>
      <c r="B542" t="s">
        <v>139</v>
      </c>
    </row>
    <row r="543" spans="1:2">
      <c r="A543" t="s">
        <v>794</v>
      </c>
      <c r="B543" t="s">
        <v>670</v>
      </c>
    </row>
    <row r="544" spans="1:2">
      <c r="A544" t="s">
        <v>795</v>
      </c>
      <c r="B544" t="s">
        <v>143</v>
      </c>
    </row>
    <row r="545" spans="1:2">
      <c r="A545" t="s">
        <v>796</v>
      </c>
      <c r="B545" t="s">
        <v>797</v>
      </c>
    </row>
    <row r="546" spans="1:2">
      <c r="A546" t="s">
        <v>798</v>
      </c>
      <c r="B546" t="s">
        <v>147</v>
      </c>
    </row>
    <row r="547" spans="1:2">
      <c r="A547" t="s">
        <v>799</v>
      </c>
      <c r="B547" t="s">
        <v>149</v>
      </c>
    </row>
    <row r="548" spans="1:2">
      <c r="A548" t="s">
        <v>800</v>
      </c>
      <c r="B548" t="s">
        <v>801</v>
      </c>
    </row>
    <row r="549" spans="1:2">
      <c r="A549" t="s">
        <v>802</v>
      </c>
      <c r="B549" t="s">
        <v>350</v>
      </c>
    </row>
    <row r="550" spans="1:2">
      <c r="A550" t="s">
        <v>803</v>
      </c>
      <c r="B550" t="s">
        <v>172</v>
      </c>
    </row>
    <row r="551" spans="1:2">
      <c r="A551" t="s">
        <v>804</v>
      </c>
      <c r="B551" t="s">
        <v>782</v>
      </c>
    </row>
    <row r="552" spans="1:2">
      <c r="A552" t="s">
        <v>805</v>
      </c>
      <c r="B552" t="s">
        <v>95</v>
      </c>
    </row>
    <row r="553" spans="1:2">
      <c r="A553" t="s">
        <v>806</v>
      </c>
      <c r="B553" t="s">
        <v>64</v>
      </c>
    </row>
    <row r="554" spans="1:2">
      <c r="A554" t="s">
        <v>807</v>
      </c>
      <c r="B554" t="s">
        <v>64</v>
      </c>
    </row>
    <row r="555" spans="1:2">
      <c r="A555" t="s">
        <v>808</v>
      </c>
      <c r="B555" t="s">
        <v>64</v>
      </c>
    </row>
    <row r="556" spans="1:2">
      <c r="A556" t="s">
        <v>809</v>
      </c>
      <c r="B556" t="s">
        <v>73</v>
      </c>
    </row>
    <row r="557" spans="1:2">
      <c r="A557" t="s">
        <v>810</v>
      </c>
      <c r="B557" t="s">
        <v>811</v>
      </c>
    </row>
    <row r="558" spans="1:2">
      <c r="A558" t="s">
        <v>812</v>
      </c>
      <c r="B558" t="s">
        <v>16</v>
      </c>
    </row>
    <row r="559" spans="1:2">
      <c r="A559" t="s">
        <v>813</v>
      </c>
      <c r="B559" t="s">
        <v>60</v>
      </c>
    </row>
    <row r="560" spans="1:2">
      <c r="A560" t="s">
        <v>814</v>
      </c>
      <c r="B560" t="s">
        <v>64</v>
      </c>
    </row>
    <row r="561" spans="1:2">
      <c r="A561" t="s">
        <v>1089</v>
      </c>
      <c r="B561" t="s">
        <v>1090</v>
      </c>
    </row>
    <row r="562" spans="1:2">
      <c r="A562" t="s">
        <v>1091</v>
      </c>
      <c r="B562" t="s">
        <v>491</v>
      </c>
    </row>
    <row r="563" spans="1:2">
      <c r="A563" t="s">
        <v>815</v>
      </c>
      <c r="B563" t="s">
        <v>80</v>
      </c>
    </row>
    <row r="564" spans="1:2">
      <c r="A564" t="s">
        <v>816</v>
      </c>
      <c r="B564" t="s">
        <v>73</v>
      </c>
    </row>
    <row r="565" spans="1:2">
      <c r="A565" t="s">
        <v>817</v>
      </c>
      <c r="B565" t="s">
        <v>83</v>
      </c>
    </row>
    <row r="566" spans="1:2">
      <c r="A566" t="s">
        <v>818</v>
      </c>
      <c r="B566" t="s">
        <v>819</v>
      </c>
    </row>
    <row r="567" spans="1:2">
      <c r="A567" t="s">
        <v>820</v>
      </c>
      <c r="B567" t="s">
        <v>821</v>
      </c>
    </row>
    <row r="568" spans="1:2">
      <c r="A568" t="s">
        <v>822</v>
      </c>
      <c r="B568" t="s">
        <v>24</v>
      </c>
    </row>
    <row r="569" spans="1:2">
      <c r="A569" t="s">
        <v>823</v>
      </c>
      <c r="B569" t="s">
        <v>60</v>
      </c>
    </row>
    <row r="570" spans="1:2">
      <c r="A570" t="s">
        <v>824</v>
      </c>
      <c r="B570" t="s">
        <v>63</v>
      </c>
    </row>
    <row r="571" spans="1:2">
      <c r="A571" t="s">
        <v>825</v>
      </c>
      <c r="B571" t="s">
        <v>415</v>
      </c>
    </row>
    <row r="572" spans="1:2">
      <c r="A572" t="s">
        <v>826</v>
      </c>
      <c r="B572" t="s">
        <v>61</v>
      </c>
    </row>
    <row r="573" spans="1:2">
      <c r="A573" t="s">
        <v>827</v>
      </c>
      <c r="B573" t="s">
        <v>63</v>
      </c>
    </row>
    <row r="574" spans="1:2">
      <c r="A574" t="s">
        <v>828</v>
      </c>
      <c r="B574" t="s">
        <v>73</v>
      </c>
    </row>
    <row r="575" spans="1:2">
      <c r="A575" t="s">
        <v>829</v>
      </c>
      <c r="B575" t="s">
        <v>830</v>
      </c>
    </row>
    <row r="576" spans="1:2">
      <c r="A576" t="s">
        <v>831</v>
      </c>
      <c r="B576" t="s">
        <v>16</v>
      </c>
    </row>
    <row r="577" spans="1:2">
      <c r="A577" t="s">
        <v>832</v>
      </c>
      <c r="B577" t="s">
        <v>60</v>
      </c>
    </row>
    <row r="578" spans="1:2">
      <c r="A578" t="s">
        <v>833</v>
      </c>
      <c r="B578" t="s">
        <v>64</v>
      </c>
    </row>
    <row r="579" spans="1:2">
      <c r="A579" t="s">
        <v>1092</v>
      </c>
      <c r="B579" t="s">
        <v>1093</v>
      </c>
    </row>
    <row r="580" spans="1:2">
      <c r="A580" t="s">
        <v>1094</v>
      </c>
      <c r="B580" t="s">
        <v>491</v>
      </c>
    </row>
    <row r="581" spans="1:2">
      <c r="A581" t="s">
        <v>834</v>
      </c>
      <c r="B581" t="s">
        <v>80</v>
      </c>
    </row>
    <row r="582" spans="1:2">
      <c r="A582" t="s">
        <v>835</v>
      </c>
      <c r="B582" t="s">
        <v>73</v>
      </c>
    </row>
    <row r="583" spans="1:2">
      <c r="A583" t="s">
        <v>836</v>
      </c>
      <c r="B583" t="s">
        <v>83</v>
      </c>
    </row>
    <row r="584" spans="1:2">
      <c r="A584" t="s">
        <v>837</v>
      </c>
      <c r="B584" t="s">
        <v>73</v>
      </c>
    </row>
    <row r="585" spans="1:2">
      <c r="A585" t="s">
        <v>838</v>
      </c>
      <c r="B585" t="s">
        <v>839</v>
      </c>
    </row>
    <row r="586" spans="1:2">
      <c r="A586" t="s">
        <v>840</v>
      </c>
      <c r="B586" t="s">
        <v>16</v>
      </c>
    </row>
    <row r="587" spans="1:2">
      <c r="A587" t="s">
        <v>841</v>
      </c>
      <c r="B587" t="s">
        <v>60</v>
      </c>
    </row>
    <row r="588" spans="1:2">
      <c r="A588" t="s">
        <v>842</v>
      </c>
      <c r="B588" t="s">
        <v>64</v>
      </c>
    </row>
    <row r="589" spans="1:2">
      <c r="A589" t="s">
        <v>1095</v>
      </c>
      <c r="B589" t="s">
        <v>1096</v>
      </c>
    </row>
    <row r="590" spans="1:2">
      <c r="A590" t="s">
        <v>1097</v>
      </c>
      <c r="B590" t="s">
        <v>491</v>
      </c>
    </row>
    <row r="591" spans="1:2">
      <c r="A591" t="s">
        <v>843</v>
      </c>
      <c r="B591" t="s">
        <v>80</v>
      </c>
    </row>
    <row r="592" spans="1:2">
      <c r="A592" t="s">
        <v>844</v>
      </c>
      <c r="B592" t="s">
        <v>73</v>
      </c>
    </row>
    <row r="593" spans="1:2">
      <c r="A593" t="s">
        <v>845</v>
      </c>
      <c r="B593" t="s">
        <v>83</v>
      </c>
    </row>
    <row r="594" spans="1:2">
      <c r="A594" t="s">
        <v>846</v>
      </c>
      <c r="B594" t="s">
        <v>847</v>
      </c>
    </row>
    <row r="595" spans="1:2">
      <c r="A595" t="s">
        <v>848</v>
      </c>
      <c r="B595" t="s">
        <v>849</v>
      </c>
    </row>
    <row r="596" spans="1:2">
      <c r="A596" t="s">
        <v>850</v>
      </c>
      <c r="B596" t="s">
        <v>24</v>
      </c>
    </row>
    <row r="597" spans="1:2">
      <c r="A597" t="s">
        <v>851</v>
      </c>
      <c r="B597" t="s">
        <v>60</v>
      </c>
    </row>
    <row r="598" spans="1:2">
      <c r="A598" t="s">
        <v>852</v>
      </c>
      <c r="B598" t="s">
        <v>63</v>
      </c>
    </row>
    <row r="599" spans="1:2">
      <c r="A599" t="s">
        <v>853</v>
      </c>
      <c r="B599" t="s">
        <v>415</v>
      </c>
    </row>
    <row r="600" spans="1:2">
      <c r="A600" t="s">
        <v>854</v>
      </c>
      <c r="B600" t="s">
        <v>61</v>
      </c>
    </row>
    <row r="601" spans="1:2">
      <c r="A601" t="s">
        <v>855</v>
      </c>
      <c r="B601" t="s">
        <v>63</v>
      </c>
    </row>
    <row r="602" spans="1:2">
      <c r="A602" t="s">
        <v>856</v>
      </c>
      <c r="B602" t="s">
        <v>857</v>
      </c>
    </row>
    <row r="603" spans="1:2">
      <c r="A603" t="s">
        <v>858</v>
      </c>
      <c r="B603" t="s">
        <v>859</v>
      </c>
    </row>
    <row r="604" spans="1:2">
      <c r="A604" t="s">
        <v>860</v>
      </c>
      <c r="B604" t="s">
        <v>50</v>
      </c>
    </row>
    <row r="605" spans="1:2">
      <c r="A605" t="s">
        <v>861</v>
      </c>
      <c r="B605" t="s">
        <v>60</v>
      </c>
    </row>
    <row r="606" spans="1:2">
      <c r="A606" t="s">
        <v>863</v>
      </c>
      <c r="B606" t="s">
        <v>864</v>
      </c>
    </row>
    <row r="607" spans="1:2">
      <c r="A607" t="s">
        <v>865</v>
      </c>
      <c r="B607" t="s">
        <v>862</v>
      </c>
    </row>
    <row r="608" spans="1:2">
      <c r="A608" t="s">
        <v>866</v>
      </c>
      <c r="B608" t="s">
        <v>29</v>
      </c>
    </row>
    <row r="609" spans="1:2">
      <c r="A609" t="s">
        <v>867</v>
      </c>
      <c r="B609" t="s">
        <v>60</v>
      </c>
    </row>
    <row r="610" spans="1:2">
      <c r="A610" t="s">
        <v>868</v>
      </c>
      <c r="B610" t="s">
        <v>869</v>
      </c>
    </row>
    <row r="611" spans="1:2">
      <c r="A611" t="s">
        <v>870</v>
      </c>
      <c r="B611" t="s">
        <v>871</v>
      </c>
    </row>
    <row r="612" spans="1:2">
      <c r="A612" t="s">
        <v>872</v>
      </c>
      <c r="B612" t="s">
        <v>133</v>
      </c>
    </row>
    <row r="613" spans="1:2">
      <c r="A613" t="s">
        <v>873</v>
      </c>
      <c r="B613" t="s">
        <v>135</v>
      </c>
    </row>
    <row r="614" spans="1:2">
      <c r="A614" t="s">
        <v>874</v>
      </c>
      <c r="B614" t="s">
        <v>339</v>
      </c>
    </row>
    <row r="615" spans="1:2">
      <c r="A615" t="s">
        <v>875</v>
      </c>
      <c r="B615" t="s">
        <v>139</v>
      </c>
    </row>
    <row r="616" spans="1:2">
      <c r="A616" t="s">
        <v>876</v>
      </c>
      <c r="B616" t="s">
        <v>718</v>
      </c>
    </row>
    <row r="617" spans="1:2">
      <c r="A617" t="s">
        <v>877</v>
      </c>
      <c r="B617" t="s">
        <v>143</v>
      </c>
    </row>
    <row r="618" spans="1:2">
      <c r="A618" t="s">
        <v>878</v>
      </c>
      <c r="B618" t="s">
        <v>879</v>
      </c>
    </row>
    <row r="619" spans="1:2">
      <c r="A619" t="s">
        <v>880</v>
      </c>
      <c r="B619" t="s">
        <v>147</v>
      </c>
    </row>
    <row r="620" spans="1:2">
      <c r="A620" t="s">
        <v>881</v>
      </c>
      <c r="B620" t="s">
        <v>149</v>
      </c>
    </row>
    <row r="621" spans="1:2">
      <c r="A621" t="s">
        <v>882</v>
      </c>
      <c r="B621" t="s">
        <v>883</v>
      </c>
    </row>
    <row r="622" spans="1:2">
      <c r="A622" t="s">
        <v>884</v>
      </c>
      <c r="B622" t="s">
        <v>350</v>
      </c>
    </row>
    <row r="623" spans="1:2">
      <c r="A623" t="s">
        <v>885</v>
      </c>
      <c r="B623" t="s">
        <v>172</v>
      </c>
    </row>
    <row r="624" spans="1:2">
      <c r="A624" t="s">
        <v>886</v>
      </c>
      <c r="B624" t="s">
        <v>864</v>
      </c>
    </row>
    <row r="625" spans="1:2">
      <c r="A625" t="s">
        <v>887</v>
      </c>
      <c r="B625" t="s">
        <v>888</v>
      </c>
    </row>
    <row r="626" spans="1:2">
      <c r="A626" t="s">
        <v>889</v>
      </c>
      <c r="B626" t="s">
        <v>64</v>
      </c>
    </row>
    <row r="627" spans="1:2">
      <c r="A627" t="s">
        <v>890</v>
      </c>
      <c r="B627" t="s">
        <v>64</v>
      </c>
    </row>
    <row r="628" spans="1:2">
      <c r="A628" t="s">
        <v>891</v>
      </c>
      <c r="B628" t="s">
        <v>73</v>
      </c>
    </row>
    <row r="629" spans="1:2">
      <c r="A629" t="s">
        <v>892</v>
      </c>
      <c r="B629" t="s">
        <v>893</v>
      </c>
    </row>
    <row r="630" spans="1:2">
      <c r="A630" t="s">
        <v>894</v>
      </c>
      <c r="B630" t="s">
        <v>16</v>
      </c>
    </row>
    <row r="631" spans="1:2">
      <c r="A631" t="s">
        <v>895</v>
      </c>
      <c r="B631" t="s">
        <v>60</v>
      </c>
    </row>
    <row r="632" spans="1:2">
      <c r="A632" t="s">
        <v>896</v>
      </c>
      <c r="B632" t="s">
        <v>64</v>
      </c>
    </row>
    <row r="633" spans="1:2">
      <c r="A633" t="s">
        <v>1098</v>
      </c>
      <c r="B633" t="s">
        <v>1099</v>
      </c>
    </row>
    <row r="634" spans="1:2">
      <c r="A634" t="s">
        <v>1100</v>
      </c>
      <c r="B634" t="s">
        <v>491</v>
      </c>
    </row>
    <row r="635" spans="1:2">
      <c r="A635" t="s">
        <v>897</v>
      </c>
      <c r="B635" t="s">
        <v>80</v>
      </c>
    </row>
    <row r="636" spans="1:2">
      <c r="A636" t="s">
        <v>898</v>
      </c>
      <c r="B636" t="s">
        <v>73</v>
      </c>
    </row>
    <row r="637" spans="1:2">
      <c r="A637" t="s">
        <v>899</v>
      </c>
      <c r="B637" t="s">
        <v>83</v>
      </c>
    </row>
    <row r="638" spans="1:2">
      <c r="A638" t="s">
        <v>900</v>
      </c>
      <c r="B638" t="s">
        <v>73</v>
      </c>
    </row>
    <row r="639" spans="1:2">
      <c r="A639" t="s">
        <v>901</v>
      </c>
      <c r="B639" t="s">
        <v>902</v>
      </c>
    </row>
    <row r="640" spans="1:2">
      <c r="A640" t="s">
        <v>903</v>
      </c>
      <c r="B640" t="s">
        <v>16</v>
      </c>
    </row>
    <row r="641" spans="1:2">
      <c r="A641" t="s">
        <v>904</v>
      </c>
      <c r="B641" t="s">
        <v>60</v>
      </c>
    </row>
    <row r="642" spans="1:2">
      <c r="A642" t="s">
        <v>905</v>
      </c>
      <c r="B642" t="s">
        <v>64</v>
      </c>
    </row>
    <row r="643" spans="1:2">
      <c r="A643" t="s">
        <v>1101</v>
      </c>
      <c r="B643" t="s">
        <v>491</v>
      </c>
    </row>
    <row r="644" spans="1:2">
      <c r="A644" t="s">
        <v>906</v>
      </c>
      <c r="B644" t="s">
        <v>80</v>
      </c>
    </row>
    <row r="645" spans="1:2">
      <c r="A645" t="s">
        <v>907</v>
      </c>
      <c r="B645" t="s">
        <v>73</v>
      </c>
    </row>
    <row r="646" spans="1:2">
      <c r="A646" t="s">
        <v>908</v>
      </c>
      <c r="B646" t="s">
        <v>83</v>
      </c>
    </row>
    <row r="647" spans="1:2">
      <c r="A647" t="s">
        <v>909</v>
      </c>
      <c r="B647" t="s">
        <v>910</v>
      </c>
    </row>
    <row r="648" spans="1:2">
      <c r="A648" t="s">
        <v>911</v>
      </c>
      <c r="B648" t="s">
        <v>912</v>
      </c>
    </row>
    <row r="649" spans="1:2">
      <c r="A649" t="s">
        <v>913</v>
      </c>
      <c r="B649" t="s">
        <v>50</v>
      </c>
    </row>
    <row r="650" spans="1:2">
      <c r="A650" t="s">
        <v>914</v>
      </c>
      <c r="B650" t="s">
        <v>60</v>
      </c>
    </row>
    <row r="651" spans="1:2">
      <c r="A651" t="s">
        <v>915</v>
      </c>
      <c r="B651" t="s">
        <v>916</v>
      </c>
    </row>
    <row r="652" spans="1:2">
      <c r="A652" t="s">
        <v>917</v>
      </c>
      <c r="B652" t="s">
        <v>918</v>
      </c>
    </row>
    <row r="653" spans="1:2">
      <c r="A653" t="s">
        <v>919</v>
      </c>
      <c r="B653" t="s">
        <v>24</v>
      </c>
    </row>
    <row r="654" spans="1:2">
      <c r="A654" t="s">
        <v>920</v>
      </c>
      <c r="B654" t="s">
        <v>60</v>
      </c>
    </row>
    <row r="655" spans="1:2">
      <c r="A655" t="s">
        <v>921</v>
      </c>
      <c r="B655" t="s">
        <v>61</v>
      </c>
    </row>
    <row r="656" spans="1:2">
      <c r="A656" t="s">
        <v>922</v>
      </c>
      <c r="B656" t="s">
        <v>63</v>
      </c>
    </row>
    <row r="657" spans="1:2">
      <c r="A657" t="s">
        <v>924</v>
      </c>
      <c r="B657" t="s">
        <v>925</v>
      </c>
    </row>
    <row r="658" spans="1:2">
      <c r="A658" t="s">
        <v>926</v>
      </c>
      <c r="B658" t="s">
        <v>923</v>
      </c>
    </row>
    <row r="659" spans="1:2">
      <c r="A659" t="s">
        <v>927</v>
      </c>
      <c r="B659" t="s">
        <v>29</v>
      </c>
    </row>
    <row r="660" spans="1:2">
      <c r="A660" t="s">
        <v>928</v>
      </c>
      <c r="B660" t="s">
        <v>60</v>
      </c>
    </row>
    <row r="661" spans="1:2">
      <c r="A661" t="s">
        <v>929</v>
      </c>
      <c r="B661" t="s">
        <v>69</v>
      </c>
    </row>
    <row r="662" spans="1:2">
      <c r="A662" t="s">
        <v>930</v>
      </c>
      <c r="B662" t="s">
        <v>931</v>
      </c>
    </row>
    <row r="663" spans="1:2">
      <c r="A663" t="s">
        <v>932</v>
      </c>
      <c r="B663" t="s">
        <v>195</v>
      </c>
    </row>
    <row r="664" spans="1:2">
      <c r="A664" t="s">
        <v>933</v>
      </c>
      <c r="B664" t="s">
        <v>869</v>
      </c>
    </row>
    <row r="665" spans="1:2">
      <c r="A665" t="s">
        <v>934</v>
      </c>
      <c r="B665" t="s">
        <v>935</v>
      </c>
    </row>
    <row r="666" spans="1:2">
      <c r="A666" t="s">
        <v>936</v>
      </c>
      <c r="B666" t="s">
        <v>133</v>
      </c>
    </row>
    <row r="667" spans="1:2">
      <c r="A667" t="s">
        <v>937</v>
      </c>
      <c r="B667" t="s">
        <v>135</v>
      </c>
    </row>
    <row r="668" spans="1:2">
      <c r="A668" t="s">
        <v>938</v>
      </c>
      <c r="B668" t="s">
        <v>939</v>
      </c>
    </row>
    <row r="669" spans="1:2">
      <c r="A669" t="s">
        <v>940</v>
      </c>
      <c r="B669" t="s">
        <v>139</v>
      </c>
    </row>
    <row r="670" spans="1:2">
      <c r="A670" t="s">
        <v>941</v>
      </c>
      <c r="B670" t="s">
        <v>670</v>
      </c>
    </row>
    <row r="671" spans="1:2">
      <c r="A671" t="s">
        <v>942</v>
      </c>
      <c r="B671" t="s">
        <v>143</v>
      </c>
    </row>
    <row r="672" spans="1:2">
      <c r="A672" t="s">
        <v>943</v>
      </c>
      <c r="B672" t="s">
        <v>944</v>
      </c>
    </row>
    <row r="673" spans="1:2">
      <c r="A673" t="s">
        <v>945</v>
      </c>
      <c r="B673" t="s">
        <v>147</v>
      </c>
    </row>
    <row r="674" spans="1:2">
      <c r="A674" t="s">
        <v>946</v>
      </c>
      <c r="B674" t="s">
        <v>149</v>
      </c>
    </row>
    <row r="675" spans="1:2">
      <c r="A675" t="s">
        <v>947</v>
      </c>
      <c r="B675" t="s">
        <v>948</v>
      </c>
    </row>
    <row r="676" spans="1:2">
      <c r="A676" t="s">
        <v>949</v>
      </c>
      <c r="B676" t="s">
        <v>350</v>
      </c>
    </row>
    <row r="677" spans="1:2">
      <c r="A677" t="s">
        <v>950</v>
      </c>
      <c r="B677" t="s">
        <v>172</v>
      </c>
    </row>
    <row r="678" spans="1:2">
      <c r="A678" t="s">
        <v>951</v>
      </c>
      <c r="B678" t="s">
        <v>925</v>
      </c>
    </row>
    <row r="679" spans="1:2">
      <c r="A679" t="s">
        <v>952</v>
      </c>
      <c r="B679" t="s">
        <v>354</v>
      </c>
    </row>
    <row r="680" spans="1:2">
      <c r="A680" t="s">
        <v>953</v>
      </c>
      <c r="B680" t="s">
        <v>64</v>
      </c>
    </row>
    <row r="681" spans="1:2">
      <c r="A681" t="s">
        <v>954</v>
      </c>
      <c r="B681" t="s">
        <v>64</v>
      </c>
    </row>
    <row r="682" spans="1:2">
      <c r="A682" t="s">
        <v>955</v>
      </c>
      <c r="B682" t="s">
        <v>64</v>
      </c>
    </row>
    <row r="683" spans="1:2">
      <c r="A683" t="s">
        <v>956</v>
      </c>
      <c r="B683" t="s">
        <v>85</v>
      </c>
    </row>
    <row r="684" spans="1:2">
      <c r="A684" t="s">
        <v>957</v>
      </c>
      <c r="B684" t="s">
        <v>958</v>
      </c>
    </row>
    <row r="685" spans="1:2">
      <c r="A685" t="s">
        <v>959</v>
      </c>
      <c r="B685" t="s">
        <v>16</v>
      </c>
    </row>
    <row r="686" spans="1:2">
      <c r="A686" t="s">
        <v>960</v>
      </c>
      <c r="B686" t="s">
        <v>60</v>
      </c>
    </row>
    <row r="687" spans="1:2">
      <c r="A687" t="s">
        <v>961</v>
      </c>
      <c r="B687" t="s">
        <v>64</v>
      </c>
    </row>
    <row r="688" spans="1:2">
      <c r="A688" t="s">
        <v>1102</v>
      </c>
      <c r="B688" t="s">
        <v>491</v>
      </c>
    </row>
    <row r="689" spans="1:2">
      <c r="A689" t="s">
        <v>962</v>
      </c>
      <c r="B689" t="s">
        <v>92</v>
      </c>
    </row>
    <row r="690" spans="1:2">
      <c r="A690" t="s">
        <v>963</v>
      </c>
      <c r="B690" t="s">
        <v>85</v>
      </c>
    </row>
    <row r="691" spans="1:2">
      <c r="A691" t="s">
        <v>964</v>
      </c>
      <c r="B691" t="s">
        <v>83</v>
      </c>
    </row>
    <row r="692" spans="1:2">
      <c r="A692" t="s">
        <v>965</v>
      </c>
      <c r="B692" t="s">
        <v>966</v>
      </c>
    </row>
    <row r="693" spans="1:2">
      <c r="A693" t="s">
        <v>967</v>
      </c>
      <c r="B693" t="s">
        <v>968</v>
      </c>
    </row>
    <row r="694" spans="1:2">
      <c r="A694" t="s">
        <v>969</v>
      </c>
      <c r="B694" t="s">
        <v>50</v>
      </c>
    </row>
    <row r="695" spans="1:2">
      <c r="A695" t="s">
        <v>970</v>
      </c>
      <c r="B695" t="s">
        <v>60</v>
      </c>
    </row>
    <row r="696" spans="1:2">
      <c r="A696" t="s">
        <v>971</v>
      </c>
      <c r="B696" t="s">
        <v>972</v>
      </c>
    </row>
    <row r="697" spans="1:2">
      <c r="A697" t="s">
        <v>973</v>
      </c>
      <c r="B697" t="s">
        <v>974</v>
      </c>
    </row>
    <row r="698" spans="1:2">
      <c r="A698" t="s">
        <v>975</v>
      </c>
      <c r="B698" t="s">
        <v>50</v>
      </c>
    </row>
    <row r="699" spans="1:2">
      <c r="A699" t="s">
        <v>976</v>
      </c>
      <c r="B699" t="s">
        <v>60</v>
      </c>
    </row>
    <row r="700" spans="1:2">
      <c r="A700" t="s">
        <v>978</v>
      </c>
      <c r="B700" t="s">
        <v>979</v>
      </c>
    </row>
    <row r="701" spans="1:2">
      <c r="A701" t="s">
        <v>980</v>
      </c>
      <c r="B701" t="s">
        <v>977</v>
      </c>
    </row>
    <row r="702" spans="1:2">
      <c r="A702" t="s">
        <v>981</v>
      </c>
      <c r="B702" t="s">
        <v>29</v>
      </c>
    </row>
    <row r="703" spans="1:2">
      <c r="A703" t="s">
        <v>982</v>
      </c>
      <c r="B703" t="s">
        <v>60</v>
      </c>
    </row>
    <row r="704" spans="1:2">
      <c r="A704" t="s">
        <v>983</v>
      </c>
      <c r="B704" t="s">
        <v>984</v>
      </c>
    </row>
    <row r="705" spans="1:2">
      <c r="A705" t="s">
        <v>985</v>
      </c>
      <c r="B705" t="s">
        <v>986</v>
      </c>
    </row>
    <row r="706" spans="1:2">
      <c r="A706" t="s">
        <v>987</v>
      </c>
      <c r="B706" t="s">
        <v>133</v>
      </c>
    </row>
    <row r="707" spans="1:2">
      <c r="A707" t="s">
        <v>988</v>
      </c>
      <c r="B707" t="s">
        <v>135</v>
      </c>
    </row>
    <row r="708" spans="1:2">
      <c r="A708" t="s">
        <v>989</v>
      </c>
      <c r="B708" t="s">
        <v>339</v>
      </c>
    </row>
    <row r="709" spans="1:2">
      <c r="A709" t="s">
        <v>990</v>
      </c>
      <c r="B709" t="s">
        <v>139</v>
      </c>
    </row>
    <row r="710" spans="1:2">
      <c r="A710" t="s">
        <v>991</v>
      </c>
      <c r="B710" t="s">
        <v>992</v>
      </c>
    </row>
    <row r="711" spans="1:2">
      <c r="A711" t="s">
        <v>993</v>
      </c>
      <c r="B711" t="s">
        <v>143</v>
      </c>
    </row>
    <row r="712" spans="1:2">
      <c r="A712" t="s">
        <v>994</v>
      </c>
      <c r="B712" t="s">
        <v>995</v>
      </c>
    </row>
    <row r="713" spans="1:2">
      <c r="A713" t="s">
        <v>996</v>
      </c>
      <c r="B713" t="s">
        <v>147</v>
      </c>
    </row>
    <row r="714" spans="1:2">
      <c r="A714" t="s">
        <v>997</v>
      </c>
      <c r="B714" t="s">
        <v>149</v>
      </c>
    </row>
    <row r="715" spans="1:2">
      <c r="A715" t="s">
        <v>998</v>
      </c>
      <c r="B715" t="s">
        <v>999</v>
      </c>
    </row>
    <row r="716" spans="1:2">
      <c r="A716" t="s">
        <v>1000</v>
      </c>
      <c r="B716" t="s">
        <v>350</v>
      </c>
    </row>
    <row r="717" spans="1:2">
      <c r="A717" t="s">
        <v>1001</v>
      </c>
      <c r="B717" t="s">
        <v>172</v>
      </c>
    </row>
    <row r="718" spans="1:2">
      <c r="A718" t="s">
        <v>1002</v>
      </c>
      <c r="B718" t="s">
        <v>979</v>
      </c>
    </row>
    <row r="719" spans="1:2">
      <c r="A719" t="s">
        <v>1003</v>
      </c>
      <c r="B719" t="s">
        <v>1004</v>
      </c>
    </row>
    <row r="720" spans="1:2">
      <c r="A720" t="s">
        <v>1005</v>
      </c>
      <c r="B720" t="s">
        <v>64</v>
      </c>
    </row>
    <row r="721" spans="1:2">
      <c r="A721" t="s">
        <v>1006</v>
      </c>
      <c r="B721" t="s">
        <v>64</v>
      </c>
    </row>
    <row r="722" spans="1:2">
      <c r="A722" t="s">
        <v>1007</v>
      </c>
      <c r="B722" t="s">
        <v>73</v>
      </c>
    </row>
    <row r="723" spans="1:2">
      <c r="A723" t="s">
        <v>1008</v>
      </c>
      <c r="B723" t="s">
        <v>1009</v>
      </c>
    </row>
    <row r="724" spans="1:2">
      <c r="A724" t="s">
        <v>1010</v>
      </c>
      <c r="B724" t="s">
        <v>16</v>
      </c>
    </row>
    <row r="725" spans="1:2">
      <c r="A725" t="s">
        <v>1011</v>
      </c>
      <c r="B725" t="s">
        <v>60</v>
      </c>
    </row>
    <row r="726" spans="1:2">
      <c r="A726" t="s">
        <v>1012</v>
      </c>
      <c r="B726" t="s">
        <v>64</v>
      </c>
    </row>
    <row r="727" spans="1:2">
      <c r="A727" t="s">
        <v>1103</v>
      </c>
      <c r="B727" t="s">
        <v>1104</v>
      </c>
    </row>
    <row r="728" spans="1:2">
      <c r="A728" t="s">
        <v>1105</v>
      </c>
      <c r="B728" t="s">
        <v>491</v>
      </c>
    </row>
    <row r="729" spans="1:2">
      <c r="A729" t="s">
        <v>1013</v>
      </c>
      <c r="B729" t="s">
        <v>80</v>
      </c>
    </row>
    <row r="730" spans="1:2">
      <c r="A730" t="s">
        <v>1014</v>
      </c>
      <c r="B730" t="s">
        <v>73</v>
      </c>
    </row>
    <row r="731" spans="1:2">
      <c r="A731" t="s">
        <v>1015</v>
      </c>
      <c r="B731" t="s">
        <v>83</v>
      </c>
    </row>
    <row r="732" spans="1:2">
      <c r="A732" t="s">
        <v>1016</v>
      </c>
      <c r="B732" t="s">
        <v>1017</v>
      </c>
    </row>
    <row r="733" spans="1:2">
      <c r="A733" t="s">
        <v>1018</v>
      </c>
      <c r="B733" t="s">
        <v>1019</v>
      </c>
    </row>
    <row r="734" spans="1:2">
      <c r="A734" t="s">
        <v>1020</v>
      </c>
      <c r="B734" t="s">
        <v>50</v>
      </c>
    </row>
    <row r="735" spans="1:2">
      <c r="A735" t="s">
        <v>1021</v>
      </c>
      <c r="B735" t="s">
        <v>60</v>
      </c>
    </row>
    <row r="736" spans="1:2">
      <c r="A736" t="s">
        <v>1023</v>
      </c>
      <c r="B736" t="s">
        <v>1024</v>
      </c>
    </row>
    <row r="737" spans="1:2">
      <c r="A737" t="s">
        <v>1025</v>
      </c>
      <c r="B737" t="s">
        <v>1022</v>
      </c>
    </row>
    <row r="738" spans="1:2">
      <c r="A738" t="s">
        <v>1026</v>
      </c>
      <c r="B738" t="s">
        <v>29</v>
      </c>
    </row>
    <row r="739" spans="1:2">
      <c r="A739" t="s">
        <v>1027</v>
      </c>
      <c r="B739" t="s">
        <v>60</v>
      </c>
    </row>
    <row r="740" spans="1:2">
      <c r="A740" t="s">
        <v>1028</v>
      </c>
      <c r="B740" t="s">
        <v>1029</v>
      </c>
    </row>
    <row r="741" spans="1:2">
      <c r="A741" t="s">
        <v>1030</v>
      </c>
      <c r="B741" t="s">
        <v>1031</v>
      </c>
    </row>
    <row r="742" spans="1:2">
      <c r="A742" t="s">
        <v>1032</v>
      </c>
      <c r="B742" t="s">
        <v>133</v>
      </c>
    </row>
    <row r="743" spans="1:2">
      <c r="A743" t="s">
        <v>1033</v>
      </c>
      <c r="B743" t="s">
        <v>135</v>
      </c>
    </row>
    <row r="744" spans="1:2">
      <c r="A744" t="s">
        <v>1034</v>
      </c>
      <c r="B744" t="s">
        <v>939</v>
      </c>
    </row>
    <row r="745" spans="1:2">
      <c r="A745" t="s">
        <v>1035</v>
      </c>
      <c r="B745" t="s">
        <v>139</v>
      </c>
    </row>
    <row r="746" spans="1:2">
      <c r="A746" t="s">
        <v>1036</v>
      </c>
      <c r="B746" t="s">
        <v>1037</v>
      </c>
    </row>
    <row r="747" spans="1:2">
      <c r="A747" t="s">
        <v>1038</v>
      </c>
      <c r="B747" t="s">
        <v>143</v>
      </c>
    </row>
    <row r="748" spans="1:2">
      <c r="A748" t="s">
        <v>1039</v>
      </c>
      <c r="B748" t="s">
        <v>1040</v>
      </c>
    </row>
    <row r="749" spans="1:2">
      <c r="A749" t="s">
        <v>1041</v>
      </c>
      <c r="B749" t="s">
        <v>147</v>
      </c>
    </row>
    <row r="750" spans="1:2">
      <c r="A750" t="s">
        <v>1042</v>
      </c>
      <c r="B750" t="s">
        <v>149</v>
      </c>
    </row>
    <row r="751" spans="1:2">
      <c r="A751" t="s">
        <v>1043</v>
      </c>
      <c r="B751" t="s">
        <v>1044</v>
      </c>
    </row>
    <row r="752" spans="1:2">
      <c r="A752" t="s">
        <v>1045</v>
      </c>
      <c r="B752" t="s">
        <v>350</v>
      </c>
    </row>
    <row r="753" spans="1:2">
      <c r="A753" t="s">
        <v>1046</v>
      </c>
      <c r="B753" t="s">
        <v>172</v>
      </c>
    </row>
    <row r="754" spans="1:2">
      <c r="A754" t="s">
        <v>1047</v>
      </c>
      <c r="B754" t="s">
        <v>1024</v>
      </c>
    </row>
    <row r="755" spans="1:2">
      <c r="A755" t="s">
        <v>1048</v>
      </c>
      <c r="B755" t="s">
        <v>1049</v>
      </c>
    </row>
    <row r="756" spans="1:2">
      <c r="A756" t="s">
        <v>1050</v>
      </c>
      <c r="B756" t="s">
        <v>64</v>
      </c>
    </row>
    <row r="757" spans="1:2">
      <c r="A757" t="s">
        <v>1051</v>
      </c>
      <c r="B757" t="s">
        <v>64</v>
      </c>
    </row>
    <row r="758" spans="1:2">
      <c r="A758" t="s">
        <v>1052</v>
      </c>
      <c r="B758" t="s">
        <v>64</v>
      </c>
    </row>
    <row r="759" spans="1:2">
      <c r="A759" t="s">
        <v>1053</v>
      </c>
      <c r="B759" t="s">
        <v>73</v>
      </c>
    </row>
    <row r="760" spans="1:2">
      <c r="A760" t="s">
        <v>1054</v>
      </c>
      <c r="B760" t="s">
        <v>1055</v>
      </c>
    </row>
    <row r="761" spans="1:2">
      <c r="A761" t="s">
        <v>1056</v>
      </c>
      <c r="B761" t="s">
        <v>16</v>
      </c>
    </row>
    <row r="762" spans="1:2">
      <c r="A762" t="s">
        <v>1057</v>
      </c>
      <c r="B762" t="s">
        <v>60</v>
      </c>
    </row>
    <row r="763" spans="1:2">
      <c r="A763" t="s">
        <v>1058</v>
      </c>
      <c r="B763" t="s">
        <v>64</v>
      </c>
    </row>
    <row r="764" spans="1:2">
      <c r="A764" t="s">
        <v>1106</v>
      </c>
      <c r="B764" t="s">
        <v>1107</v>
      </c>
    </row>
    <row r="765" spans="1:2">
      <c r="A765" t="s">
        <v>1108</v>
      </c>
      <c r="B765" t="s">
        <v>491</v>
      </c>
    </row>
    <row r="766" spans="1:2">
      <c r="A766" t="s">
        <v>1059</v>
      </c>
      <c r="B766" t="s">
        <v>80</v>
      </c>
    </row>
    <row r="767" spans="1:2">
      <c r="A767" t="s">
        <v>1060</v>
      </c>
      <c r="B767" t="s">
        <v>73</v>
      </c>
    </row>
    <row r="768" spans="1:2">
      <c r="A768" t="s">
        <v>1061</v>
      </c>
      <c r="B768" t="s">
        <v>83</v>
      </c>
    </row>
    <row r="769" spans="1:2">
      <c r="A769" t="s">
        <v>1062</v>
      </c>
      <c r="B769" t="s">
        <v>1063</v>
      </c>
    </row>
    <row r="770" spans="1:2">
      <c r="A770" t="s">
        <v>1064</v>
      </c>
      <c r="B770" t="s">
        <v>1065</v>
      </c>
    </row>
    <row r="771" spans="1:2">
      <c r="A771" t="s">
        <v>1066</v>
      </c>
      <c r="B771" t="s">
        <v>50</v>
      </c>
    </row>
    <row r="772" spans="1:2">
      <c r="A772" t="s">
        <v>1067</v>
      </c>
      <c r="B772" t="s">
        <v>60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1363-DE84-45D3-8B48-3310E6C298A6}">
  <sheetPr>
    <tabColor rgb="FFFF0000"/>
  </sheetPr>
  <dimension ref="A1:B68"/>
  <sheetViews>
    <sheetView workbookViewId="0"/>
  </sheetViews>
  <sheetFormatPr defaultRowHeight="15.75"/>
  <cols>
    <col min="1" max="1" width="42.33203125" bestFit="1" customWidth="1"/>
    <col min="2" max="2" width="49.88671875" bestFit="1" customWidth="1"/>
    <col min="3" max="3" width="42.33203125" bestFit="1" customWidth="1"/>
    <col min="4" max="4" width="49.88671875" bestFit="1" customWidth="1"/>
  </cols>
  <sheetData>
    <row r="1" spans="1:2">
      <c r="A1" t="s">
        <v>5</v>
      </c>
      <c r="B1" t="s">
        <v>6</v>
      </c>
    </row>
    <row r="2" spans="1:2">
      <c r="A2" t="s">
        <v>16</v>
      </c>
      <c r="B2" t="s">
        <v>8</v>
      </c>
    </row>
    <row r="3" spans="1:2">
      <c r="A3" t="s">
        <v>16</v>
      </c>
      <c r="B3" t="s">
        <v>7</v>
      </c>
    </row>
    <row r="4" spans="1:2">
      <c r="A4" t="s">
        <v>16</v>
      </c>
      <c r="B4" t="s">
        <v>9</v>
      </c>
    </row>
    <row r="5" spans="1:2">
      <c r="A5" t="s">
        <v>16</v>
      </c>
      <c r="B5" t="s">
        <v>10</v>
      </c>
    </row>
    <row r="6" spans="1:2">
      <c r="A6" t="s">
        <v>16</v>
      </c>
      <c r="B6" t="s">
        <v>17</v>
      </c>
    </row>
    <row r="7" spans="1:2">
      <c r="A7" t="s">
        <v>16</v>
      </c>
      <c r="B7" t="s">
        <v>1109</v>
      </c>
    </row>
    <row r="8" spans="1:2">
      <c r="A8" t="s">
        <v>16</v>
      </c>
      <c r="B8" t="s">
        <v>1110</v>
      </c>
    </row>
    <row r="9" spans="1:2">
      <c r="A9" t="s">
        <v>16</v>
      </c>
      <c r="B9" t="s">
        <v>18</v>
      </c>
    </row>
    <row r="10" spans="1:2">
      <c r="A10" t="s">
        <v>16</v>
      </c>
      <c r="B10" t="s">
        <v>19</v>
      </c>
    </row>
    <row r="11" spans="1:2">
      <c r="A11" t="s">
        <v>16</v>
      </c>
      <c r="B11" t="s">
        <v>20</v>
      </c>
    </row>
    <row r="12" spans="1:2">
      <c r="A12" t="s">
        <v>21</v>
      </c>
      <c r="B12" t="s">
        <v>8</v>
      </c>
    </row>
    <row r="13" spans="1:2">
      <c r="A13" t="s">
        <v>21</v>
      </c>
      <c r="B13" t="s">
        <v>7</v>
      </c>
    </row>
    <row r="14" spans="1:2">
      <c r="A14" t="s">
        <v>21</v>
      </c>
      <c r="B14" t="s">
        <v>9</v>
      </c>
    </row>
    <row r="15" spans="1:2">
      <c r="A15" t="s">
        <v>21</v>
      </c>
      <c r="B15" t="s">
        <v>10</v>
      </c>
    </row>
    <row r="16" spans="1:2">
      <c r="A16" t="s">
        <v>21</v>
      </c>
      <c r="B16" t="s">
        <v>22</v>
      </c>
    </row>
    <row r="17" spans="1:2">
      <c r="A17" t="s">
        <v>21</v>
      </c>
      <c r="B17" t="s">
        <v>23</v>
      </c>
    </row>
    <row r="18" spans="1:2">
      <c r="A18" t="s">
        <v>21</v>
      </c>
      <c r="B18" t="s">
        <v>11</v>
      </c>
    </row>
    <row r="19" spans="1:2">
      <c r="A19" t="s">
        <v>24</v>
      </c>
      <c r="B19" t="s">
        <v>8</v>
      </c>
    </row>
    <row r="20" spans="1:2">
      <c r="A20" t="s">
        <v>24</v>
      </c>
      <c r="B20" t="s">
        <v>7</v>
      </c>
    </row>
    <row r="21" spans="1:2">
      <c r="A21" t="s">
        <v>24</v>
      </c>
      <c r="B21" t="s">
        <v>9</v>
      </c>
    </row>
    <row r="22" spans="1:2">
      <c r="A22" t="s">
        <v>24</v>
      </c>
      <c r="B22" t="s">
        <v>10</v>
      </c>
    </row>
    <row r="23" spans="1:2">
      <c r="A23" t="s">
        <v>24</v>
      </c>
      <c r="B23" t="s">
        <v>25</v>
      </c>
    </row>
    <row r="24" spans="1:2">
      <c r="A24" t="s">
        <v>24</v>
      </c>
      <c r="B24" t="s">
        <v>26</v>
      </c>
    </row>
    <row r="25" spans="1:2">
      <c r="A25" t="s">
        <v>24</v>
      </c>
      <c r="B25" t="s">
        <v>27</v>
      </c>
    </row>
    <row r="26" spans="1:2">
      <c r="A26" t="s">
        <v>24</v>
      </c>
      <c r="B26" t="s">
        <v>28</v>
      </c>
    </row>
    <row r="27" spans="1:2">
      <c r="A27" t="s">
        <v>29</v>
      </c>
      <c r="B27" t="s">
        <v>8</v>
      </c>
    </row>
    <row r="28" spans="1:2">
      <c r="A28" t="s">
        <v>29</v>
      </c>
      <c r="B28" t="s">
        <v>7</v>
      </c>
    </row>
    <row r="29" spans="1:2">
      <c r="A29" t="s">
        <v>29</v>
      </c>
      <c r="B29" t="s">
        <v>9</v>
      </c>
    </row>
    <row r="30" spans="1:2">
      <c r="A30" t="s">
        <v>29</v>
      </c>
      <c r="B30" t="s">
        <v>10</v>
      </c>
    </row>
    <row r="31" spans="1:2">
      <c r="A31" t="s">
        <v>29</v>
      </c>
      <c r="B31" t="s">
        <v>13</v>
      </c>
    </row>
    <row r="32" spans="1:2">
      <c r="A32" t="s">
        <v>29</v>
      </c>
      <c r="B32" t="s">
        <v>15</v>
      </c>
    </row>
    <row r="33" spans="1:2">
      <c r="A33" t="s">
        <v>29</v>
      </c>
      <c r="B33" t="s">
        <v>14</v>
      </c>
    </row>
    <row r="34" spans="1:2">
      <c r="A34" t="s">
        <v>29</v>
      </c>
      <c r="B34" t="s">
        <v>30</v>
      </c>
    </row>
    <row r="35" spans="1:2">
      <c r="A35" t="s">
        <v>29</v>
      </c>
      <c r="B35" t="s">
        <v>31</v>
      </c>
    </row>
    <row r="36" spans="1:2">
      <c r="A36" t="s">
        <v>29</v>
      </c>
      <c r="B36" t="s">
        <v>32</v>
      </c>
    </row>
    <row r="37" spans="1:2">
      <c r="A37" t="s">
        <v>29</v>
      </c>
      <c r="B37" t="s">
        <v>33</v>
      </c>
    </row>
    <row r="38" spans="1:2">
      <c r="A38" t="s">
        <v>29</v>
      </c>
      <c r="B38" t="s">
        <v>34</v>
      </c>
    </row>
    <row r="39" spans="1:2">
      <c r="A39" t="s">
        <v>29</v>
      </c>
      <c r="B39" t="s">
        <v>35</v>
      </c>
    </row>
    <row r="40" spans="1:2">
      <c r="A40" t="s">
        <v>29</v>
      </c>
      <c r="B40" t="s">
        <v>36</v>
      </c>
    </row>
    <row r="41" spans="1:2">
      <c r="A41" t="s">
        <v>29</v>
      </c>
      <c r="B41" t="s">
        <v>37</v>
      </c>
    </row>
    <row r="42" spans="1:2">
      <c r="A42" t="s">
        <v>29</v>
      </c>
      <c r="B42" t="s">
        <v>38</v>
      </c>
    </row>
    <row r="43" spans="1:2">
      <c r="A43" t="s">
        <v>29</v>
      </c>
      <c r="B43" t="s">
        <v>39</v>
      </c>
    </row>
    <row r="44" spans="1:2">
      <c r="A44" t="s">
        <v>29</v>
      </c>
      <c r="B44" t="s">
        <v>40</v>
      </c>
    </row>
    <row r="45" spans="1:2">
      <c r="A45" t="s">
        <v>29</v>
      </c>
      <c r="B45" t="s">
        <v>41</v>
      </c>
    </row>
    <row r="46" spans="1:2">
      <c r="A46" t="s">
        <v>29</v>
      </c>
      <c r="B46" t="s">
        <v>42</v>
      </c>
    </row>
    <row r="47" spans="1:2">
      <c r="A47" t="s">
        <v>29</v>
      </c>
      <c r="B47" t="s">
        <v>43</v>
      </c>
    </row>
    <row r="48" spans="1:2">
      <c r="A48" t="s">
        <v>29</v>
      </c>
      <c r="B48" t="s">
        <v>44</v>
      </c>
    </row>
    <row r="49" spans="1:2">
      <c r="A49" t="s">
        <v>29</v>
      </c>
      <c r="B49" t="s">
        <v>45</v>
      </c>
    </row>
    <row r="50" spans="1:2">
      <c r="A50" t="s">
        <v>29</v>
      </c>
      <c r="B50" t="s">
        <v>46</v>
      </c>
    </row>
    <row r="51" spans="1:2">
      <c r="A51" t="s">
        <v>29</v>
      </c>
      <c r="B51" t="s">
        <v>47</v>
      </c>
    </row>
    <row r="52" spans="1:2">
      <c r="A52" t="s">
        <v>29</v>
      </c>
      <c r="B52" t="s">
        <v>48</v>
      </c>
    </row>
    <row r="53" spans="1:2">
      <c r="A53" t="s">
        <v>29</v>
      </c>
      <c r="B53" t="s">
        <v>49</v>
      </c>
    </row>
    <row r="54" spans="1:2">
      <c r="A54" t="s">
        <v>50</v>
      </c>
      <c r="B54" t="s">
        <v>8</v>
      </c>
    </row>
    <row r="55" spans="1:2">
      <c r="A55" t="s">
        <v>50</v>
      </c>
      <c r="B55" t="s">
        <v>7</v>
      </c>
    </row>
    <row r="56" spans="1:2">
      <c r="A56" t="s">
        <v>50</v>
      </c>
      <c r="B56" t="s">
        <v>9</v>
      </c>
    </row>
    <row r="57" spans="1:2">
      <c r="A57" t="s">
        <v>50</v>
      </c>
      <c r="B57" t="s">
        <v>10</v>
      </c>
    </row>
    <row r="58" spans="1:2">
      <c r="A58" t="s">
        <v>51</v>
      </c>
      <c r="B58" t="s">
        <v>8</v>
      </c>
    </row>
    <row r="59" spans="1:2">
      <c r="A59" t="s">
        <v>51</v>
      </c>
      <c r="B59" t="s">
        <v>7</v>
      </c>
    </row>
    <row r="60" spans="1:2">
      <c r="A60" t="s">
        <v>51</v>
      </c>
      <c r="B60" t="s">
        <v>9</v>
      </c>
    </row>
    <row r="61" spans="1:2">
      <c r="A61" t="s">
        <v>51</v>
      </c>
      <c r="B61" t="s">
        <v>10</v>
      </c>
    </row>
    <row r="62" spans="1:2">
      <c r="A62" t="s">
        <v>51</v>
      </c>
      <c r="B62" t="s">
        <v>12</v>
      </c>
    </row>
    <row r="63" spans="1:2">
      <c r="A63" t="s">
        <v>51</v>
      </c>
      <c r="B63" t="s">
        <v>52</v>
      </c>
    </row>
    <row r="64" spans="1:2">
      <c r="A64" t="s">
        <v>51</v>
      </c>
      <c r="B64" t="s">
        <v>53</v>
      </c>
    </row>
    <row r="65" spans="1:2">
      <c r="A65" t="s">
        <v>51</v>
      </c>
      <c r="B65" t="s">
        <v>54</v>
      </c>
    </row>
    <row r="66" spans="1:2">
      <c r="A66" t="s">
        <v>51</v>
      </c>
      <c r="B66" t="s">
        <v>55</v>
      </c>
    </row>
    <row r="67" spans="1:2">
      <c r="A67" t="s">
        <v>51</v>
      </c>
      <c r="B67" t="s">
        <v>56</v>
      </c>
    </row>
    <row r="68" spans="1:2">
      <c r="A68" t="s">
        <v>51</v>
      </c>
      <c r="B68" t="s">
        <v>57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D6A3-A72E-499E-A992-5D198159D2C6}">
  <sheetPr>
    <tabColor rgb="FFFF0000"/>
  </sheetPr>
  <dimension ref="A1:B81"/>
  <sheetViews>
    <sheetView workbookViewId="0"/>
  </sheetViews>
  <sheetFormatPr defaultRowHeight="15.75"/>
  <cols>
    <col min="1" max="1" width="42.33203125" bestFit="1" customWidth="1"/>
    <col min="2" max="2" width="80.88671875" bestFit="1" customWidth="1"/>
    <col min="3" max="3" width="42.33203125" bestFit="1" customWidth="1"/>
    <col min="4" max="4" width="80.88671875" bestFit="1" customWidth="1"/>
  </cols>
  <sheetData>
    <row r="1" spans="1:2">
      <c r="A1" t="s">
        <v>5</v>
      </c>
      <c r="B1" t="s">
        <v>1068</v>
      </c>
    </row>
    <row r="2" spans="1:2">
      <c r="A2" t="s">
        <v>16</v>
      </c>
      <c r="B2" t="s">
        <v>75</v>
      </c>
    </row>
    <row r="3" spans="1:2">
      <c r="A3" t="s">
        <v>16</v>
      </c>
      <c r="B3" t="s">
        <v>87</v>
      </c>
    </row>
    <row r="4" spans="1:2">
      <c r="A4" t="s">
        <v>16</v>
      </c>
      <c r="B4" t="s">
        <v>175</v>
      </c>
    </row>
    <row r="5" spans="1:2">
      <c r="A5" t="s">
        <v>16</v>
      </c>
      <c r="B5" t="s">
        <v>185</v>
      </c>
    </row>
    <row r="6" spans="1:2">
      <c r="A6" t="s">
        <v>16</v>
      </c>
      <c r="B6" t="s">
        <v>198</v>
      </c>
    </row>
    <row r="7" spans="1:2">
      <c r="A7" t="s">
        <v>16</v>
      </c>
      <c r="B7" t="s">
        <v>285</v>
      </c>
    </row>
    <row r="8" spans="1:2">
      <c r="A8" t="s">
        <v>16</v>
      </c>
      <c r="B8" t="s">
        <v>302</v>
      </c>
    </row>
    <row r="9" spans="1:2">
      <c r="A9" t="s">
        <v>16</v>
      </c>
      <c r="B9" t="s">
        <v>313</v>
      </c>
    </row>
    <row r="10" spans="1:2">
      <c r="A10" t="s">
        <v>16</v>
      </c>
      <c r="B10" t="s">
        <v>735</v>
      </c>
    </row>
    <row r="11" spans="1:2">
      <c r="A11" t="s">
        <v>16</v>
      </c>
      <c r="B11" t="s">
        <v>768</v>
      </c>
    </row>
    <row r="12" spans="1:2">
      <c r="A12" t="s">
        <v>16</v>
      </c>
      <c r="B12" t="s">
        <v>811</v>
      </c>
    </row>
    <row r="13" spans="1:2">
      <c r="A13" t="s">
        <v>16</v>
      </c>
      <c r="B13" t="s">
        <v>830</v>
      </c>
    </row>
    <row r="14" spans="1:2">
      <c r="A14" t="s">
        <v>16</v>
      </c>
      <c r="B14" t="s">
        <v>839</v>
      </c>
    </row>
    <row r="15" spans="1:2">
      <c r="A15" t="s">
        <v>16</v>
      </c>
      <c r="B15" t="s">
        <v>893</v>
      </c>
    </row>
    <row r="16" spans="1:2">
      <c r="A16" t="s">
        <v>16</v>
      </c>
      <c r="B16" t="s">
        <v>902</v>
      </c>
    </row>
    <row r="17" spans="1:2">
      <c r="A17" t="s">
        <v>16</v>
      </c>
      <c r="B17" t="s">
        <v>958</v>
      </c>
    </row>
    <row r="18" spans="1:2">
      <c r="A18" t="s">
        <v>16</v>
      </c>
      <c r="B18" t="s">
        <v>1009</v>
      </c>
    </row>
    <row r="19" spans="1:2">
      <c r="A19" t="s">
        <v>16</v>
      </c>
      <c r="B19" t="s">
        <v>1055</v>
      </c>
    </row>
    <row r="20" spans="1:2">
      <c r="A20" t="s">
        <v>21</v>
      </c>
      <c r="B20" t="s">
        <v>100</v>
      </c>
    </row>
    <row r="21" spans="1:2">
      <c r="A21" t="s">
        <v>21</v>
      </c>
      <c r="B21" t="s">
        <v>163</v>
      </c>
    </row>
    <row r="22" spans="1:2">
      <c r="A22" t="s">
        <v>24</v>
      </c>
      <c r="B22" t="s">
        <v>110</v>
      </c>
    </row>
    <row r="23" spans="1:2">
      <c r="A23" t="s">
        <v>24</v>
      </c>
      <c r="B23" t="s">
        <v>220</v>
      </c>
    </row>
    <row r="24" spans="1:2">
      <c r="A24" t="s">
        <v>24</v>
      </c>
      <c r="B24" t="s">
        <v>278</v>
      </c>
    </row>
    <row r="25" spans="1:2">
      <c r="A25" t="s">
        <v>24</v>
      </c>
      <c r="B25" t="s">
        <v>361</v>
      </c>
    </row>
    <row r="26" spans="1:2">
      <c r="A26" t="s">
        <v>24</v>
      </c>
      <c r="B26" t="s">
        <v>402</v>
      </c>
    </row>
    <row r="27" spans="1:2">
      <c r="A27" t="s">
        <v>24</v>
      </c>
      <c r="B27" t="s">
        <v>410</v>
      </c>
    </row>
    <row r="28" spans="1:2">
      <c r="A28" t="s">
        <v>24</v>
      </c>
      <c r="B28" t="s">
        <v>427</v>
      </c>
    </row>
    <row r="29" spans="1:2">
      <c r="A29" t="s">
        <v>24</v>
      </c>
      <c r="B29" t="s">
        <v>437</v>
      </c>
    </row>
    <row r="30" spans="1:2">
      <c r="A30" t="s">
        <v>24</v>
      </c>
      <c r="B30" t="s">
        <v>447</v>
      </c>
    </row>
    <row r="31" spans="1:2">
      <c r="A31" t="s">
        <v>24</v>
      </c>
      <c r="B31" t="s">
        <v>507</v>
      </c>
    </row>
    <row r="32" spans="1:2">
      <c r="A32" t="s">
        <v>24</v>
      </c>
      <c r="B32" t="s">
        <v>515</v>
      </c>
    </row>
    <row r="33" spans="1:2">
      <c r="A33" t="s">
        <v>24</v>
      </c>
      <c r="B33" t="s">
        <v>529</v>
      </c>
    </row>
    <row r="34" spans="1:2">
      <c r="A34" t="s">
        <v>24</v>
      </c>
      <c r="B34" t="s">
        <v>572</v>
      </c>
    </row>
    <row r="35" spans="1:2">
      <c r="A35" t="s">
        <v>24</v>
      </c>
      <c r="B35" t="s">
        <v>693</v>
      </c>
    </row>
    <row r="36" spans="1:2">
      <c r="A36" t="s">
        <v>24</v>
      </c>
      <c r="B36" t="s">
        <v>751</v>
      </c>
    </row>
    <row r="37" spans="1:2">
      <c r="A37" t="s">
        <v>24</v>
      </c>
      <c r="B37" t="s">
        <v>759</v>
      </c>
    </row>
    <row r="38" spans="1:2">
      <c r="A38" t="s">
        <v>24</v>
      </c>
      <c r="B38" t="s">
        <v>821</v>
      </c>
    </row>
    <row r="39" spans="1:2">
      <c r="A39" t="s">
        <v>24</v>
      </c>
      <c r="B39" t="s">
        <v>849</v>
      </c>
    </row>
    <row r="40" spans="1:2">
      <c r="A40" t="s">
        <v>24</v>
      </c>
      <c r="B40" t="s">
        <v>918</v>
      </c>
    </row>
    <row r="41" spans="1:2">
      <c r="A41" t="s">
        <v>29</v>
      </c>
      <c r="B41" t="s">
        <v>118</v>
      </c>
    </row>
    <row r="42" spans="1:2">
      <c r="A42" t="s">
        <v>29</v>
      </c>
      <c r="B42" t="s">
        <v>243</v>
      </c>
    </row>
    <row r="43" spans="1:2">
      <c r="A43" t="s">
        <v>29</v>
      </c>
      <c r="B43" t="s">
        <v>96</v>
      </c>
    </row>
    <row r="44" spans="1:2">
      <c r="A44" t="s">
        <v>29</v>
      </c>
      <c r="B44" t="s">
        <v>171</v>
      </c>
    </row>
    <row r="45" spans="1:2">
      <c r="A45" t="s">
        <v>29</v>
      </c>
      <c r="B45" t="s">
        <v>460</v>
      </c>
    </row>
    <row r="46" spans="1:2">
      <c r="A46" t="s">
        <v>29</v>
      </c>
      <c r="B46" t="s">
        <v>537</v>
      </c>
    </row>
    <row r="47" spans="1:2">
      <c r="A47" t="s">
        <v>29</v>
      </c>
      <c r="B47" t="s">
        <v>577</v>
      </c>
    </row>
    <row r="48" spans="1:2">
      <c r="A48" t="s">
        <v>29</v>
      </c>
      <c r="B48" t="s">
        <v>607</v>
      </c>
    </row>
    <row r="49" spans="1:2">
      <c r="A49" t="s">
        <v>29</v>
      </c>
      <c r="B49" t="s">
        <v>656</v>
      </c>
    </row>
    <row r="50" spans="1:2">
      <c r="A50" t="s">
        <v>29</v>
      </c>
      <c r="B50" t="s">
        <v>698</v>
      </c>
    </row>
    <row r="51" spans="1:2">
      <c r="A51" t="s">
        <v>29</v>
      </c>
      <c r="B51" t="s">
        <v>784</v>
      </c>
    </row>
    <row r="52" spans="1:2">
      <c r="A52" t="s">
        <v>29</v>
      </c>
      <c r="B52" t="s">
        <v>862</v>
      </c>
    </row>
    <row r="53" spans="1:2">
      <c r="A53" t="s">
        <v>29</v>
      </c>
      <c r="B53" t="s">
        <v>923</v>
      </c>
    </row>
    <row r="54" spans="1:2">
      <c r="A54" t="s">
        <v>29</v>
      </c>
      <c r="B54" t="s">
        <v>977</v>
      </c>
    </row>
    <row r="55" spans="1:2">
      <c r="A55" t="s">
        <v>29</v>
      </c>
      <c r="B55" t="s">
        <v>1022</v>
      </c>
    </row>
    <row r="56" spans="1:2">
      <c r="A56" t="s">
        <v>50</v>
      </c>
      <c r="B56" t="s">
        <v>208</v>
      </c>
    </row>
    <row r="57" spans="1:2">
      <c r="A57" t="s">
        <v>50</v>
      </c>
      <c r="B57" t="s">
        <v>214</v>
      </c>
    </row>
    <row r="58" spans="1:2">
      <c r="A58" t="s">
        <v>50</v>
      </c>
      <c r="B58" t="s">
        <v>228</v>
      </c>
    </row>
    <row r="59" spans="1:2">
      <c r="A59" t="s">
        <v>50</v>
      </c>
      <c r="B59" t="s">
        <v>234</v>
      </c>
    </row>
    <row r="60" spans="1:2">
      <c r="A60" t="s">
        <v>50</v>
      </c>
      <c r="B60" t="s">
        <v>240</v>
      </c>
    </row>
    <row r="61" spans="1:2">
      <c r="A61" t="s">
        <v>50</v>
      </c>
      <c r="B61" t="s">
        <v>71</v>
      </c>
    </row>
    <row r="62" spans="1:2">
      <c r="A62" t="s">
        <v>50</v>
      </c>
      <c r="B62" t="s">
        <v>295</v>
      </c>
    </row>
    <row r="63" spans="1:2">
      <c r="A63" t="s">
        <v>50</v>
      </c>
      <c r="B63" t="s">
        <v>396</v>
      </c>
    </row>
    <row r="64" spans="1:2">
      <c r="A64" t="s">
        <v>50</v>
      </c>
      <c r="B64" t="s">
        <v>421</v>
      </c>
    </row>
    <row r="65" spans="1:2">
      <c r="A65" t="s">
        <v>50</v>
      </c>
      <c r="B65" t="s">
        <v>457</v>
      </c>
    </row>
    <row r="66" spans="1:2">
      <c r="A66" t="s">
        <v>50</v>
      </c>
      <c r="B66" t="s">
        <v>495</v>
      </c>
    </row>
    <row r="67" spans="1:2">
      <c r="A67" t="s">
        <v>50</v>
      </c>
      <c r="B67" t="s">
        <v>501</v>
      </c>
    </row>
    <row r="68" spans="1:2">
      <c r="A68" t="s">
        <v>50</v>
      </c>
      <c r="B68" t="s">
        <v>523</v>
      </c>
    </row>
    <row r="69" spans="1:2">
      <c r="A69" t="s">
        <v>50</v>
      </c>
      <c r="B69" t="s">
        <v>566</v>
      </c>
    </row>
    <row r="70" spans="1:2">
      <c r="A70" t="s">
        <v>50</v>
      </c>
      <c r="B70" t="s">
        <v>653</v>
      </c>
    </row>
    <row r="71" spans="1:2">
      <c r="A71" t="s">
        <v>50</v>
      </c>
      <c r="B71" t="s">
        <v>687</v>
      </c>
    </row>
    <row r="72" spans="1:2">
      <c r="A72" t="s">
        <v>50</v>
      </c>
      <c r="B72" t="s">
        <v>702</v>
      </c>
    </row>
    <row r="73" spans="1:2">
      <c r="A73" t="s">
        <v>50</v>
      </c>
      <c r="B73" t="s">
        <v>745</v>
      </c>
    </row>
    <row r="74" spans="1:2">
      <c r="A74" t="s">
        <v>50</v>
      </c>
      <c r="B74" t="s">
        <v>778</v>
      </c>
    </row>
    <row r="75" spans="1:2">
      <c r="A75" t="s">
        <v>50</v>
      </c>
      <c r="B75" t="s">
        <v>859</v>
      </c>
    </row>
    <row r="76" spans="1:2">
      <c r="A76" t="s">
        <v>50</v>
      </c>
      <c r="B76" t="s">
        <v>912</v>
      </c>
    </row>
    <row r="77" spans="1:2">
      <c r="A77" t="s">
        <v>50</v>
      </c>
      <c r="B77" t="s">
        <v>968</v>
      </c>
    </row>
    <row r="78" spans="1:2">
      <c r="A78" t="s">
        <v>50</v>
      </c>
      <c r="B78" t="s">
        <v>974</v>
      </c>
    </row>
    <row r="79" spans="1:2">
      <c r="A79" t="s">
        <v>50</v>
      </c>
      <c r="B79" t="s">
        <v>1019</v>
      </c>
    </row>
    <row r="80" spans="1:2">
      <c r="A80" t="s">
        <v>50</v>
      </c>
      <c r="B80" t="s">
        <v>1065</v>
      </c>
    </row>
    <row r="81" spans="1:2">
      <c r="A81" t="s">
        <v>51</v>
      </c>
      <c r="B81" t="s">
        <v>637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6B0D5-8999-43D8-BA41-F2B4E25736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初期設定</vt:lpstr>
      <vt:lpstr>試験シート</vt:lpstr>
      <vt:lpstr>dotNotation</vt:lpstr>
      <vt:lpstr>resourceType</vt:lpstr>
      <vt:lpstr>resourceId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 恭平 (329177)</dc:creator>
  <cp:lastModifiedBy>内田 恭平</cp:lastModifiedBy>
  <cp:lastPrinted>2020-09-07T09:03:25Z</cp:lastPrinted>
  <dcterms:created xsi:type="dcterms:W3CDTF">2020-09-07T09:01:43Z</dcterms:created>
  <dcterms:modified xsi:type="dcterms:W3CDTF">2024-08-26T07:10:13Z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e3f316-b346-4c90-8e68-00f6191c12b7_Enabled">
    <vt:lpwstr>true</vt:lpwstr>
  </property>
  <property fmtid="{D5CDD505-2E9C-101B-9397-08002B2CF9AE}" pid="3" name="MSIP_Label_5de3f316-b346-4c90-8e68-00f6191c12b7_SetDate">
    <vt:lpwstr>2020-09-07T09:01:44Z</vt:lpwstr>
  </property>
  <property fmtid="{D5CDD505-2E9C-101B-9397-08002B2CF9AE}" pid="4" name="MSIP_Label_5de3f316-b346-4c90-8e68-00f6191c12b7_Method">
    <vt:lpwstr>Standard</vt:lpwstr>
  </property>
  <property fmtid="{D5CDD505-2E9C-101B-9397-08002B2CF9AE}" pid="5" name="MSIP_Label_5de3f316-b346-4c90-8e68-00f6191c12b7_Name">
    <vt:lpwstr>AIP Scanner Test Label</vt:lpwstr>
  </property>
  <property fmtid="{D5CDD505-2E9C-101B-9397-08002B2CF9AE}" pid="6" name="MSIP_Label_5de3f316-b346-4c90-8e68-00f6191c12b7_SiteId">
    <vt:lpwstr>0d9e13a8-cecf-477a-b5ce-92718b6b7add</vt:lpwstr>
  </property>
  <property fmtid="{D5CDD505-2E9C-101B-9397-08002B2CF9AE}" pid="7" name="MSIP_Label_5de3f316-b346-4c90-8e68-00f6191c12b7_ActionId">
    <vt:lpwstr>15ab502f-d35e-480d-b84a-456abe34730f</vt:lpwstr>
  </property>
  <property fmtid="{D5CDD505-2E9C-101B-9397-08002B2CF9AE}" pid="8" name="MSIP_Label_5de3f316-b346-4c90-8e68-00f6191c12b7_ContentBits">
    <vt:lpwstr>0</vt:lpwstr>
  </property>
</Properties>
</file>