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oihv/hoihv/work/PERU_BITEL/LOTO/"/>
    </mc:Choice>
  </mc:AlternateContent>
  <xr:revisionPtr revIDLastSave="0" documentId="13_ncr:1_{8A2FF9B6-8888-7E41-AE83-85AD1476E8CB}" xr6:coauthVersionLast="47" xr6:coauthVersionMax="47" xr10:uidLastSave="{00000000-0000-0000-0000-000000000000}"/>
  <bookViews>
    <workbookView xWindow="0" yWindow="500" windowWidth="28800" windowHeight="15720" tabRatio="737" xr2:uid="{00000000-000D-0000-FFFF-FFFF00000000}"/>
  </bookViews>
  <sheets>
    <sheet name="SMS" sheetId="24" r:id="rId1"/>
    <sheet name="1.ShortUSSD" sheetId="1" r:id="rId2"/>
    <sheet name="2.USSD (5555)" sheetId="19" r:id="rId3"/>
    <sheet name="3.WEB" sheetId="11" r:id="rId4"/>
    <sheet name="Other" sheetId="25" r:id="rId5"/>
    <sheet name="BITEL_RW" sheetId="21" r:id="rId6"/>
  </sheets>
  <definedNames>
    <definedName name="csc">#REF!</definedName>
    <definedName name="_xlnm.Print_Area" localSheetId="1">'1.ShortUSSD'!#REF!</definedName>
    <definedName name="SerName">#REF!</definedName>
    <definedName name="shortcode">#REF!</definedName>
    <definedName name="ur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21" l="1"/>
  <c r="M5" i="21"/>
  <c r="M7" i="21"/>
</calcChain>
</file>

<file path=xl/sharedStrings.xml><?xml version="1.0" encoding="utf-8"?>
<sst xmlns="http://schemas.openxmlformats.org/spreadsheetml/2006/main" count="216" uniqueCount="173">
  <si>
    <t xml:space="preserve">Case </t>
  </si>
  <si>
    <t>Guide to test</t>
  </si>
  <si>
    <t>SMS syntax</t>
  </si>
  <si>
    <t>Shortcode</t>
  </si>
  <si>
    <t>UAT Code</t>
  </si>
  <si>
    <t>Result</t>
  </si>
  <si>
    <t>SMS MT for Ticket</t>
  </si>
  <si>
    <t>SMS MT for Draw result</t>
  </si>
  <si>
    <t>SMS MT for win Ticket</t>
  </si>
  <si>
    <t>Note:</t>
  </si>
  <si>
    <t>LOTO3 NewYork</t>
  </si>
  <si>
    <t>NEWYORK</t>
  </si>
  <si>
    <t>FLORIDA</t>
  </si>
  <si>
    <t>LOTO3 Florida</t>
  </si>
  <si>
    <t>NY Winning numbers: AXX-YY-ZZ
Lot1: XX (x50)
Lot2: YY (x20)
Lot3: ZZ (*10)</t>
  </si>
  <si>
    <t>FL Winning numbers: AXX-YY-ZZ
Lot1: XX (x50)
Lot2: YY (x20)
Lot3: ZZ (*10)</t>
  </si>
  <si>
    <t>NY Winning numbers: AXX-YY-ZZ
LOTO3 Winning numbers:
AXX</t>
  </si>
  <si>
    <t>FL Winning numbers: AXX-YY-ZZ
LOTO3 Winning numbers:
AXX</t>
  </si>
  <si>
    <t>Level 1</t>
  </si>
  <si>
    <t>Level 2</t>
  </si>
  <si>
    <t>Level 3</t>
  </si>
  <si>
    <t>Level 4</t>
  </si>
  <si>
    <t>Level 5</t>
  </si>
  <si>
    <t>Level 6</t>
  </si>
  <si>
    <t>Level 7</t>
  </si>
  <si>
    <t>Successful transaction. Please see details in SMS inbox. Thank you!</t>
  </si>
  <si>
    <t>#. Back</t>
  </si>
  <si>
    <t>2. Play MARYAJ</t>
  </si>
  <si>
    <t>3. Play LOTTO3</t>
  </si>
  <si>
    <t>LOTTO3
Now enter your bet amount:</t>
  </si>
  <si>
    <t>Enter now any 3 digits (0 to 9 ):
Ex: 397</t>
  </si>
  <si>
    <t>1. NewYork result</t>
  </si>
  <si>
    <t>2. Florida result</t>
  </si>
  <si>
    <t>2. Last 5 Lottery results</t>
  </si>
  <si>
    <r>
      <rPr>
        <b/>
        <sz val="10"/>
        <rFont val="Times New Roman"/>
        <family val="1"/>
      </rPr>
      <t>Florida results:</t>
    </r>
    <r>
      <rPr>
        <sz val="10"/>
        <rFont val="Times New Roman"/>
        <family val="1"/>
      </rPr>
      <t xml:space="preserve">
1. AXX-YY-ZZ
Draw time: dd/mm/yy hh:mm PM
2. AXX-YY-ZZ
Draw time: dd/mm/yy hh:mm PM
3. AXX-YY-ZZ
Draw time: dd/mm/yy hh:mm PM
4. AXX-YY-ZZ
Draw time: dd/mm/yy hh:mm PM
5. AXX-YY-ZZ
Draw time: dd/mm/yy hh:mm PM</t>
    </r>
  </si>
  <si>
    <r>
      <rPr>
        <b/>
        <sz val="10"/>
        <rFont val="Times New Roman"/>
        <family val="1"/>
      </rPr>
      <t>NewYork results:</t>
    </r>
    <r>
      <rPr>
        <sz val="10"/>
        <rFont val="Times New Roman"/>
        <family val="1"/>
      </rPr>
      <t xml:space="preserve">
1. AXX-YY-ZZ
Draw time: dd/mm/yy hh:mm PM
2. AXX-YY-ZZ
Draw time: dd/mm/yy hh:mm PM
3. AXX-YY-ZZ
Draw time: dd/mm/yy hh:mm PM
4. AXX-YY-ZZ
Draw time: dd/mm/yy hh:mm PM
5. AXX-YY-ZZ
Draw time: dd/mm/yy hh:mm PM</t>
    </r>
  </si>
  <si>
    <t>1. Contact us</t>
  </si>
  <si>
    <t>1. English</t>
  </si>
  <si>
    <t>You have changed the language successfully</t>
  </si>
  <si>
    <t>3. LOTO3 NewYork</t>
  </si>
  <si>
    <t>1. NewYork Lottery</t>
  </si>
  <si>
    <t>2. Florida Lottery</t>
  </si>
  <si>
    <t>3. LOTO3 Florida</t>
  </si>
  <si>
    <t>Enter the amount to send to your Mobile balance:</t>
  </si>
  <si>
    <t>Payout</t>
  </si>
  <si>
    <t>1st number: 50x
2nd number: 20x
3rd number: 10x</t>
  </si>
  <si>
    <t>1000x</t>
  </si>
  <si>
    <t xml:space="preserve">2 pair number
</t>
  </si>
  <si>
    <t>Min - Ticket</t>
  </si>
  <si>
    <t>Max - Ticket</t>
  </si>
  <si>
    <t>500x</t>
  </si>
  <si>
    <t xml:space="preserve">-Numbers
-Pick3
</t>
  </si>
  <si>
    <t>Max result/ Ticket</t>
  </si>
  <si>
    <t xml:space="preserve">0-9, 2 digits
</t>
  </si>
  <si>
    <r>
      <t xml:space="preserve">NewYork
</t>
    </r>
    <r>
      <rPr>
        <sz val="11"/>
        <color theme="1"/>
        <rFont val="Times New Roman"/>
        <family val="1"/>
      </rPr>
      <t>1st Drawing: 14:30
2nd Drawing: 22:30</t>
    </r>
    <r>
      <rPr>
        <b/>
        <sz val="11"/>
        <color theme="1"/>
        <rFont val="Times New Roman"/>
        <family val="1"/>
      </rPr>
      <t xml:space="preserve">
</t>
    </r>
    <r>
      <rPr>
        <sz val="11"/>
        <color theme="1"/>
        <rFont val="Times New Roman"/>
        <family val="1"/>
      </rPr>
      <t>15' show result</t>
    </r>
    <r>
      <rPr>
        <b/>
        <sz val="11"/>
        <color theme="1"/>
        <rFont val="Times New Roman"/>
        <family val="1"/>
      </rPr>
      <t xml:space="preserve">
Numbers &amp; WIN4</t>
    </r>
  </si>
  <si>
    <r>
      <t xml:space="preserve">Florida
</t>
    </r>
    <r>
      <rPr>
        <sz val="11"/>
        <color theme="1"/>
        <rFont val="Times New Roman"/>
        <family val="1"/>
      </rPr>
      <t>1st Drawing: 13:30
2nd Drawing: 21:45
15' show result</t>
    </r>
    <r>
      <rPr>
        <b/>
        <sz val="11"/>
        <color theme="1"/>
        <rFont val="Times New Roman"/>
        <family val="1"/>
      </rPr>
      <t xml:space="preserve">
Pick3 &amp; Pick4</t>
    </r>
  </si>
  <si>
    <t>Midday: 077-97-01
77-97
77-01
97-01</t>
  </si>
  <si>
    <r>
      <rPr>
        <sz val="11"/>
        <color rgb="FFFF0000"/>
        <rFont val="Times New Roman"/>
        <family val="1"/>
      </rPr>
      <t>Midday: 077-97-01</t>
    </r>
    <r>
      <rPr>
        <sz val="11"/>
        <color theme="1"/>
        <rFont val="Times New Roman"/>
        <family val="1"/>
      </rPr>
      <t xml:space="preserve">
1st number: 77
2nd number: 97
3rd number: 01</t>
    </r>
  </si>
  <si>
    <r>
      <rPr>
        <sz val="11"/>
        <color rgb="FFFF0000"/>
        <rFont val="Times New Roman"/>
        <family val="1"/>
      </rPr>
      <t>Midday: 077-97-01</t>
    </r>
    <r>
      <rPr>
        <sz val="11"/>
        <color theme="1"/>
        <rFont val="Times New Roman"/>
        <family val="1"/>
      </rPr>
      <t xml:space="preserve">
077</t>
    </r>
  </si>
  <si>
    <r>
      <rPr>
        <sz val="11"/>
        <color rgb="FFFF0000"/>
        <rFont val="Times New Roman"/>
        <family val="1"/>
      </rPr>
      <t>Midday: 190-79-46</t>
    </r>
    <r>
      <rPr>
        <sz val="11"/>
        <color theme="1"/>
        <rFont val="Times New Roman"/>
        <family val="1"/>
      </rPr>
      <t xml:space="preserve">
1st number: 90
2nd number: 79
3rd number: 46</t>
    </r>
  </si>
  <si>
    <r>
      <rPr>
        <sz val="11"/>
        <color rgb="FFFF0000"/>
        <rFont val="Times New Roman"/>
        <family val="1"/>
      </rPr>
      <t>Midday: 190-79-46</t>
    </r>
    <r>
      <rPr>
        <sz val="11"/>
        <color theme="1"/>
        <rFont val="Times New Roman"/>
        <family val="1"/>
      </rPr>
      <t xml:space="preserve">
190</t>
    </r>
  </si>
  <si>
    <r>
      <rPr>
        <sz val="11"/>
        <color rgb="FFFF0000"/>
        <rFont val="Times New Roman"/>
        <family val="1"/>
      </rPr>
      <t>Midday: 190-79-46</t>
    </r>
    <r>
      <rPr>
        <sz val="11"/>
        <color theme="1"/>
        <rFont val="Times New Roman"/>
        <family val="1"/>
      </rPr>
      <t xml:space="preserve">
79-46
90-79
90-46</t>
    </r>
  </si>
  <si>
    <t>PLAY</t>
  </si>
  <si>
    <t>RULE</t>
  </si>
  <si>
    <t>RESULT</t>
  </si>
  <si>
    <t>CASHOUT AGENT</t>
  </si>
  <si>
    <t>FAQ</t>
  </si>
  <si>
    <r>
      <rPr>
        <b/>
        <sz val="13"/>
        <color theme="1"/>
        <rFont val="Times New Roman"/>
        <family val="1"/>
      </rPr>
      <t>ADVERTISING:</t>
    </r>
    <r>
      <rPr>
        <sz val="13"/>
        <color theme="1"/>
        <rFont val="Times New Roman"/>
        <family val="1"/>
      </rPr>
      <t xml:space="preserve">
- Banner PLAY
- Picture WINNER
- PROMOTION</t>
    </r>
  </si>
  <si>
    <t>Choose Lottery:
1 - New York
2 - Florida
3 - New York + Florida</t>
  </si>
  <si>
    <t>3. How to play ?</t>
  </si>
  <si>
    <t>*5555#</t>
  </si>
  <si>
    <t>4. My account</t>
  </si>
  <si>
    <t>5. Support</t>
  </si>
  <si>
    <t>6. Language</t>
  </si>
  <si>
    <t>CORE MENU WEB</t>
  </si>
  <si>
    <t>Your Lottery balance is 0.00 SOLE.
Please select option:
1. Convert Lottery to Mobile blance</t>
  </si>
  <si>
    <t>NewYork Result: AXX-YY-ZZ
Draw time: dd/mm/yy hh:mm PM
For more information, visit  http://lotto.BITEL.com.pe or Dial *5555#. 
Thank you!</t>
  </si>
  <si>
    <t>Congratulation!
You win 50/20/10*Bet amount SOLE for Ticket code: ABCDXYZ on Play time: dd/mm/yyyy hh:mm
NY Winning numbers: AXX-YY-ZZ
To check your account balance, dial *5555*4#.
For more information, visit  http://lotto.BITEL.com.pe or Dial *5555#.</t>
  </si>
  <si>
    <t>Congratulation!
You win 1000*Bet amount SOLE for Ticket code: ABCDXYZ on Play time: dd/mm/yyyy hh:mm
NY Winning numbers: AXX-YY-ZZ
To check your account balance, dial *5555*4#.
For more information, visit  http://lotto.BITEL.com.pe or Dial *5555#.</t>
  </si>
  <si>
    <t>LOTO3 NewYork!
You play XXX for Bet SOLE
Play time: dd/mm/yy hh:mm
Draw time: dd/mm/yy hh:mm PM
Ticket code: ABCDXYZ
For more information, visit  http://lotto.BITEL.com.pe or Dial *5555#. 
Good luck!</t>
  </si>
  <si>
    <t>Congratulation!
You win 500*Bet amount SOLE for Ticket code: ABCDXYZ on Play time: dd/mm/yyyy hh:mm
NY Winning numbers: AXX-YY-ZZ
To check your account balance, dial *5555*4#.
For more information, visit  http://lotto.BITEL.com.pe or Dial *5555#.</t>
  </si>
  <si>
    <t>NewYork Result: AXX-YY-ZZ
Draw time: dd/mm/yy hh:mm PM
For more information, Dial *5555#, or visit  http://lotto.BITEL.com.pe. 
Thank you!</t>
  </si>
  <si>
    <t>Congratulation!
You win 50/20/10*Bet amount SOLE for Ticket code: ABCDXYZ on Play time: dd/mm/yyyy hh:mm
NY Winning numbers: AXX-YY-ZZ
To check your account balance, dial *5555*4#.
For more information, Dial *5555#, or visit  http://lotto.BITEL.com.pe.</t>
  </si>
  <si>
    <t>Congratulation!
You win 1000*Bet amount SOLE for Ticket code: ABCDXYZ on Play time: dd/mm/yyyy hh:mm
NY Winning numbers: AXX-YY-ZZ
To check your account balance, dial *5555*4#.
For more information, Dial *5555#, or visit  http://lotto.BITEL.com.pe.</t>
  </si>
  <si>
    <t>LOTO3 NewYork!
You play XXX for Bet SOLE
Play time: dd/mm/yy hh:mm
Draw time: dd/mm/yy hh:mm PM
Ticket code: ABCDXYZ
For more information, Dial *5555#, or visit  http://lotto.BITEL.com.pe. 
Good luck!</t>
  </si>
  <si>
    <t>Congratulation!
You win 500*Bet amount SOLE for Ticket code: ABCDXYZ on Play time: dd/mm/yyyy hh:mm
NY Winning numbers: AXX-YY-ZZ
To check your account balance, dial *5555*4#.
For more information, Dial *5555#, or visit  http://lotto.BITEL.com.pe.</t>
  </si>
  <si>
    <t>Florida Result: AXX-YY-ZZ
Draw time: dd/mm/yy hh:mm PM
For more information, Dial *5555#, or visit  http://lotto.BITEL.com.pe. 
Thank you!</t>
  </si>
  <si>
    <t>Congratulation!
You win 50/20/10*Bet amount SOLE for Ticket code: ABCDXYZ on Play time: dd/mm/yyyy hh:mm
FL Winning numbers: AXX-YY-ZZ
To check your account balance, dial *5555*4#.
For more information, Dial *5555#, or visit  http://lotto.BITEL.com.pe.</t>
  </si>
  <si>
    <t>Congratulation!
You win 1000*Bet amount SOLE for Ticket code: ABCDXYZ on Play time: dd/mm/yyyy hh:mm
FL Winning numbers: AXX-YY-ZZ
To check your account balance, dial *5555*4#.
For more information, Dial *5555#, or visit  http://lotto.BITEL.com.pe.</t>
  </si>
  <si>
    <t>LOTO3 Florida!
You play XXX for Bet SOLE
Play time: dd/mm/yy hh:mm
Draw time: dd/mm/yy hh:mm PM
Ticket code: ABCDXYZ
For more information, Dial *5555#, or visit  http://lotto.BITEL.com.pe. 
Good luck!</t>
  </si>
  <si>
    <t>Congratulation!
You win 500*Bet amount SOLE for Ticket code: ABCDXYZ on Play time: dd/mm/yyyy hh:mm
FL Winning numbers: AXX-YY-ZZ
To check your account balance, dial *5555*4#.
For more information, Dial *5555#, or visit  http://lotto.BITEL.com.pe.</t>
  </si>
  <si>
    <t>BITEL Lottery support:
- Callcenter 111 (1SOLE/min)
- Chat: WhatsApp +51 33 25 1111 ; Facebook: BITEL S.A 
- Visit our website: https://lottery.BITEL.com.pe .Thank you!</t>
  </si>
  <si>
    <t>*5555*1*XX*Bet# Send
Or play 2 tickets or 3 tickets:
*5555*1*XX*Bet*YY*Bet# Send
*5555*1*XX*Bet*YY*Bet*ZZ*Bet# Send</t>
  </si>
  <si>
    <t>*5555*1*XXXX*Bet# Send
Or play 2 tickets or 3 tickets:
*5555*1*XXXX*Bet*YYYY*Bet# Send
*5555*1*XXXX*Bet*YYYY*Bet*ZZZZ*Bet# Send</t>
  </si>
  <si>
    <t>*5555*2*XX*Bet# Send
Or play 2 tickets or 3 tickets:
*5555*2*XX*Bet*YY*Bet# Send
*5555*2*XX*Bet*YY*Bet*ZZ*Bet# Send</t>
  </si>
  <si>
    <t>*5555*2*XXXX*Bet# Send</t>
  </si>
  <si>
    <t>*5555*1*XXX*Bet# Send</t>
  </si>
  <si>
    <t>*5555*2*XXX*Bet# Send</t>
  </si>
  <si>
    <t>Enter now any 2 digits (00 to 99 ):
Ex: 79
To  Play 2 or 3 tickets, 
Press * to  Back. go to Option5 - Support</t>
  </si>
  <si>
    <t>Enter now any 4 digits (0 to 9 ):
Ex: 3979
To  Play 2 or 3 tickets, Press * to  Back. go to Option5 - Support</t>
  </si>
  <si>
    <t>MENU_ PLAY NEW BITEL LOTTERY ON USSD MENU</t>
  </si>
  <si>
    <t>*5555*2*XXXX*Bet# Send
Or play 2 tickets or 3 tickets:
*5555*2*XXXX*Bet*YYYY*Bet# Send
*5555*2*XXXX*Bet*YYYY*Bet*ZZZZ*Bet# Send</t>
  </si>
  <si>
    <t>*5555*XXX*Bet# Send</t>
  </si>
  <si>
    <t>2. Spain</t>
  </si>
  <si>
    <t>LOTO3 NewYork
*5555*1*XXX*Bet# Send</t>
  </si>
  <si>
    <t>LOTO3 Florida
*5555*2*XXX*Bet# Send</t>
  </si>
  <si>
    <t>Play</t>
  </si>
  <si>
    <t>:Pending</t>
  </si>
  <si>
    <t xml:space="preserve">      </t>
  </si>
  <si>
    <t>2. Transfer to cash (...)</t>
  </si>
  <si>
    <t>https://www.flalottery.com/winningNumbers</t>
  </si>
  <si>
    <t>https://nylottery.ny.gov/</t>
  </si>
  <si>
    <t>LOTO 1 NewYork</t>
  </si>
  <si>
    <t>LOTO 1 NewYork!
You play XX for Bet SOLE
Play time: dd/mm/yyyy hh:mm
Draw time: dd/mm/yy hh:mm PM
Ticket code: ABCDXYZ
For more information, Dial *5555#, or visit  http://lotto.BITEL.com.pe. 
Good luck!</t>
  </si>
  <si>
    <t>LOTO 1 Florida</t>
  </si>
  <si>
    <t>LOTO 1 Florida!
You play XX for Bet SOLE
Play time: dd/mm/yyyy hh:mm
Draw time: dd/mm/yy hh:mm PM
Ticket code: ABCDXYZ
For more information, Dial *5555#, or visit  http://lotto.BITEL.com.pe. 
Good luck!</t>
  </si>
  <si>
    <t>Welcome to BITEL LOTO 1
Play NY &amp; FL
Please select:</t>
  </si>
  <si>
    <t xml:space="preserve">
1. Play LOTO 1
</t>
  </si>
  <si>
    <t>LOTO 1
Now enter your bet amount:</t>
  </si>
  <si>
    <t>LOTO 1 NewYork!
You play XX for Bet  SOLE
Play time: dd/mm/yyyy hh:mm
Draw time: dd/mm/yy hh:mm PM
Ticket code: ABCDXYZ
For more information, visit  http://lotto.BITEL.com.pe or Dial *5555#. 
Good luck!</t>
  </si>
  <si>
    <t>1. LOTO 1 NewYork</t>
  </si>
  <si>
    <t>LOTO 1 NewYork
*5555*1*XX*Bet# Send
Or play 2 tickets or 3 tickets:
*5555*1*XX*Bet*YY*Bet# Send
*5555*1*XX*Bet*YY*Bet*ZZ*Bet# Send</t>
  </si>
  <si>
    <t>1. LOTO 1 Florida</t>
  </si>
  <si>
    <t>LOTO 1 Florida
*5555*2*XX*Bet# Send
Or play 2 tickets or 3 tickets:
*5555*2*XX*Bet*YY*Bet# Send
*5555*2*XX*Bet*YY*Bet*ZZ*Bet# Send</t>
  </si>
  <si>
    <t>2. Play LOTO2</t>
  </si>
  <si>
    <t>LOTO2
Now enter your bet amount:</t>
  </si>
  <si>
    <t>LOTO2 NewYork!
You play XXXX for Bet SOLE
Play time: dd/mm/yy hh:mm
Draw time: dd/mm/yy hh:mm PM
Ticket code: ABCDXYZ
For more information, visit  http://lotto.BITEL.com.pe or Dial *5555#. 
Good luck!</t>
  </si>
  <si>
    <t>2. LOTO2 NewYork</t>
  </si>
  <si>
    <t>LOTO2 NewYork
*5555*1XXX*Bet# Send
Or play 2 tickets or 3 tickets:
*5555*1*XXXX*Bet*YYYY*Bet# Send
*5555*1*XXXX*Bet*YYYY*Bet*ZZZZ*Bet# Send</t>
  </si>
  <si>
    <t>2. LOTO2 Florida</t>
  </si>
  <si>
    <t>LOTO2 Florida
*5555*2*XXXX*Bet# Send
Or play 2 tickets or 3 tickets:
*5555*2*XXXX*Bet*YYYY*Bet# Send
*5555*2*XXXX*Bet*YYYY*Bet*ZZZZ*Bet# Send</t>
  </si>
  <si>
    <t>LOTO2 NewYork</t>
  </si>
  <si>
    <t>LOTO2 NewYork!
You play XXXX for Bet SOLE
Play time: dd/mm/yy hh:mm
Draw time: dd/mm/yy hh:mm PM
Ticket code: ABCDXYZ
For more information, Dial *5555#, or visit  http://lotto.BITEL.com.pe. 
Good luck!</t>
  </si>
  <si>
    <t>NY Winning numbers: AXX-YY-ZZ
LOTO2 Winning numbers:
XXYY or XXZZ or YYZZ</t>
  </si>
  <si>
    <t>LOTO2 Florida</t>
  </si>
  <si>
    <t>LOTO2 Florida!
You play XXXX for Bet SOLE
Play time: dd/mm/yy hh:mm
Draw time: dd/mm/yy hh:mm PM
Ticket code: ABCDXYZ
For more information, Dial *5555#, or visit  http://lotto.BITEL.com.pe. 
Good luck!</t>
  </si>
  <si>
    <t>FL Winning numbers: AXX-YY-ZZ
LOTO2 Winning numbers:
XXYY or XXZZ or YYZZ</t>
  </si>
  <si>
    <t>Code</t>
  </si>
  <si>
    <t>NY</t>
  </si>
  <si>
    <t>LT</t>
  </si>
  <si>
    <t>TYPE</t>
  </si>
  <si>
    <t>LOTO 1</t>
  </si>
  <si>
    <t>LOTO 2</t>
  </si>
  <si>
    <t>LOTO 3</t>
  </si>
  <si>
    <t>NewYork</t>
  </si>
  <si>
    <t>Florida</t>
  </si>
  <si>
    <t>No</t>
  </si>
  <si>
    <t>Điều kiện</t>
  </si>
  <si>
    <t>[CODE] [TYPE] [XX] [BET]</t>
  </si>
  <si>
    <t>XX, YY, ZZ, XXX, YYY, XXXX</t>
  </si>
  <si>
    <t>BET</t>
  </si>
  <si>
    <t>MT</t>
  </si>
  <si>
    <t>[TYPE]  [CODE]!
You play [XX] for [Bet] SOLE
Play time: dd/mm/yyyy hh:mm
Draw time: dd/mm/yy hh:mm PM
Ticket code: ABCDXYZ
For more information, Dial *5555#, or visit  http://lotto.BITEL.com.pe. 
Good luck!</t>
  </si>
  <si>
    <t>MO</t>
  </si>
  <si>
    <t>Account balance is insufficient. Please add more money to your account to participate in the program. Thank</t>
  </si>
  <si>
    <t>Number</t>
  </si>
  <si>
    <t>Money</t>
  </si>
  <si>
    <t>[CODE] [TYPE] {[XX] [BET]}
ex: LT LOTO1 16 50
ex: NY LOTO2 123 100</t>
  </si>
  <si>
    <t>abcxyz</t>
  </si>
  <si>
    <t>INFO [CODE]</t>
  </si>
  <si>
    <t>[CODE] Result: AXX-YY-ZZ
Draw time: dd/mm/yy hh:mm PM
For more information, Dial *5555#, or visit  http://lotto.BITEL.com.pe. 
Thank you!</t>
  </si>
  <si>
    <t>Check</t>
  </si>
  <si>
    <t xml:space="preserve">LOTO </t>
  </si>
  <si>
    <t>MT for win Ticket</t>
  </si>
  <si>
    <t>Invite</t>
  </si>
  <si>
    <t>Case</t>
  </si>
  <si>
    <t>Look up award information</t>
  </si>
  <si>
    <t>Not enough money</t>
  </si>
  <si>
    <t>Description</t>
  </si>
  <si>
    <t>Sai cú pháp. Để tham gia chương trình vui lòng soạn theo cú pháp:  [CODE] [TYPE] {[XX] [BET]} gửi 5555 Trong đó.
 Code : NY là sổ xổ NewYork, FL là xổ sổ Florida, 
Type: LOT1, LOTO2, LOTO3
XX : là số bạn chọn
Bet là số tiền. 
Để biêt thêm thông tin vui lòng soạn *5555# hoặc truy cập xxx. com.pe</t>
  </si>
  <si>
    <t>Successful</t>
  </si>
  <si>
    <t>Syntax error</t>
  </si>
  <si>
    <t>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</si>
</sst>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1"/>
      <color theme="0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b/>
      <sz val="14"/>
      <color rgb="FFFF0000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10" fillId="5" borderId="7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vertical="center"/>
    </xf>
    <xf numFmtId="49" fontId="11" fillId="0" borderId="4" xfId="0" applyNumberFormat="1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4" xfId="0" applyFont="1" applyBorder="1"/>
    <xf numFmtId="0" fontId="2" fillId="0" borderId="4" xfId="0" applyFon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0" fillId="5" borderId="7" xfId="0" applyNumberFormat="1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49" fontId="11" fillId="0" borderId="0" xfId="0" applyNumberFormat="1" applyFont="1" applyAlignment="1">
      <alignment horizontal="left" vertical="center" wrapText="1"/>
    </xf>
    <xf numFmtId="49" fontId="9" fillId="3" borderId="4" xfId="0" applyNumberFormat="1" applyFont="1" applyFill="1" applyBorder="1" applyAlignment="1">
      <alignment vertical="center" wrapText="1"/>
    </xf>
    <xf numFmtId="49" fontId="9" fillId="0" borderId="4" xfId="0" applyNumberFormat="1" applyFont="1" applyFill="1" applyBorder="1" applyAlignment="1">
      <alignment vertical="center" wrapText="1"/>
    </xf>
    <xf numFmtId="49" fontId="11" fillId="0" borderId="4" xfId="0" applyNumberFormat="1" applyFont="1" applyBorder="1" applyAlignment="1">
      <alignment horizontal="left" vertical="center" wrapText="1"/>
    </xf>
    <xf numFmtId="0" fontId="14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vertical="center" wrapText="1"/>
    </xf>
    <xf numFmtId="164" fontId="14" fillId="0" borderId="4" xfId="4" applyNumberFormat="1" applyFont="1" applyBorder="1" applyAlignment="1">
      <alignment vertical="center"/>
    </xf>
    <xf numFmtId="0" fontId="14" fillId="0" borderId="4" xfId="0" quotePrefix="1" applyFont="1" applyBorder="1" applyAlignment="1">
      <alignment vertical="center" wrapText="1"/>
    </xf>
    <xf numFmtId="164" fontId="14" fillId="0" borderId="4" xfId="4" applyNumberFormat="1" applyFont="1" applyBorder="1" applyAlignment="1">
      <alignment horizontal="center" vertical="center"/>
    </xf>
    <xf numFmtId="0" fontId="13" fillId="6" borderId="4" xfId="0" applyFont="1" applyFill="1" applyBorder="1" applyAlignment="1">
      <alignment vertical="center"/>
    </xf>
    <xf numFmtId="0" fontId="13" fillId="6" borderId="4" xfId="0" applyFont="1" applyFill="1" applyBorder="1" applyAlignment="1">
      <alignment vertical="center" wrapText="1"/>
    </xf>
    <xf numFmtId="0" fontId="16" fillId="0" borderId="3" xfId="0" applyFont="1" applyBorder="1"/>
    <xf numFmtId="0" fontId="16" fillId="0" borderId="3" xfId="0" applyFont="1" applyFill="1" applyBorder="1"/>
    <xf numFmtId="0" fontId="16" fillId="0" borderId="3" xfId="0" applyFont="1" applyBorder="1" applyAlignment="1">
      <alignment horizontal="right"/>
    </xf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4" xfId="0" applyFont="1" applyBorder="1"/>
    <xf numFmtId="0" fontId="16" fillId="0" borderId="4" xfId="0" applyFont="1" applyBorder="1" applyAlignment="1">
      <alignment wrapText="1"/>
    </xf>
    <xf numFmtId="0" fontId="16" fillId="0" borderId="10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9" fontId="11" fillId="0" borderId="12" xfId="0" applyNumberFormat="1" applyFont="1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49" fontId="11" fillId="0" borderId="4" xfId="0" applyNumberFormat="1" applyFont="1" applyFill="1" applyBorder="1" applyAlignment="1">
      <alignment vertical="center" wrapText="1"/>
    </xf>
    <xf numFmtId="0" fontId="14" fillId="0" borderId="0" xfId="0" quotePrefix="1" applyFont="1" applyAlignment="1">
      <alignment vertical="center"/>
    </xf>
    <xf numFmtId="164" fontId="14" fillId="0" borderId="0" xfId="4" quotePrefix="1" applyNumberFormat="1" applyFont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 wrapText="1"/>
    </xf>
    <xf numFmtId="49" fontId="15" fillId="0" borderId="4" xfId="0" applyNumberFormat="1" applyFont="1" applyBorder="1" applyAlignment="1">
      <alignment horizontal="left" vertical="center" wrapText="1"/>
    </xf>
    <xf numFmtId="49" fontId="15" fillId="0" borderId="4" xfId="0" applyNumberFormat="1" applyFont="1" applyFill="1" applyBorder="1" applyAlignment="1">
      <alignment horizontal="left" vertical="center" wrapText="1"/>
    </xf>
    <xf numFmtId="49" fontId="12" fillId="0" borderId="4" xfId="0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>
      <alignment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1" fillId="6" borderId="4" xfId="0" applyFont="1" applyFill="1" applyBorder="1" applyAlignment="1">
      <alignment vertical="center" wrapText="1"/>
    </xf>
    <xf numFmtId="0" fontId="11" fillId="6" borderId="4" xfId="0" applyFont="1" applyFill="1" applyBorder="1" applyAlignment="1">
      <alignment horizontal="left" vertical="center" wrapText="1"/>
    </xf>
    <xf numFmtId="0" fontId="18" fillId="0" borderId="0" xfId="5" applyAlignment="1">
      <alignment vertical="center"/>
    </xf>
    <xf numFmtId="0" fontId="7" fillId="3" borderId="6" xfId="0" applyFont="1" applyFill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49" fontId="11" fillId="0" borderId="12" xfId="0" applyNumberFormat="1" applyFont="1" applyBorder="1" applyAlignment="1">
      <alignment horizontal="left" vertical="center" wrapText="1"/>
    </xf>
    <xf numFmtId="49" fontId="10" fillId="0" borderId="4" xfId="0" applyNumberFormat="1" applyFont="1" applyBorder="1" applyAlignment="1">
      <alignment horizontal="left" vertical="center" wrapText="1"/>
    </xf>
    <xf numFmtId="0" fontId="17" fillId="6" borderId="14" xfId="0" applyFont="1" applyFill="1" applyBorder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8" borderId="4" xfId="0" applyFill="1" applyBorder="1" applyAlignment="1">
      <alignment vertical="center" wrapText="1"/>
    </xf>
  </cellXfs>
  <cellStyles count="6">
    <cellStyle name="Bình thường 2" xfId="1" xr:uid="{00000000-0005-0000-0000-000000000000}"/>
    <cellStyle name="Comma" xfId="4" builtinId="3"/>
    <cellStyle name="Hyperlink" xfId="5" builtinId="8"/>
    <cellStyle name="Normal" xfId="0" builtinId="0"/>
    <cellStyle name="Normal 2" xfId="2" xr:uid="{00000000-0005-0000-0000-000003000000}"/>
    <cellStyle name="Normal 5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113393</xdr:colOff>
      <xdr:row>0</xdr:row>
      <xdr:rowOff>64595</xdr:rowOff>
    </xdr:from>
    <xdr:to>
      <xdr:col>4</xdr:col>
      <xdr:colOff>1085620</xdr:colOff>
      <xdr:row>8</xdr:row>
      <xdr:rowOff>26785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93" y="64595"/>
          <a:ext cx="3330798" cy="37495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185271</xdr:rowOff>
    </xdr:from>
    <xdr:to>
      <xdr:col>4</xdr:col>
      <xdr:colOff>943348</xdr:colOff>
      <xdr:row>33</xdr:row>
      <xdr:rowOff>102054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72592"/>
          <a:ext cx="3301919" cy="47359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ien Tran Hieu" id="{D952FFD5-FAEA-4ECD-AEF0-0D4988D2B955}" userId="fd854f67e473d761" providerId="Windows Live"/>
</personList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1-12-22T02:29:27.18" personId="{D952FFD5-FAEA-4ECD-AEF0-0D4988D2B955}" id="{C6CAD9E1-0F06-47CC-8914-052DF9297D67}">
    <text>Nếu KH chơi 2 hoặc 3 tickets thì bắn 2 hoặc 3 mỗi SMS MT riêng từng Ticket.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nylottery.ny.gov/" TargetMode="External"/><Relationship Id="rId1" Type="http://schemas.openxmlformats.org/officeDocument/2006/relationships/hyperlink" Target="https://www.flalottery.com/winningNumb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0955-F6A7-8D4D-B373-610BD5B7884F}">
  <dimension ref="A2:E17"/>
  <sheetViews>
    <sheetView tabSelected="1" topLeftCell="A12" workbookViewId="0">
      <selection activeCell="I13" sqref="I13"/>
    </sheetView>
  </sheetViews>
  <sheetFormatPr baseColWidth="10" defaultRowHeight="15" x14ac:dyDescent="0.2"/>
  <cols>
    <col min="1" max="1" width="10.83203125" style="80"/>
    <col min="2" max="2" width="14.6640625" style="80" customWidth="1"/>
    <col min="3" max="3" width="10.83203125" style="80"/>
    <col min="4" max="4" width="47" style="80" customWidth="1"/>
    <col min="5" max="5" width="45.6640625" style="80" customWidth="1"/>
    <col min="6" max="16384" width="10.83203125" style="80"/>
  </cols>
  <sheetData>
    <row r="2" spans="1:5" ht="16" x14ac:dyDescent="0.2">
      <c r="D2" s="81" t="s">
        <v>168</v>
      </c>
    </row>
    <row r="3" spans="1:5" ht="16" x14ac:dyDescent="0.2">
      <c r="B3" s="85" t="s">
        <v>137</v>
      </c>
      <c r="C3" s="81" t="s">
        <v>138</v>
      </c>
      <c r="D3" s="81" t="s">
        <v>144</v>
      </c>
    </row>
    <row r="4" spans="1:5" ht="16" x14ac:dyDescent="0.2">
      <c r="B4" s="85"/>
      <c r="C4" s="81" t="s">
        <v>139</v>
      </c>
      <c r="D4" s="81" t="s">
        <v>145</v>
      </c>
    </row>
    <row r="5" spans="1:5" ht="16" x14ac:dyDescent="0.2">
      <c r="B5" s="85" t="s">
        <v>140</v>
      </c>
      <c r="C5" s="81" t="s">
        <v>141</v>
      </c>
      <c r="D5" s="81"/>
    </row>
    <row r="6" spans="1:5" ht="16" x14ac:dyDescent="0.2">
      <c r="B6" s="85"/>
      <c r="C6" s="81" t="s">
        <v>142</v>
      </c>
      <c r="D6" s="81"/>
    </row>
    <row r="7" spans="1:5" ht="16" x14ac:dyDescent="0.2">
      <c r="B7" s="85"/>
      <c r="C7" s="81" t="s">
        <v>143</v>
      </c>
      <c r="D7" s="81"/>
    </row>
    <row r="8" spans="1:5" ht="32" x14ac:dyDescent="0.2">
      <c r="B8" s="86" t="s">
        <v>149</v>
      </c>
      <c r="C8" s="82" t="s">
        <v>155</v>
      </c>
      <c r="D8" s="82"/>
    </row>
    <row r="9" spans="1:5" ht="16" x14ac:dyDescent="0.2">
      <c r="B9" s="86" t="s">
        <v>150</v>
      </c>
      <c r="C9" s="83" t="s">
        <v>156</v>
      </c>
      <c r="D9" s="84"/>
    </row>
    <row r="11" spans="1:5" ht="16" x14ac:dyDescent="0.2">
      <c r="A11" s="88" t="s">
        <v>146</v>
      </c>
      <c r="B11" s="88" t="s">
        <v>147</v>
      </c>
      <c r="C11" s="88" t="s">
        <v>3</v>
      </c>
      <c r="D11" s="88" t="s">
        <v>153</v>
      </c>
      <c r="E11" s="88" t="s">
        <v>151</v>
      </c>
    </row>
    <row r="12" spans="1:5" ht="128" x14ac:dyDescent="0.2">
      <c r="A12" s="81">
        <v>1</v>
      </c>
      <c r="B12" s="81" t="s">
        <v>170</v>
      </c>
      <c r="C12" s="81">
        <v>5555</v>
      </c>
      <c r="D12" s="81" t="s">
        <v>157</v>
      </c>
      <c r="E12" s="81" t="s">
        <v>152</v>
      </c>
    </row>
    <row r="13" spans="1:5" ht="32" x14ac:dyDescent="0.2">
      <c r="A13" s="81">
        <v>2</v>
      </c>
      <c r="B13" s="81" t="s">
        <v>167</v>
      </c>
      <c r="C13" s="81">
        <v>5555</v>
      </c>
      <c r="D13" s="81" t="s">
        <v>148</v>
      </c>
      <c r="E13" s="81" t="s">
        <v>154</v>
      </c>
    </row>
    <row r="14" spans="1:5" ht="128" x14ac:dyDescent="0.2">
      <c r="A14" s="81">
        <v>3</v>
      </c>
      <c r="B14" s="87" t="s">
        <v>171</v>
      </c>
      <c r="C14" s="87">
        <v>5555</v>
      </c>
      <c r="D14" s="87" t="s">
        <v>158</v>
      </c>
      <c r="E14" s="87" t="s">
        <v>169</v>
      </c>
    </row>
    <row r="15" spans="1:5" ht="80" x14ac:dyDescent="0.2">
      <c r="A15" s="81">
        <v>4</v>
      </c>
      <c r="B15" s="81" t="s">
        <v>166</v>
      </c>
      <c r="C15" s="81">
        <v>5555</v>
      </c>
      <c r="D15" s="81" t="s">
        <v>159</v>
      </c>
      <c r="E15" s="81" t="s">
        <v>160</v>
      </c>
    </row>
    <row r="16" spans="1:5" ht="128" x14ac:dyDescent="0.2">
      <c r="A16" s="81">
        <v>5</v>
      </c>
      <c r="B16" s="81" t="s">
        <v>161</v>
      </c>
      <c r="C16" s="81">
        <v>5555</v>
      </c>
      <c r="D16" s="81" t="s">
        <v>162</v>
      </c>
      <c r="E16" s="81" t="s">
        <v>152</v>
      </c>
    </row>
    <row r="17" spans="1:5" ht="16" x14ac:dyDescent="0.2">
      <c r="A17" s="81">
        <v>6</v>
      </c>
      <c r="B17" s="81" t="s">
        <v>172</v>
      </c>
      <c r="C17" s="81">
        <v>5555</v>
      </c>
      <c r="D17" s="81" t="s">
        <v>172</v>
      </c>
      <c r="E17" s="81"/>
    </row>
  </sheetData>
  <mergeCells count="4">
    <mergeCell ref="B3:B4"/>
    <mergeCell ref="B5:B7"/>
    <mergeCell ref="C8:D8"/>
    <mergeCell ref="C9:D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9"/>
  <sheetViews>
    <sheetView showGridLines="0" topLeftCell="C3" zoomScale="85" zoomScaleNormal="85" workbookViewId="0">
      <selection activeCell="H4" sqref="H4"/>
    </sheetView>
  </sheetViews>
  <sheetFormatPr baseColWidth="10" defaultColWidth="8.83203125" defaultRowHeight="15" x14ac:dyDescent="0.2"/>
  <cols>
    <col min="1" max="1" width="15.6640625" style="9" customWidth="1"/>
    <col min="2" max="2" width="28" style="65" customWidth="1"/>
    <col min="3" max="3" width="44.83203125" style="9" customWidth="1"/>
    <col min="4" max="4" width="47.6640625" style="9" customWidth="1"/>
    <col min="5" max="5" width="13.5" style="2" bestFit="1" customWidth="1"/>
    <col min="6" max="6" width="52" style="9" customWidth="1"/>
    <col min="7" max="7" width="51" style="9" customWidth="1"/>
    <col min="8" max="8" width="63.33203125" style="9" customWidth="1"/>
    <col min="9" max="9" width="35.33203125" style="9" customWidth="1"/>
    <col min="10" max="16384" width="8.83203125" style="9"/>
  </cols>
  <sheetData>
    <row r="1" spans="1:9" s="2" customFormat="1" ht="35.5" customHeight="1" x14ac:dyDescent="0.2">
      <c r="A1" s="4" t="s">
        <v>4</v>
      </c>
      <c r="B1" s="6" t="s">
        <v>0</v>
      </c>
      <c r="C1" s="4" t="s">
        <v>1</v>
      </c>
      <c r="D1" s="5" t="s">
        <v>2</v>
      </c>
      <c r="E1" s="4" t="s">
        <v>3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s="2" customFormat="1" ht="16" thickBot="1" x14ac:dyDescent="0.25">
      <c r="A2" s="69" t="s">
        <v>11</v>
      </c>
      <c r="B2" s="69"/>
      <c r="C2" s="14"/>
      <c r="D2" s="15"/>
      <c r="E2" s="14"/>
      <c r="F2" s="14"/>
      <c r="G2" s="14"/>
      <c r="H2" s="14"/>
      <c r="I2" s="14"/>
    </row>
    <row r="3" spans="1:9" s="8" customFormat="1" ht="129" thickBot="1" x14ac:dyDescent="0.25">
      <c r="A3" s="10">
        <v>1</v>
      </c>
      <c r="B3" s="11" t="s">
        <v>112</v>
      </c>
      <c r="C3" s="12" t="s">
        <v>92</v>
      </c>
      <c r="D3" s="12" t="s">
        <v>92</v>
      </c>
      <c r="E3" s="12">
        <v>5555</v>
      </c>
      <c r="F3" s="12" t="s">
        <v>113</v>
      </c>
      <c r="G3" s="12" t="s">
        <v>81</v>
      </c>
      <c r="H3" s="12" t="s">
        <v>82</v>
      </c>
      <c r="I3" s="12" t="s">
        <v>14</v>
      </c>
    </row>
    <row r="4" spans="1:9" s="8" customFormat="1" ht="129" thickBot="1" x14ac:dyDescent="0.25">
      <c r="A4" s="10">
        <v>2</v>
      </c>
      <c r="B4" s="11" t="s">
        <v>131</v>
      </c>
      <c r="C4" s="12" t="s">
        <v>93</v>
      </c>
      <c r="D4" s="12" t="s">
        <v>93</v>
      </c>
      <c r="E4" s="12">
        <v>5555</v>
      </c>
      <c r="F4" s="12" t="s">
        <v>132</v>
      </c>
      <c r="G4" s="12" t="s">
        <v>81</v>
      </c>
      <c r="H4" s="12" t="s">
        <v>83</v>
      </c>
      <c r="I4" s="12" t="s">
        <v>133</v>
      </c>
    </row>
    <row r="5" spans="1:9" s="8" customFormat="1" ht="129" thickBot="1" x14ac:dyDescent="0.25">
      <c r="A5" s="10">
        <v>3</v>
      </c>
      <c r="B5" s="11" t="s">
        <v>10</v>
      </c>
      <c r="C5" s="10" t="s">
        <v>102</v>
      </c>
      <c r="D5" s="10" t="s">
        <v>96</v>
      </c>
      <c r="E5" s="12">
        <v>5555</v>
      </c>
      <c r="F5" s="12" t="s">
        <v>84</v>
      </c>
      <c r="G5" s="12" t="s">
        <v>81</v>
      </c>
      <c r="H5" s="12" t="s">
        <v>85</v>
      </c>
      <c r="I5" s="12" t="s">
        <v>16</v>
      </c>
    </row>
    <row r="6" spans="1:9" s="2" customFormat="1" ht="16" thickBot="1" x14ac:dyDescent="0.25">
      <c r="A6" s="69" t="s">
        <v>12</v>
      </c>
      <c r="B6" s="69"/>
      <c r="C6" s="14"/>
      <c r="D6" s="15"/>
      <c r="E6" s="14"/>
      <c r="F6" s="14"/>
      <c r="G6" s="14"/>
      <c r="H6" s="14"/>
      <c r="I6" s="14"/>
    </row>
    <row r="7" spans="1:9" s="8" customFormat="1" ht="129" thickBot="1" x14ac:dyDescent="0.25">
      <c r="A7" s="10">
        <v>1</v>
      </c>
      <c r="B7" s="11" t="s">
        <v>114</v>
      </c>
      <c r="C7" s="12" t="s">
        <v>94</v>
      </c>
      <c r="D7" s="12" t="s">
        <v>94</v>
      </c>
      <c r="E7" s="12">
        <v>5555</v>
      </c>
      <c r="F7" s="12" t="s">
        <v>115</v>
      </c>
      <c r="G7" s="12" t="s">
        <v>86</v>
      </c>
      <c r="H7" s="12" t="s">
        <v>87</v>
      </c>
      <c r="I7" s="12" t="s">
        <v>15</v>
      </c>
    </row>
    <row r="8" spans="1:9" s="8" customFormat="1" ht="129" thickBot="1" x14ac:dyDescent="0.25">
      <c r="A8" s="10">
        <v>2</v>
      </c>
      <c r="B8" s="11" t="s">
        <v>134</v>
      </c>
      <c r="C8" s="10" t="s">
        <v>95</v>
      </c>
      <c r="D8" s="10" t="s">
        <v>95</v>
      </c>
      <c r="E8" s="12">
        <v>5555</v>
      </c>
      <c r="F8" s="12" t="s">
        <v>135</v>
      </c>
      <c r="G8" s="12" t="s">
        <v>86</v>
      </c>
      <c r="H8" s="12" t="s">
        <v>88</v>
      </c>
      <c r="I8" s="12" t="s">
        <v>136</v>
      </c>
    </row>
    <row r="9" spans="1:9" s="8" customFormat="1" ht="129" thickBot="1" x14ac:dyDescent="0.25">
      <c r="A9" s="10">
        <v>3</v>
      </c>
      <c r="B9" s="11" t="s">
        <v>13</v>
      </c>
      <c r="C9" s="10" t="s">
        <v>97</v>
      </c>
      <c r="D9" s="10" t="s">
        <v>97</v>
      </c>
      <c r="E9" s="12">
        <v>5555</v>
      </c>
      <c r="F9" s="12" t="s">
        <v>89</v>
      </c>
      <c r="G9" s="12" t="s">
        <v>86</v>
      </c>
      <c r="H9" s="12" t="s">
        <v>90</v>
      </c>
      <c r="I9" s="12" t="s">
        <v>17</v>
      </c>
    </row>
  </sheetData>
  <mergeCells count="2">
    <mergeCell ref="A2:B2"/>
    <mergeCell ref="A6:B6"/>
  </mergeCells>
  <phoneticPr fontId="3" type="noConversion"/>
  <pageMargins left="0.25" right="0.25" top="0.5" bottom="0.5" header="0.3" footer="0.3"/>
  <pageSetup paperSize="9" scale="4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27C1-3762-415A-910A-CCB7B90ABE35}">
  <dimension ref="A1:W922"/>
  <sheetViews>
    <sheetView zoomScale="80" zoomScaleNormal="80" workbookViewId="0">
      <selection activeCell="C6" sqref="C6"/>
    </sheetView>
  </sheetViews>
  <sheetFormatPr baseColWidth="10" defaultColWidth="14.5" defaultRowHeight="15" x14ac:dyDescent="0.2"/>
  <cols>
    <col min="1" max="1" width="14.5" style="1"/>
    <col min="2" max="2" width="13.5" style="1" customWidth="1"/>
    <col min="3" max="3" width="34.83203125" style="13" customWidth="1"/>
    <col min="4" max="4" width="48.83203125" style="1" bestFit="1" customWidth="1"/>
    <col min="5" max="5" width="43.33203125" style="1" bestFit="1" customWidth="1"/>
    <col min="6" max="6" width="39.6640625" style="1" bestFit="1" customWidth="1"/>
    <col min="7" max="7" width="39.6640625" style="1" customWidth="1"/>
    <col min="8" max="8" width="54.83203125" style="1" customWidth="1"/>
    <col min="9" max="9" width="77.1640625" style="1" customWidth="1"/>
    <col min="10" max="10" width="71.83203125" style="1" customWidth="1"/>
    <col min="11" max="11" width="87.33203125" style="1" customWidth="1"/>
    <col min="12" max="23" width="5.6640625" style="1" customWidth="1"/>
    <col min="24" max="16384" width="14.5" style="1"/>
  </cols>
  <sheetData>
    <row r="1" spans="1:23" ht="40.5" customHeight="1" x14ac:dyDescent="0.2">
      <c r="A1" s="70" t="s">
        <v>100</v>
      </c>
      <c r="B1" s="70"/>
      <c r="C1" s="70"/>
      <c r="D1" s="70"/>
      <c r="E1" s="63"/>
      <c r="F1" s="63"/>
      <c r="G1" s="63"/>
      <c r="H1" s="63"/>
      <c r="I1" s="63"/>
      <c r="J1" s="63"/>
      <c r="K1" s="63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">
      <c r="B2" s="16"/>
      <c r="C2" s="2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x14ac:dyDescent="0.2">
      <c r="B3" s="17" t="s">
        <v>18</v>
      </c>
      <c r="C3" s="17" t="s">
        <v>19</v>
      </c>
      <c r="D3" s="26" t="s">
        <v>20</v>
      </c>
      <c r="E3" s="17" t="s">
        <v>21</v>
      </c>
      <c r="F3" s="17" t="s">
        <v>22</v>
      </c>
      <c r="G3" s="17" t="s">
        <v>23</v>
      </c>
      <c r="H3" s="17" t="s">
        <v>24</v>
      </c>
      <c r="I3" s="17" t="s">
        <v>6</v>
      </c>
      <c r="J3" s="17" t="s">
        <v>7</v>
      </c>
      <c r="K3" s="17" t="s">
        <v>8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ht="72" customHeight="1" x14ac:dyDescent="0.2">
      <c r="B4" s="71" t="s">
        <v>70</v>
      </c>
      <c r="C4" s="64" t="s">
        <v>116</v>
      </c>
      <c r="D4" s="22"/>
      <c r="E4" s="22"/>
      <c r="F4" s="22"/>
      <c r="G4" s="22"/>
      <c r="H4" s="21"/>
      <c r="I4" s="21"/>
      <c r="J4" s="23"/>
      <c r="K4" s="23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s="9" customFormat="1" ht="112" x14ac:dyDescent="0.2">
      <c r="B5" s="71"/>
      <c r="C5" s="62" t="s">
        <v>117</v>
      </c>
      <c r="D5" s="22" t="s">
        <v>98</v>
      </c>
      <c r="E5" s="22" t="s">
        <v>118</v>
      </c>
      <c r="F5" s="22" t="s">
        <v>68</v>
      </c>
      <c r="G5" s="22" t="s">
        <v>25</v>
      </c>
      <c r="H5" s="22"/>
      <c r="I5" s="7" t="s">
        <v>119</v>
      </c>
      <c r="J5" s="7" t="s">
        <v>76</v>
      </c>
      <c r="K5" s="7" t="s">
        <v>77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112" x14ac:dyDescent="0.2">
      <c r="B6" s="71"/>
      <c r="C6" s="62" t="s">
        <v>124</v>
      </c>
      <c r="D6" s="22" t="s">
        <v>99</v>
      </c>
      <c r="E6" s="22" t="s">
        <v>125</v>
      </c>
      <c r="F6" s="22" t="s">
        <v>68</v>
      </c>
      <c r="G6" s="22" t="s">
        <v>25</v>
      </c>
      <c r="H6" s="22"/>
      <c r="I6" s="7" t="s">
        <v>126</v>
      </c>
      <c r="J6" s="7" t="s">
        <v>76</v>
      </c>
      <c r="K6" s="7" t="s">
        <v>78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ht="112" x14ac:dyDescent="0.2">
      <c r="B7" s="71"/>
      <c r="C7" s="62" t="s">
        <v>28</v>
      </c>
      <c r="D7" s="22" t="s">
        <v>30</v>
      </c>
      <c r="E7" s="22" t="s">
        <v>29</v>
      </c>
      <c r="F7" s="22" t="s">
        <v>68</v>
      </c>
      <c r="G7" s="22" t="s">
        <v>25</v>
      </c>
      <c r="H7" s="22"/>
      <c r="I7" s="7" t="s">
        <v>79</v>
      </c>
      <c r="J7" s="7" t="s">
        <v>76</v>
      </c>
      <c r="K7" s="7" t="s">
        <v>80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ht="42" x14ac:dyDescent="0.2">
      <c r="B8" s="71"/>
      <c r="C8" s="73" t="s">
        <v>71</v>
      </c>
      <c r="D8" s="27" t="s">
        <v>75</v>
      </c>
      <c r="E8" s="22" t="s">
        <v>43</v>
      </c>
      <c r="F8" s="22" t="s">
        <v>25</v>
      </c>
      <c r="G8" s="55"/>
      <c r="H8" s="55"/>
      <c r="I8" s="21"/>
      <c r="J8" s="23"/>
      <c r="K8" s="23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ht="28" x14ac:dyDescent="0.2">
      <c r="B9" s="71"/>
      <c r="C9" s="74"/>
      <c r="D9" s="67" t="s">
        <v>109</v>
      </c>
      <c r="E9" s="66" t="s">
        <v>107</v>
      </c>
      <c r="F9" s="22" t="s">
        <v>25</v>
      </c>
      <c r="G9" s="55"/>
      <c r="H9" s="55"/>
      <c r="I9" s="21"/>
      <c r="J9" s="23"/>
      <c r="K9" s="23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x14ac:dyDescent="0.2">
      <c r="B10" s="71"/>
      <c r="C10" s="75"/>
      <c r="D10" s="27" t="s">
        <v>26</v>
      </c>
      <c r="E10" s="22"/>
      <c r="F10" s="22"/>
      <c r="G10" s="22"/>
      <c r="H10" s="21"/>
      <c r="I10" s="21"/>
      <c r="J10" s="23"/>
      <c r="K10" s="23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ht="84" x14ac:dyDescent="0.2">
      <c r="B11" s="71"/>
      <c r="C11" s="73" t="s">
        <v>72</v>
      </c>
      <c r="D11" s="27" t="s">
        <v>36</v>
      </c>
      <c r="E11" s="22" t="s">
        <v>25</v>
      </c>
      <c r="F11" s="22" t="s">
        <v>91</v>
      </c>
      <c r="G11" s="22"/>
      <c r="H11" s="22"/>
      <c r="I11" s="21"/>
      <c r="J11" s="21"/>
      <c r="K11" s="23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ht="154" x14ac:dyDescent="0.2">
      <c r="B12" s="71"/>
      <c r="C12" s="74"/>
      <c r="D12" s="72" t="s">
        <v>33</v>
      </c>
      <c r="E12" s="21" t="s">
        <v>31</v>
      </c>
      <c r="F12" s="21" t="s">
        <v>35</v>
      </c>
      <c r="G12" s="21"/>
      <c r="H12" s="21"/>
      <c r="I12" s="21"/>
      <c r="J12" s="21"/>
      <c r="K12" s="21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4" x14ac:dyDescent="0.2">
      <c r="B13" s="71"/>
      <c r="C13" s="74"/>
      <c r="D13" s="76"/>
      <c r="E13" s="53" t="s">
        <v>32</v>
      </c>
      <c r="F13" s="53" t="s">
        <v>34</v>
      </c>
      <c r="G13" s="53"/>
      <c r="H13" s="53"/>
      <c r="I13" s="53"/>
      <c r="J13" s="53"/>
      <c r="K13" s="21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80" x14ac:dyDescent="0.2">
      <c r="B14" s="71"/>
      <c r="C14" s="74"/>
      <c r="D14" s="72" t="s">
        <v>69</v>
      </c>
      <c r="E14" s="72" t="s">
        <v>40</v>
      </c>
      <c r="F14" s="24" t="s">
        <v>120</v>
      </c>
      <c r="G14" s="7" t="s">
        <v>92</v>
      </c>
      <c r="H14" s="22" t="s">
        <v>25</v>
      </c>
      <c r="I14" s="7" t="s">
        <v>121</v>
      </c>
      <c r="J14" s="7"/>
      <c r="K14" s="21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80" x14ac:dyDescent="0.2">
      <c r="B15" s="71"/>
      <c r="C15" s="74"/>
      <c r="D15" s="72"/>
      <c r="E15" s="72"/>
      <c r="F15" s="24" t="s">
        <v>127</v>
      </c>
      <c r="G15" s="7" t="s">
        <v>101</v>
      </c>
      <c r="H15" s="22" t="s">
        <v>25</v>
      </c>
      <c r="I15" s="7" t="s">
        <v>128</v>
      </c>
      <c r="J15" s="7"/>
      <c r="K15" s="21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32" x14ac:dyDescent="0.2">
      <c r="B16" s="71"/>
      <c r="C16" s="74"/>
      <c r="D16" s="72"/>
      <c r="E16" s="72"/>
      <c r="F16" s="24" t="s">
        <v>39</v>
      </c>
      <c r="G16" s="54" t="s">
        <v>97</v>
      </c>
      <c r="H16" s="22" t="s">
        <v>25</v>
      </c>
      <c r="I16" s="7" t="s">
        <v>104</v>
      </c>
      <c r="J16" s="7"/>
      <c r="K16" s="21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2:23" ht="80" x14ac:dyDescent="0.2">
      <c r="B17" s="71"/>
      <c r="C17" s="74"/>
      <c r="D17" s="72"/>
      <c r="E17" s="72" t="s">
        <v>41</v>
      </c>
      <c r="F17" s="24" t="s">
        <v>122</v>
      </c>
      <c r="G17" s="7" t="s">
        <v>94</v>
      </c>
      <c r="H17" s="22" t="s">
        <v>25</v>
      </c>
      <c r="I17" s="7" t="s">
        <v>123</v>
      </c>
      <c r="J17" s="7"/>
      <c r="K17" s="21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2:23" ht="80" x14ac:dyDescent="0.2">
      <c r="B18" s="71"/>
      <c r="C18" s="74"/>
      <c r="D18" s="72"/>
      <c r="E18" s="72"/>
      <c r="F18" s="24" t="s">
        <v>129</v>
      </c>
      <c r="G18" s="54" t="s">
        <v>95</v>
      </c>
      <c r="H18" s="22" t="s">
        <v>25</v>
      </c>
      <c r="I18" s="7" t="s">
        <v>130</v>
      </c>
      <c r="J18" s="7"/>
      <c r="K18" s="21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2:23" ht="32" x14ac:dyDescent="0.2">
      <c r="B19" s="71"/>
      <c r="C19" s="74"/>
      <c r="D19" s="72"/>
      <c r="E19" s="72"/>
      <c r="F19" s="24" t="s">
        <v>42</v>
      </c>
      <c r="G19" s="54" t="s">
        <v>97</v>
      </c>
      <c r="H19" s="22" t="s">
        <v>25</v>
      </c>
      <c r="I19" s="7" t="s">
        <v>105</v>
      </c>
      <c r="J19" s="7"/>
      <c r="K19" s="21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2:23" x14ac:dyDescent="0.2">
      <c r="B20" s="71"/>
      <c r="C20" s="74"/>
      <c r="D20" s="72"/>
      <c r="E20" s="29"/>
      <c r="F20" s="21"/>
      <c r="G20" s="21"/>
      <c r="H20" s="21"/>
      <c r="I20" s="21"/>
      <c r="J20" s="21"/>
      <c r="K20" s="21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2:23" x14ac:dyDescent="0.2">
      <c r="B21" s="71"/>
      <c r="C21" s="75"/>
      <c r="D21" s="31" t="s">
        <v>26</v>
      </c>
      <c r="E21" s="30"/>
      <c r="F21" s="21"/>
      <c r="G21" s="21"/>
      <c r="H21" s="21"/>
      <c r="I21" s="21"/>
      <c r="J21" s="21"/>
      <c r="K21" s="21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2:23" x14ac:dyDescent="0.2">
      <c r="B22" s="71"/>
      <c r="C22" s="77" t="s">
        <v>73</v>
      </c>
      <c r="D22" s="31" t="s">
        <v>37</v>
      </c>
      <c r="E22" s="21" t="s">
        <v>38</v>
      </c>
      <c r="F22" s="21"/>
      <c r="G22" s="21"/>
      <c r="H22" s="21"/>
      <c r="I22" s="21"/>
      <c r="J22" s="21"/>
      <c r="K22" s="21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2:23" x14ac:dyDescent="0.2">
      <c r="B23" s="71"/>
      <c r="C23" s="77"/>
      <c r="D23" s="31" t="s">
        <v>103</v>
      </c>
      <c r="E23" s="21" t="s">
        <v>38</v>
      </c>
      <c r="F23" s="21"/>
      <c r="G23" s="21"/>
      <c r="H23" s="21"/>
      <c r="I23" s="21"/>
      <c r="J23" s="21"/>
      <c r="K23" s="21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2:23" x14ac:dyDescent="0.2">
      <c r="B24" s="71"/>
      <c r="C24" s="77"/>
      <c r="D24" s="31" t="s">
        <v>26</v>
      </c>
      <c r="E24" s="21"/>
      <c r="F24" s="21"/>
      <c r="G24" s="21"/>
      <c r="H24" s="21"/>
      <c r="I24" s="21"/>
      <c r="J24" s="21"/>
      <c r="K24" s="21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2:23" x14ac:dyDescent="0.2">
      <c r="B25" s="18"/>
      <c r="C25" s="2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2:23" x14ac:dyDescent="0.2">
      <c r="B26" s="18"/>
      <c r="C26" s="2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2:23" x14ac:dyDescent="0.2">
      <c r="B27" s="18"/>
      <c r="C27" s="2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2:23" x14ac:dyDescent="0.2">
      <c r="B28" s="18"/>
      <c r="C28" s="2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2:23" x14ac:dyDescent="0.2">
      <c r="B29" s="18"/>
      <c r="C29" s="2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2:23" x14ac:dyDescent="0.2">
      <c r="B30" s="18"/>
      <c r="C30" s="2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2:23" x14ac:dyDescent="0.2">
      <c r="B31" s="18"/>
      <c r="C31" s="2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2:23" x14ac:dyDescent="0.2">
      <c r="B32" s="18"/>
      <c r="C32" s="2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2:23" x14ac:dyDescent="0.2">
      <c r="B33" s="18"/>
      <c r="C33" s="2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2:23" x14ac:dyDescent="0.2">
      <c r="B34" s="18"/>
      <c r="C34" s="2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spans="2:23" x14ac:dyDescent="0.2">
      <c r="B35" s="18"/>
      <c r="C35" s="2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spans="2:23" x14ac:dyDescent="0.2">
      <c r="B36" s="18"/>
      <c r="C36" s="2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spans="2:23" x14ac:dyDescent="0.2">
      <c r="B37" s="18"/>
      <c r="C37" s="2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2:23" x14ac:dyDescent="0.2">
      <c r="B38" s="18"/>
      <c r="C38" s="2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spans="2:23" x14ac:dyDescent="0.2">
      <c r="B39" s="18"/>
      <c r="C39" s="2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spans="2:23" x14ac:dyDescent="0.2">
      <c r="B40" s="18"/>
      <c r="C40" s="2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2:23" x14ac:dyDescent="0.2">
      <c r="B41" s="18"/>
      <c r="C41" s="2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spans="2:23" x14ac:dyDescent="0.2">
      <c r="B42" s="18"/>
      <c r="C42" s="2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spans="2:23" x14ac:dyDescent="0.2">
      <c r="B43" s="18"/>
      <c r="C43" s="2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spans="2:23" x14ac:dyDescent="0.2">
      <c r="B44" s="18"/>
      <c r="C44" s="2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spans="2:23" x14ac:dyDescent="0.2">
      <c r="B45" s="18"/>
      <c r="C45" s="2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spans="2:23" x14ac:dyDescent="0.2">
      <c r="B46" s="18"/>
      <c r="C46" s="2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spans="2:23" x14ac:dyDescent="0.2">
      <c r="B47" s="18"/>
      <c r="C47" s="2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2:23" x14ac:dyDescent="0.2">
      <c r="B48" s="18"/>
      <c r="C48" s="2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2:23" x14ac:dyDescent="0.2">
      <c r="B49" s="18"/>
      <c r="C49" s="2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spans="2:23" x14ac:dyDescent="0.2">
      <c r="B50" s="18"/>
      <c r="C50" s="2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spans="2:23" x14ac:dyDescent="0.2">
      <c r="B51" s="18"/>
      <c r="C51" s="2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spans="2:23" x14ac:dyDescent="0.2">
      <c r="B52" s="18"/>
      <c r="C52" s="2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spans="2:23" x14ac:dyDescent="0.2">
      <c r="B53" s="18"/>
      <c r="C53" s="2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spans="2:23" x14ac:dyDescent="0.2">
      <c r="B54" s="18"/>
      <c r="C54" s="2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2:23" x14ac:dyDescent="0.2">
      <c r="B55" s="18"/>
      <c r="C55" s="2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spans="2:23" x14ac:dyDescent="0.2">
      <c r="B56" s="18"/>
      <c r="C56" s="2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spans="2:23" x14ac:dyDescent="0.2">
      <c r="B57" s="18"/>
      <c r="C57" s="2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spans="2:23" x14ac:dyDescent="0.2">
      <c r="B58" s="18"/>
      <c r="C58" s="2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spans="2:23" x14ac:dyDescent="0.2">
      <c r="B59" s="18"/>
      <c r="C59" s="2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spans="2:23" x14ac:dyDescent="0.2">
      <c r="B60" s="18"/>
      <c r="C60" s="2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spans="2:23" x14ac:dyDescent="0.2">
      <c r="B61" s="18"/>
      <c r="C61" s="2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spans="2:23" x14ac:dyDescent="0.2">
      <c r="B62" s="18"/>
      <c r="C62" s="2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spans="2:23" x14ac:dyDescent="0.2">
      <c r="B63" s="18"/>
      <c r="C63" s="2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spans="2:23" x14ac:dyDescent="0.2">
      <c r="B64" s="18"/>
      <c r="C64" s="2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spans="2:23" x14ac:dyDescent="0.2">
      <c r="B65" s="18"/>
      <c r="C65" s="2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spans="2:23" x14ac:dyDescent="0.2">
      <c r="B66" s="18"/>
      <c r="C66" s="2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spans="2:23" x14ac:dyDescent="0.2">
      <c r="B67" s="18"/>
      <c r="C67" s="2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2:23" x14ac:dyDescent="0.2">
      <c r="B68" s="18"/>
      <c r="C68" s="2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2:23" x14ac:dyDescent="0.2">
      <c r="B69" s="18"/>
      <c r="C69" s="2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2:23" x14ac:dyDescent="0.2">
      <c r="B70" s="18"/>
      <c r="C70" s="2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2:23" x14ac:dyDescent="0.2">
      <c r="B71" s="18"/>
      <c r="C71" s="2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spans="2:23" x14ac:dyDescent="0.2">
      <c r="B72" s="18"/>
      <c r="C72" s="2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spans="2:23" x14ac:dyDescent="0.2">
      <c r="B73" s="18"/>
      <c r="C73" s="2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spans="2:23" x14ac:dyDescent="0.2">
      <c r="B74" s="18"/>
      <c r="C74" s="2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spans="2:23" x14ac:dyDescent="0.2">
      <c r="B75" s="18"/>
      <c r="C75" s="2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spans="2:23" x14ac:dyDescent="0.2">
      <c r="B76" s="18"/>
      <c r="C76" s="2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spans="2:23" x14ac:dyDescent="0.2">
      <c r="B77" s="18"/>
      <c r="C77" s="2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spans="2:23" x14ac:dyDescent="0.2">
      <c r="B78" s="18"/>
      <c r="C78" s="2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spans="2:23" x14ac:dyDescent="0.2">
      <c r="B79" s="18"/>
      <c r="C79" s="2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spans="2:23" x14ac:dyDescent="0.2">
      <c r="B80" s="18"/>
      <c r="C80" s="2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spans="2:23" x14ac:dyDescent="0.2">
      <c r="B81" s="16"/>
      <c r="C81" s="2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 spans="2:23" x14ac:dyDescent="0.2">
      <c r="B82" s="16"/>
      <c r="C82" s="25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 spans="2:23" x14ac:dyDescent="0.2">
      <c r="B83" s="16"/>
      <c r="C83" s="2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spans="2:23" x14ac:dyDescent="0.2">
      <c r="B84" s="16"/>
      <c r="C84" s="25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spans="2:23" x14ac:dyDescent="0.2">
      <c r="B85" s="16"/>
      <c r="C85" s="25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spans="2:23" x14ac:dyDescent="0.2">
      <c r="B86" s="16"/>
      <c r="C86" s="2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spans="2:23" x14ac:dyDescent="0.2">
      <c r="B87" s="16"/>
      <c r="C87" s="25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spans="2:23" x14ac:dyDescent="0.2">
      <c r="B88" s="16"/>
      <c r="C88" s="25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spans="2:23" x14ac:dyDescent="0.2">
      <c r="B89" s="16"/>
      <c r="C89" s="25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spans="2:23" x14ac:dyDescent="0.2">
      <c r="B90" s="16"/>
      <c r="C90" s="25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 spans="2:23" x14ac:dyDescent="0.2">
      <c r="B91" s="16"/>
      <c r="C91" s="2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 spans="2:23" x14ac:dyDescent="0.2">
      <c r="B92" s="16"/>
      <c r="C92" s="25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 spans="2:23" x14ac:dyDescent="0.2">
      <c r="B93" s="16"/>
      <c r="C93" s="25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 spans="2:23" x14ac:dyDescent="0.2">
      <c r="B94" s="16"/>
      <c r="C94" s="25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spans="2:23" x14ac:dyDescent="0.2">
      <c r="B95" s="16"/>
      <c r="C95" s="25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 spans="2:23" x14ac:dyDescent="0.2">
      <c r="B96" s="16"/>
      <c r="C96" s="25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spans="2:23" x14ac:dyDescent="0.2">
      <c r="B97" s="16"/>
      <c r="C97" s="25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spans="2:23" x14ac:dyDescent="0.2">
      <c r="B98" s="16"/>
      <c r="C98" s="25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spans="2:23" x14ac:dyDescent="0.2">
      <c r="B99" s="16"/>
      <c r="C99" s="2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 spans="2:23" x14ac:dyDescent="0.2">
      <c r="B100" s="16"/>
      <c r="C100" s="25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spans="2:23" x14ac:dyDescent="0.2">
      <c r="B101" s="16"/>
      <c r="C101" s="25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spans="2:23" x14ac:dyDescent="0.2">
      <c r="B102" s="16"/>
      <c r="C102" s="25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 spans="2:23" x14ac:dyDescent="0.2">
      <c r="B103" s="16"/>
      <c r="C103" s="25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 spans="2:23" x14ac:dyDescent="0.2">
      <c r="B104" s="16"/>
      <c r="C104" s="2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spans="2:23" x14ac:dyDescent="0.2">
      <c r="B105" s="16"/>
      <c r="C105" s="25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spans="2:23" x14ac:dyDescent="0.2">
      <c r="B106" s="16"/>
      <c r="C106" s="25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spans="2:23" x14ac:dyDescent="0.2">
      <c r="B107" s="16"/>
      <c r="C107" s="25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spans="2:23" x14ac:dyDescent="0.2">
      <c r="B108" s="16"/>
      <c r="C108" s="25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spans="2:23" x14ac:dyDescent="0.2">
      <c r="B109" s="16"/>
      <c r="C109" s="25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 spans="2:23" x14ac:dyDescent="0.2">
      <c r="B110" s="16"/>
      <c r="C110" s="25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spans="2:23" x14ac:dyDescent="0.2">
      <c r="B111" s="16"/>
      <c r="C111" s="25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spans="2:23" x14ac:dyDescent="0.2">
      <c r="B112" s="16"/>
      <c r="C112" s="25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spans="2:23" x14ac:dyDescent="0.2">
      <c r="B113" s="16"/>
      <c r="C113" s="25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 spans="2:23" x14ac:dyDescent="0.2">
      <c r="B114" s="16"/>
      <c r="C114" s="25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 spans="2:23" x14ac:dyDescent="0.2">
      <c r="B115" s="16"/>
      <c r="C115" s="25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spans="2:23" x14ac:dyDescent="0.2">
      <c r="B116" s="16"/>
      <c r="C116" s="2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spans="2:23" x14ac:dyDescent="0.2">
      <c r="B117" s="16"/>
      <c r="C117" s="25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spans="2:23" x14ac:dyDescent="0.2">
      <c r="B118" s="16"/>
      <c r="C118" s="25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 spans="2:23" x14ac:dyDescent="0.2">
      <c r="B119" s="16"/>
      <c r="C119" s="25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spans="2:23" x14ac:dyDescent="0.2">
      <c r="B120" s="16"/>
      <c r="C120" s="25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 spans="2:23" x14ac:dyDescent="0.2">
      <c r="B121" s="16"/>
      <c r="C121" s="2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 spans="2:23" x14ac:dyDescent="0.2">
      <c r="B122" s="16"/>
      <c r="C122" s="25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 spans="2:23" x14ac:dyDescent="0.2">
      <c r="B123" s="16"/>
      <c r="C123" s="2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 spans="2:23" x14ac:dyDescent="0.2">
      <c r="B124" s="16"/>
      <c r="C124" s="2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 spans="2:23" x14ac:dyDescent="0.2">
      <c r="B125" s="16"/>
      <c r="C125" s="25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 spans="2:23" x14ac:dyDescent="0.2">
      <c r="B126" s="16"/>
      <c r="C126" s="25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 spans="2:23" x14ac:dyDescent="0.2">
      <c r="B127" s="16"/>
      <c r="C127" s="25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 spans="2:23" x14ac:dyDescent="0.2">
      <c r="B128" s="16"/>
      <c r="C128" s="25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 spans="2:23" x14ac:dyDescent="0.2">
      <c r="B129" s="16"/>
      <c r="C129" s="25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spans="2:23" x14ac:dyDescent="0.2">
      <c r="B130" s="16"/>
      <c r="C130" s="25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spans="2:23" x14ac:dyDescent="0.2">
      <c r="B131" s="16"/>
      <c r="C131" s="25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spans="2:23" x14ac:dyDescent="0.2">
      <c r="B132" s="16"/>
      <c r="C132" s="25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spans="2:23" x14ac:dyDescent="0.2">
      <c r="B133" s="16"/>
      <c r="C133" s="25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spans="2:23" x14ac:dyDescent="0.2">
      <c r="B134" s="16"/>
      <c r="C134" s="25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spans="2:23" x14ac:dyDescent="0.2">
      <c r="B135" s="16"/>
      <c r="C135" s="25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spans="2:23" x14ac:dyDescent="0.2">
      <c r="B136" s="16"/>
      <c r="C136" s="25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 spans="2:23" x14ac:dyDescent="0.2">
      <c r="B137" s="16"/>
      <c r="C137" s="25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 spans="2:23" x14ac:dyDescent="0.2">
      <c r="B138" s="16"/>
      <c r="C138" s="25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 spans="2:23" x14ac:dyDescent="0.2">
      <c r="B139" s="16"/>
      <c r="C139" s="25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 spans="2:23" x14ac:dyDescent="0.2">
      <c r="B140" s="16"/>
      <c r="C140" s="25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 spans="2:23" x14ac:dyDescent="0.2">
      <c r="B141" s="16"/>
      <c r="C141" s="25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</row>
    <row r="142" spans="2:23" x14ac:dyDescent="0.2">
      <c r="B142" s="16"/>
      <c r="C142" s="25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 spans="2:23" x14ac:dyDescent="0.2">
      <c r="B143" s="16"/>
      <c r="C143" s="25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 spans="2:23" x14ac:dyDescent="0.2">
      <c r="B144" s="16"/>
      <c r="C144" s="25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 spans="2:23" x14ac:dyDescent="0.2">
      <c r="B145" s="16"/>
      <c r="C145" s="25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 spans="2:23" x14ac:dyDescent="0.2">
      <c r="B146" s="16"/>
      <c r="C146" s="25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spans="2:23" x14ac:dyDescent="0.2">
      <c r="B147" s="16"/>
      <c r="C147" s="25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spans="2:23" x14ac:dyDescent="0.2">
      <c r="B148" s="16"/>
      <c r="C148" s="25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 spans="2:23" x14ac:dyDescent="0.2">
      <c r="B149" s="16"/>
      <c r="C149" s="25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 spans="2:23" x14ac:dyDescent="0.2">
      <c r="B150" s="16"/>
      <c r="C150" s="25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spans="2:23" x14ac:dyDescent="0.2">
      <c r="B151" s="16"/>
      <c r="C151" s="2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 spans="2:23" x14ac:dyDescent="0.2">
      <c r="B152" s="16"/>
      <c r="C152" s="25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spans="2:23" x14ac:dyDescent="0.2">
      <c r="B153" s="16"/>
      <c r="C153" s="25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spans="2:23" x14ac:dyDescent="0.2">
      <c r="B154" s="16"/>
      <c r="C154" s="25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 spans="2:23" x14ac:dyDescent="0.2">
      <c r="B155" s="16"/>
      <c r="C155" s="25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 spans="2:23" x14ac:dyDescent="0.2">
      <c r="B156" s="16"/>
      <c r="C156" s="25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 spans="2:23" x14ac:dyDescent="0.2">
      <c r="B157" s="16"/>
      <c r="C157" s="25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 spans="2:23" x14ac:dyDescent="0.2">
      <c r="B158" s="16"/>
      <c r="C158" s="25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 spans="2:23" x14ac:dyDescent="0.2">
      <c r="B159" s="16"/>
      <c r="C159" s="25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0" spans="2:23" x14ac:dyDescent="0.2">
      <c r="B160" s="16"/>
      <c r="C160" s="25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 spans="2:23" x14ac:dyDescent="0.2">
      <c r="B161" s="16"/>
      <c r="C161" s="25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 spans="2:23" x14ac:dyDescent="0.2">
      <c r="B162" s="16"/>
      <c r="C162" s="25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 spans="2:23" x14ac:dyDescent="0.2">
      <c r="B163" s="16"/>
      <c r="C163" s="25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 spans="2:23" x14ac:dyDescent="0.2">
      <c r="B164" s="16"/>
      <c r="C164" s="25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 spans="2:23" x14ac:dyDescent="0.2">
      <c r="B165" s="16"/>
      <c r="C165" s="25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 spans="2:23" x14ac:dyDescent="0.2">
      <c r="B166" s="16"/>
      <c r="C166" s="25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 spans="2:23" x14ac:dyDescent="0.2">
      <c r="B167" s="16"/>
      <c r="C167" s="25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</row>
    <row r="168" spans="2:23" x14ac:dyDescent="0.2">
      <c r="B168" s="16"/>
      <c r="C168" s="25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 spans="2:23" x14ac:dyDescent="0.2">
      <c r="B169" s="16"/>
      <c r="C169" s="25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 spans="2:23" x14ac:dyDescent="0.2">
      <c r="B170" s="16"/>
      <c r="C170" s="25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</row>
    <row r="171" spans="2:23" x14ac:dyDescent="0.2">
      <c r="B171" s="16"/>
      <c r="C171" s="25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</row>
    <row r="172" spans="2:23" x14ac:dyDescent="0.2">
      <c r="B172" s="16"/>
      <c r="C172" s="25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</row>
    <row r="173" spans="2:23" x14ac:dyDescent="0.2">
      <c r="B173" s="16"/>
      <c r="C173" s="25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</row>
    <row r="174" spans="2:23" x14ac:dyDescent="0.2">
      <c r="B174" s="16"/>
      <c r="C174" s="25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</row>
    <row r="175" spans="2:23" x14ac:dyDescent="0.2">
      <c r="B175" s="16"/>
      <c r="C175" s="25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 spans="2:23" x14ac:dyDescent="0.2">
      <c r="B176" s="16"/>
      <c r="C176" s="25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spans="2:23" x14ac:dyDescent="0.2">
      <c r="B177" s="16"/>
      <c r="C177" s="25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 spans="2:23" x14ac:dyDescent="0.2">
      <c r="B178" s="16"/>
      <c r="C178" s="25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2:23" x14ac:dyDescent="0.2">
      <c r="B179" s="16"/>
      <c r="C179" s="25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 spans="2:23" x14ac:dyDescent="0.2">
      <c r="B180" s="16"/>
      <c r="C180" s="25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 spans="2:23" x14ac:dyDescent="0.2">
      <c r="B181" s="16"/>
      <c r="C181" s="25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 spans="2:23" x14ac:dyDescent="0.2">
      <c r="B182" s="16"/>
      <c r="C182" s="25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 spans="2:23" x14ac:dyDescent="0.2">
      <c r="B183" s="16"/>
      <c r="C183" s="25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</row>
    <row r="184" spans="2:23" x14ac:dyDescent="0.2">
      <c r="B184" s="16"/>
      <c r="C184" s="25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 spans="2:23" x14ac:dyDescent="0.2">
      <c r="B185" s="16"/>
      <c r="C185" s="25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 spans="2:23" x14ac:dyDescent="0.2">
      <c r="B186" s="16"/>
      <c r="C186" s="25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 spans="2:23" x14ac:dyDescent="0.2">
      <c r="B187" s="16"/>
      <c r="C187" s="25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 spans="2:23" x14ac:dyDescent="0.2">
      <c r="B188" s="16"/>
      <c r="C188" s="25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</row>
    <row r="189" spans="2:23" x14ac:dyDescent="0.2">
      <c r="B189" s="16"/>
      <c r="C189" s="25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 spans="2:23" x14ac:dyDescent="0.2">
      <c r="B190" s="16"/>
      <c r="C190" s="25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</row>
    <row r="191" spans="2:23" x14ac:dyDescent="0.2">
      <c r="B191" s="16"/>
      <c r="C191" s="25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</row>
    <row r="192" spans="2:23" x14ac:dyDescent="0.2">
      <c r="B192" s="16"/>
      <c r="C192" s="25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 spans="2:23" x14ac:dyDescent="0.2">
      <c r="B193" s="16"/>
      <c r="C193" s="25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</row>
    <row r="194" spans="2:23" x14ac:dyDescent="0.2">
      <c r="B194" s="16"/>
      <c r="C194" s="25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</row>
    <row r="195" spans="2:23" x14ac:dyDescent="0.2">
      <c r="B195" s="16"/>
      <c r="C195" s="25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</row>
    <row r="196" spans="2:23" x14ac:dyDescent="0.2">
      <c r="B196" s="16"/>
      <c r="C196" s="25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 spans="2:23" x14ac:dyDescent="0.2">
      <c r="B197" s="16"/>
      <c r="C197" s="25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</row>
    <row r="198" spans="2:23" x14ac:dyDescent="0.2">
      <c r="B198" s="16"/>
      <c r="C198" s="25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  <row r="199" spans="2:23" x14ac:dyDescent="0.2">
      <c r="B199" s="16"/>
      <c r="C199" s="25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 spans="2:23" x14ac:dyDescent="0.2">
      <c r="B200" s="16"/>
      <c r="C200" s="25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 spans="2:23" x14ac:dyDescent="0.2">
      <c r="B201" s="16"/>
      <c r="C201" s="25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 spans="2:23" x14ac:dyDescent="0.2">
      <c r="B202" s="16"/>
      <c r="C202" s="25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 spans="2:23" x14ac:dyDescent="0.2">
      <c r="B203" s="16"/>
      <c r="C203" s="25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204" spans="2:23" x14ac:dyDescent="0.2">
      <c r="B204" s="16"/>
      <c r="C204" s="25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 spans="2:23" x14ac:dyDescent="0.2">
      <c r="B205" s="16"/>
      <c r="C205" s="25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 spans="2:23" x14ac:dyDescent="0.2">
      <c r="B206" s="16"/>
      <c r="C206" s="25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</row>
    <row r="207" spans="2:23" x14ac:dyDescent="0.2">
      <c r="B207" s="16"/>
      <c r="C207" s="25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</row>
    <row r="208" spans="2:23" x14ac:dyDescent="0.2">
      <c r="B208" s="16"/>
      <c r="C208" s="25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</row>
    <row r="209" spans="2:23" x14ac:dyDescent="0.2">
      <c r="B209" s="16"/>
      <c r="C209" s="25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 spans="2:23" x14ac:dyDescent="0.2">
      <c r="B210" s="16"/>
      <c r="C210" s="25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 spans="2:23" x14ac:dyDescent="0.2">
      <c r="B211" s="16"/>
      <c r="C211" s="25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</row>
    <row r="212" spans="2:23" x14ac:dyDescent="0.2">
      <c r="B212" s="16"/>
      <c r="C212" s="25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 spans="2:23" x14ac:dyDescent="0.2">
      <c r="B213" s="16"/>
      <c r="C213" s="25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</row>
    <row r="214" spans="2:23" x14ac:dyDescent="0.2">
      <c r="B214" s="16"/>
      <c r="C214" s="25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</row>
    <row r="215" spans="2:23" x14ac:dyDescent="0.2">
      <c r="B215" s="16"/>
      <c r="C215" s="25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</row>
    <row r="216" spans="2:23" x14ac:dyDescent="0.2">
      <c r="B216" s="16"/>
      <c r="C216" s="25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</row>
    <row r="217" spans="2:23" x14ac:dyDescent="0.2">
      <c r="B217" s="16"/>
      <c r="C217" s="25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</row>
    <row r="218" spans="2:23" x14ac:dyDescent="0.2">
      <c r="B218" s="16"/>
      <c r="C218" s="25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</row>
    <row r="219" spans="2:23" x14ac:dyDescent="0.2">
      <c r="B219" s="16"/>
      <c r="C219" s="25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</row>
    <row r="220" spans="2:23" x14ac:dyDescent="0.2">
      <c r="E220" s="3"/>
      <c r="F220" s="3"/>
      <c r="G220" s="3"/>
      <c r="H220" s="3"/>
    </row>
    <row r="221" spans="2:23" x14ac:dyDescent="0.2">
      <c r="E221" s="3"/>
      <c r="F221" s="3"/>
      <c r="G221" s="3"/>
      <c r="H221" s="3"/>
    </row>
    <row r="222" spans="2:23" x14ac:dyDescent="0.2">
      <c r="E222" s="3"/>
      <c r="F222" s="3"/>
      <c r="G222" s="3"/>
      <c r="H222" s="3"/>
    </row>
    <row r="223" spans="2:23" x14ac:dyDescent="0.2">
      <c r="E223" s="3"/>
      <c r="F223" s="3"/>
      <c r="G223" s="3"/>
      <c r="H223" s="3"/>
    </row>
    <row r="224" spans="2:23" x14ac:dyDescent="0.2">
      <c r="E224" s="3"/>
      <c r="F224" s="3"/>
      <c r="G224" s="3"/>
      <c r="H224" s="3"/>
    </row>
    <row r="225" spans="5:8" x14ac:dyDescent="0.2">
      <c r="E225" s="3"/>
      <c r="F225" s="3"/>
      <c r="G225" s="3"/>
      <c r="H225" s="3"/>
    </row>
    <row r="226" spans="5:8" x14ac:dyDescent="0.2">
      <c r="E226" s="3"/>
      <c r="F226" s="3"/>
      <c r="G226" s="3"/>
      <c r="H226" s="3"/>
    </row>
    <row r="227" spans="5:8" x14ac:dyDescent="0.2">
      <c r="E227" s="3"/>
      <c r="F227" s="3"/>
      <c r="G227" s="3"/>
      <c r="H227" s="3"/>
    </row>
    <row r="228" spans="5:8" x14ac:dyDescent="0.2">
      <c r="E228" s="3"/>
      <c r="F228" s="3"/>
      <c r="G228" s="3"/>
      <c r="H228" s="3"/>
    </row>
    <row r="229" spans="5:8" x14ac:dyDescent="0.2">
      <c r="E229" s="3"/>
      <c r="F229" s="3"/>
      <c r="G229" s="3"/>
      <c r="H229" s="3"/>
    </row>
    <row r="230" spans="5:8" x14ac:dyDescent="0.2">
      <c r="E230" s="3"/>
      <c r="F230" s="3"/>
      <c r="G230" s="3"/>
      <c r="H230" s="3"/>
    </row>
    <row r="231" spans="5:8" x14ac:dyDescent="0.2">
      <c r="E231" s="3"/>
      <c r="F231" s="3"/>
      <c r="G231" s="3"/>
      <c r="H231" s="3"/>
    </row>
    <row r="232" spans="5:8" x14ac:dyDescent="0.2">
      <c r="E232" s="3"/>
      <c r="F232" s="3"/>
      <c r="G232" s="3"/>
      <c r="H232" s="3"/>
    </row>
    <row r="233" spans="5:8" x14ac:dyDescent="0.2">
      <c r="E233" s="3"/>
      <c r="F233" s="3"/>
      <c r="G233" s="3"/>
      <c r="H233" s="3"/>
    </row>
    <row r="234" spans="5:8" x14ac:dyDescent="0.2">
      <c r="E234" s="3"/>
      <c r="F234" s="3"/>
      <c r="G234" s="3"/>
      <c r="H234" s="3"/>
    </row>
    <row r="235" spans="5:8" x14ac:dyDescent="0.2">
      <c r="E235" s="3"/>
      <c r="F235" s="3"/>
      <c r="G235" s="3"/>
      <c r="H235" s="3"/>
    </row>
    <row r="236" spans="5:8" x14ac:dyDescent="0.2">
      <c r="E236" s="3"/>
      <c r="F236" s="3"/>
      <c r="G236" s="3"/>
      <c r="H236" s="3"/>
    </row>
    <row r="237" spans="5:8" x14ac:dyDescent="0.2">
      <c r="E237" s="3"/>
      <c r="F237" s="3"/>
      <c r="G237" s="3"/>
      <c r="H237" s="3"/>
    </row>
    <row r="238" spans="5:8" x14ac:dyDescent="0.2">
      <c r="E238" s="3"/>
      <c r="F238" s="3"/>
      <c r="G238" s="3"/>
      <c r="H238" s="3"/>
    </row>
    <row r="239" spans="5:8" x14ac:dyDescent="0.2">
      <c r="E239" s="3"/>
      <c r="F239" s="3"/>
      <c r="G239" s="3"/>
      <c r="H239" s="3"/>
    </row>
    <row r="240" spans="5:8" x14ac:dyDescent="0.2">
      <c r="E240" s="3"/>
      <c r="F240" s="3"/>
      <c r="G240" s="3"/>
      <c r="H240" s="3"/>
    </row>
    <row r="241" spans="5:8" x14ac:dyDescent="0.2">
      <c r="E241" s="3"/>
      <c r="F241" s="3"/>
      <c r="G241" s="3"/>
      <c r="H241" s="3"/>
    </row>
    <row r="242" spans="5:8" x14ac:dyDescent="0.2">
      <c r="E242" s="3"/>
      <c r="F242" s="3"/>
      <c r="G242" s="3"/>
      <c r="H242" s="3"/>
    </row>
    <row r="243" spans="5:8" x14ac:dyDescent="0.2">
      <c r="E243" s="3"/>
      <c r="F243" s="3"/>
      <c r="G243" s="3"/>
      <c r="H243" s="3"/>
    </row>
    <row r="244" spans="5:8" x14ac:dyDescent="0.2">
      <c r="E244" s="3"/>
      <c r="F244" s="3"/>
      <c r="G244" s="3"/>
      <c r="H244" s="3"/>
    </row>
    <row r="245" spans="5:8" x14ac:dyDescent="0.2">
      <c r="E245" s="3"/>
      <c r="F245" s="3"/>
      <c r="G245" s="3"/>
      <c r="H245" s="3"/>
    </row>
    <row r="246" spans="5:8" x14ac:dyDescent="0.2">
      <c r="E246" s="3"/>
      <c r="F246" s="3"/>
      <c r="G246" s="3"/>
      <c r="H246" s="3"/>
    </row>
    <row r="247" spans="5:8" x14ac:dyDescent="0.2">
      <c r="E247" s="3"/>
      <c r="F247" s="3"/>
      <c r="G247" s="3"/>
      <c r="H247" s="3"/>
    </row>
    <row r="248" spans="5:8" x14ac:dyDescent="0.2">
      <c r="E248" s="3"/>
      <c r="F248" s="3"/>
      <c r="G248" s="3"/>
      <c r="H248" s="3"/>
    </row>
    <row r="249" spans="5:8" x14ac:dyDescent="0.2">
      <c r="E249" s="3"/>
      <c r="F249" s="3"/>
      <c r="G249" s="3"/>
      <c r="H249" s="3"/>
    </row>
    <row r="250" spans="5:8" x14ac:dyDescent="0.2">
      <c r="E250" s="3"/>
      <c r="F250" s="3"/>
      <c r="G250" s="3"/>
      <c r="H250" s="3"/>
    </row>
    <row r="251" spans="5:8" x14ac:dyDescent="0.2">
      <c r="E251" s="3"/>
      <c r="F251" s="3"/>
      <c r="G251" s="3"/>
      <c r="H251" s="3"/>
    </row>
    <row r="252" spans="5:8" x14ac:dyDescent="0.2">
      <c r="E252" s="3"/>
      <c r="F252" s="3"/>
      <c r="G252" s="3"/>
      <c r="H252" s="3"/>
    </row>
    <row r="253" spans="5:8" x14ac:dyDescent="0.2">
      <c r="E253" s="3"/>
      <c r="F253" s="3"/>
      <c r="G253" s="3"/>
      <c r="H253" s="3"/>
    </row>
    <row r="254" spans="5:8" x14ac:dyDescent="0.2">
      <c r="E254" s="3"/>
      <c r="F254" s="3"/>
      <c r="G254" s="3"/>
      <c r="H254" s="3"/>
    </row>
    <row r="255" spans="5:8" x14ac:dyDescent="0.2">
      <c r="E255" s="3"/>
      <c r="F255" s="3"/>
      <c r="G255" s="3"/>
      <c r="H255" s="3"/>
    </row>
    <row r="256" spans="5:8" x14ac:dyDescent="0.2">
      <c r="E256" s="3"/>
      <c r="F256" s="3"/>
      <c r="G256" s="3"/>
      <c r="H256" s="3"/>
    </row>
    <row r="257" spans="5:8" x14ac:dyDescent="0.2">
      <c r="E257" s="3"/>
      <c r="F257" s="3"/>
      <c r="G257" s="3"/>
      <c r="H257" s="3"/>
    </row>
    <row r="258" spans="5:8" x14ac:dyDescent="0.2">
      <c r="E258" s="3"/>
      <c r="F258" s="3"/>
      <c r="G258" s="3"/>
      <c r="H258" s="3"/>
    </row>
    <row r="259" spans="5:8" x14ac:dyDescent="0.2">
      <c r="E259" s="3"/>
      <c r="F259" s="3"/>
      <c r="G259" s="3"/>
      <c r="H259" s="3"/>
    </row>
    <row r="260" spans="5:8" x14ac:dyDescent="0.2">
      <c r="E260" s="3"/>
      <c r="F260" s="3"/>
      <c r="G260" s="3"/>
      <c r="H260" s="3"/>
    </row>
    <row r="261" spans="5:8" x14ac:dyDescent="0.2">
      <c r="E261" s="3"/>
      <c r="F261" s="3"/>
      <c r="G261" s="3"/>
      <c r="H261" s="3"/>
    </row>
    <row r="262" spans="5:8" x14ac:dyDescent="0.2">
      <c r="E262" s="3"/>
      <c r="F262" s="3"/>
      <c r="G262" s="3"/>
      <c r="H262" s="3"/>
    </row>
    <row r="263" spans="5:8" x14ac:dyDescent="0.2">
      <c r="E263" s="3"/>
      <c r="F263" s="3"/>
      <c r="G263" s="3"/>
      <c r="H263" s="3"/>
    </row>
    <row r="264" spans="5:8" x14ac:dyDescent="0.2">
      <c r="E264" s="3"/>
      <c r="F264" s="3"/>
      <c r="G264" s="3"/>
      <c r="H264" s="3"/>
    </row>
    <row r="265" spans="5:8" x14ac:dyDescent="0.2">
      <c r="E265" s="3"/>
      <c r="F265" s="3"/>
      <c r="G265" s="3"/>
      <c r="H265" s="3"/>
    </row>
    <row r="266" spans="5:8" x14ac:dyDescent="0.2">
      <c r="E266" s="3"/>
      <c r="F266" s="3"/>
      <c r="G266" s="3"/>
      <c r="H266" s="3"/>
    </row>
    <row r="267" spans="5:8" x14ac:dyDescent="0.2">
      <c r="E267" s="3"/>
      <c r="F267" s="3"/>
      <c r="G267" s="3"/>
      <c r="H267" s="3"/>
    </row>
    <row r="268" spans="5:8" x14ac:dyDescent="0.2">
      <c r="E268" s="3"/>
      <c r="F268" s="3"/>
      <c r="G268" s="3"/>
      <c r="H268" s="3"/>
    </row>
    <row r="269" spans="5:8" x14ac:dyDescent="0.2">
      <c r="E269" s="3"/>
      <c r="F269" s="3"/>
      <c r="G269" s="3"/>
      <c r="H269" s="3"/>
    </row>
    <row r="270" spans="5:8" x14ac:dyDescent="0.2">
      <c r="E270" s="3"/>
      <c r="F270" s="3"/>
      <c r="G270" s="3"/>
      <c r="H270" s="3"/>
    </row>
    <row r="271" spans="5:8" x14ac:dyDescent="0.2">
      <c r="E271" s="3"/>
      <c r="F271" s="3"/>
      <c r="G271" s="3"/>
      <c r="H271" s="3"/>
    </row>
    <row r="272" spans="5:8" x14ac:dyDescent="0.2">
      <c r="E272" s="3"/>
      <c r="F272" s="3"/>
      <c r="G272" s="3"/>
      <c r="H272" s="3"/>
    </row>
    <row r="273" spans="5:8" x14ac:dyDescent="0.2">
      <c r="E273" s="3"/>
      <c r="F273" s="3"/>
      <c r="G273" s="3"/>
      <c r="H273" s="3"/>
    </row>
    <row r="274" spans="5:8" x14ac:dyDescent="0.2">
      <c r="E274" s="3"/>
      <c r="F274" s="3"/>
      <c r="G274" s="3"/>
      <c r="H274" s="3"/>
    </row>
    <row r="275" spans="5:8" x14ac:dyDescent="0.2">
      <c r="E275" s="3"/>
      <c r="F275" s="3"/>
      <c r="G275" s="3"/>
      <c r="H275" s="3"/>
    </row>
    <row r="276" spans="5:8" x14ac:dyDescent="0.2">
      <c r="E276" s="3"/>
      <c r="F276" s="3"/>
      <c r="G276" s="3"/>
      <c r="H276" s="3"/>
    </row>
    <row r="277" spans="5:8" x14ac:dyDescent="0.2">
      <c r="E277" s="3"/>
      <c r="F277" s="3"/>
      <c r="G277" s="3"/>
      <c r="H277" s="3"/>
    </row>
    <row r="278" spans="5:8" x14ac:dyDescent="0.2">
      <c r="E278" s="3"/>
      <c r="F278" s="3"/>
      <c r="G278" s="3"/>
      <c r="H278" s="3"/>
    </row>
    <row r="279" spans="5:8" x14ac:dyDescent="0.2">
      <c r="E279" s="3"/>
      <c r="F279" s="3"/>
      <c r="G279" s="3"/>
      <c r="H279" s="3"/>
    </row>
    <row r="280" spans="5:8" x14ac:dyDescent="0.2">
      <c r="E280" s="3"/>
      <c r="F280" s="3"/>
      <c r="G280" s="3"/>
      <c r="H280" s="3"/>
    </row>
    <row r="281" spans="5:8" x14ac:dyDescent="0.2">
      <c r="E281" s="3"/>
      <c r="F281" s="3"/>
      <c r="G281" s="3"/>
      <c r="H281" s="3"/>
    </row>
    <row r="282" spans="5:8" x14ac:dyDescent="0.2">
      <c r="E282" s="3"/>
      <c r="F282" s="3"/>
      <c r="G282" s="3"/>
      <c r="H282" s="3"/>
    </row>
    <row r="283" spans="5:8" x14ac:dyDescent="0.2">
      <c r="E283" s="3"/>
      <c r="F283" s="3"/>
      <c r="G283" s="3"/>
      <c r="H283" s="3"/>
    </row>
    <row r="284" spans="5:8" x14ac:dyDescent="0.2">
      <c r="E284" s="3"/>
      <c r="F284" s="3"/>
      <c r="G284" s="3"/>
      <c r="H284" s="3"/>
    </row>
    <row r="285" spans="5:8" x14ac:dyDescent="0.2">
      <c r="E285" s="3"/>
      <c r="F285" s="3"/>
      <c r="G285" s="3"/>
      <c r="H285" s="3"/>
    </row>
    <row r="286" spans="5:8" x14ac:dyDescent="0.2">
      <c r="E286" s="3"/>
      <c r="F286" s="3"/>
      <c r="G286" s="3"/>
      <c r="H286" s="3"/>
    </row>
    <row r="287" spans="5:8" x14ac:dyDescent="0.2">
      <c r="E287" s="3"/>
      <c r="F287" s="3"/>
      <c r="G287" s="3"/>
      <c r="H287" s="3"/>
    </row>
    <row r="288" spans="5:8" x14ac:dyDescent="0.2">
      <c r="E288" s="3"/>
      <c r="F288" s="3"/>
      <c r="G288" s="3"/>
      <c r="H288" s="3"/>
    </row>
    <row r="289" spans="5:8" x14ac:dyDescent="0.2">
      <c r="E289" s="3"/>
      <c r="F289" s="3"/>
      <c r="G289" s="3"/>
      <c r="H289" s="3"/>
    </row>
    <row r="290" spans="5:8" x14ac:dyDescent="0.2">
      <c r="E290" s="3"/>
      <c r="F290" s="3"/>
      <c r="G290" s="3"/>
      <c r="H290" s="3"/>
    </row>
    <row r="291" spans="5:8" x14ac:dyDescent="0.2">
      <c r="E291" s="3"/>
      <c r="F291" s="3"/>
      <c r="G291" s="3"/>
      <c r="H291" s="3"/>
    </row>
    <row r="292" spans="5:8" x14ac:dyDescent="0.2">
      <c r="E292" s="3"/>
      <c r="F292" s="3"/>
      <c r="G292" s="3"/>
      <c r="H292" s="3"/>
    </row>
    <row r="293" spans="5:8" x14ac:dyDescent="0.2">
      <c r="E293" s="3"/>
      <c r="F293" s="3"/>
      <c r="G293" s="3"/>
      <c r="H293" s="3"/>
    </row>
    <row r="294" spans="5:8" x14ac:dyDescent="0.2">
      <c r="E294" s="3"/>
      <c r="F294" s="3"/>
      <c r="G294" s="3"/>
      <c r="H294" s="3"/>
    </row>
    <row r="295" spans="5:8" x14ac:dyDescent="0.2">
      <c r="E295" s="3"/>
      <c r="F295" s="3"/>
      <c r="G295" s="3"/>
      <c r="H295" s="3"/>
    </row>
    <row r="296" spans="5:8" x14ac:dyDescent="0.2">
      <c r="E296" s="3"/>
      <c r="F296" s="3"/>
      <c r="G296" s="3"/>
      <c r="H296" s="3"/>
    </row>
    <row r="297" spans="5:8" x14ac:dyDescent="0.2">
      <c r="E297" s="3"/>
      <c r="F297" s="3"/>
      <c r="G297" s="3"/>
      <c r="H297" s="3"/>
    </row>
    <row r="298" spans="5:8" x14ac:dyDescent="0.2">
      <c r="E298" s="3"/>
      <c r="F298" s="3"/>
      <c r="G298" s="3"/>
      <c r="H298" s="3"/>
    </row>
    <row r="299" spans="5:8" x14ac:dyDescent="0.2">
      <c r="E299" s="3"/>
      <c r="F299" s="3"/>
      <c r="G299" s="3"/>
      <c r="H299" s="3"/>
    </row>
    <row r="300" spans="5:8" x14ac:dyDescent="0.2">
      <c r="E300" s="3"/>
      <c r="F300" s="3"/>
      <c r="G300" s="3"/>
      <c r="H300" s="3"/>
    </row>
    <row r="301" spans="5:8" x14ac:dyDescent="0.2">
      <c r="E301" s="3"/>
      <c r="F301" s="3"/>
      <c r="G301" s="3"/>
      <c r="H301" s="3"/>
    </row>
    <row r="302" spans="5:8" x14ac:dyDescent="0.2">
      <c r="E302" s="3"/>
      <c r="F302" s="3"/>
      <c r="G302" s="3"/>
      <c r="H302" s="3"/>
    </row>
    <row r="303" spans="5:8" x14ac:dyDescent="0.2">
      <c r="E303" s="3"/>
      <c r="F303" s="3"/>
      <c r="G303" s="3"/>
      <c r="H303" s="3"/>
    </row>
    <row r="304" spans="5:8" x14ac:dyDescent="0.2">
      <c r="E304" s="3"/>
      <c r="F304" s="3"/>
      <c r="G304" s="3"/>
      <c r="H304" s="3"/>
    </row>
    <row r="305" spans="5:8" x14ac:dyDescent="0.2">
      <c r="E305" s="3"/>
      <c r="F305" s="3"/>
      <c r="G305" s="3"/>
      <c r="H305" s="3"/>
    </row>
    <row r="306" spans="5:8" x14ac:dyDescent="0.2">
      <c r="E306" s="3"/>
      <c r="F306" s="3"/>
      <c r="G306" s="3"/>
      <c r="H306" s="3"/>
    </row>
    <row r="307" spans="5:8" x14ac:dyDescent="0.2">
      <c r="E307" s="3"/>
      <c r="F307" s="3"/>
      <c r="G307" s="3"/>
      <c r="H307" s="3"/>
    </row>
    <row r="308" spans="5:8" x14ac:dyDescent="0.2">
      <c r="E308" s="3"/>
      <c r="F308" s="3"/>
      <c r="G308" s="3"/>
      <c r="H308" s="3"/>
    </row>
    <row r="309" spans="5:8" x14ac:dyDescent="0.2">
      <c r="E309" s="3"/>
      <c r="F309" s="3"/>
      <c r="G309" s="3"/>
      <c r="H309" s="3"/>
    </row>
    <row r="310" spans="5:8" x14ac:dyDescent="0.2">
      <c r="E310" s="3"/>
      <c r="F310" s="3"/>
      <c r="G310" s="3"/>
      <c r="H310" s="3"/>
    </row>
    <row r="311" spans="5:8" x14ac:dyDescent="0.2">
      <c r="E311" s="3"/>
      <c r="F311" s="3"/>
      <c r="G311" s="3"/>
      <c r="H311" s="3"/>
    </row>
    <row r="312" spans="5:8" x14ac:dyDescent="0.2">
      <c r="E312" s="3"/>
      <c r="F312" s="3"/>
      <c r="G312" s="3"/>
      <c r="H312" s="3"/>
    </row>
    <row r="313" spans="5:8" x14ac:dyDescent="0.2">
      <c r="E313" s="3"/>
      <c r="F313" s="3"/>
      <c r="G313" s="3"/>
      <c r="H313" s="3"/>
    </row>
    <row r="314" spans="5:8" x14ac:dyDescent="0.2">
      <c r="E314" s="3"/>
      <c r="F314" s="3"/>
      <c r="G314" s="3"/>
      <c r="H314" s="3"/>
    </row>
    <row r="315" spans="5:8" x14ac:dyDescent="0.2">
      <c r="E315" s="3"/>
      <c r="F315" s="3"/>
      <c r="G315" s="3"/>
      <c r="H315" s="3"/>
    </row>
    <row r="316" spans="5:8" x14ac:dyDescent="0.2">
      <c r="E316" s="3"/>
      <c r="F316" s="3"/>
      <c r="G316" s="3"/>
      <c r="H316" s="3"/>
    </row>
    <row r="317" spans="5:8" x14ac:dyDescent="0.2">
      <c r="E317" s="3"/>
      <c r="F317" s="3"/>
      <c r="G317" s="3"/>
      <c r="H317" s="3"/>
    </row>
    <row r="318" spans="5:8" x14ac:dyDescent="0.2">
      <c r="E318" s="3"/>
      <c r="F318" s="3"/>
      <c r="G318" s="3"/>
      <c r="H318" s="3"/>
    </row>
    <row r="319" spans="5:8" x14ac:dyDescent="0.2">
      <c r="E319" s="3"/>
      <c r="F319" s="3"/>
      <c r="G319" s="3"/>
      <c r="H319" s="3"/>
    </row>
    <row r="320" spans="5:8" x14ac:dyDescent="0.2">
      <c r="E320" s="3"/>
      <c r="F320" s="3"/>
      <c r="G320" s="3"/>
      <c r="H320" s="3"/>
    </row>
    <row r="321" spans="5:8" x14ac:dyDescent="0.2">
      <c r="E321" s="3"/>
      <c r="F321" s="3"/>
      <c r="G321" s="3"/>
      <c r="H321" s="3"/>
    </row>
    <row r="322" spans="5:8" x14ac:dyDescent="0.2">
      <c r="E322" s="3"/>
      <c r="F322" s="3"/>
      <c r="G322" s="3"/>
      <c r="H322" s="3"/>
    </row>
    <row r="323" spans="5:8" x14ac:dyDescent="0.2">
      <c r="E323" s="3"/>
      <c r="F323" s="3"/>
      <c r="G323" s="3"/>
      <c r="H323" s="3"/>
    </row>
    <row r="324" spans="5:8" x14ac:dyDescent="0.2">
      <c r="E324" s="3"/>
      <c r="F324" s="3"/>
      <c r="G324" s="3"/>
      <c r="H324" s="3"/>
    </row>
    <row r="325" spans="5:8" x14ac:dyDescent="0.2">
      <c r="E325" s="3"/>
      <c r="F325" s="3"/>
      <c r="G325" s="3"/>
      <c r="H325" s="3"/>
    </row>
    <row r="326" spans="5:8" x14ac:dyDescent="0.2">
      <c r="E326" s="3"/>
      <c r="F326" s="3"/>
      <c r="G326" s="3"/>
      <c r="H326" s="3"/>
    </row>
    <row r="327" spans="5:8" x14ac:dyDescent="0.2">
      <c r="E327" s="3"/>
      <c r="F327" s="3"/>
      <c r="G327" s="3"/>
      <c r="H327" s="3"/>
    </row>
    <row r="328" spans="5:8" x14ac:dyDescent="0.2">
      <c r="E328" s="3"/>
      <c r="F328" s="3"/>
      <c r="G328" s="3"/>
      <c r="H328" s="3"/>
    </row>
    <row r="329" spans="5:8" x14ac:dyDescent="0.2">
      <c r="E329" s="3"/>
      <c r="F329" s="3"/>
      <c r="G329" s="3"/>
      <c r="H329" s="3"/>
    </row>
    <row r="330" spans="5:8" x14ac:dyDescent="0.2">
      <c r="E330" s="3"/>
      <c r="F330" s="3"/>
      <c r="G330" s="3"/>
      <c r="H330" s="3"/>
    </row>
    <row r="331" spans="5:8" x14ac:dyDescent="0.2">
      <c r="E331" s="3"/>
      <c r="F331" s="3"/>
      <c r="G331" s="3"/>
      <c r="H331" s="3"/>
    </row>
    <row r="332" spans="5:8" x14ac:dyDescent="0.2">
      <c r="E332" s="3"/>
      <c r="F332" s="3"/>
      <c r="G332" s="3"/>
      <c r="H332" s="3"/>
    </row>
    <row r="333" spans="5:8" x14ac:dyDescent="0.2">
      <c r="E333" s="3"/>
      <c r="F333" s="3"/>
      <c r="G333" s="3"/>
      <c r="H333" s="3"/>
    </row>
    <row r="334" spans="5:8" x14ac:dyDescent="0.2">
      <c r="E334" s="3"/>
      <c r="F334" s="3"/>
      <c r="G334" s="3"/>
      <c r="H334" s="3"/>
    </row>
    <row r="335" spans="5:8" x14ac:dyDescent="0.2">
      <c r="E335" s="3"/>
      <c r="F335" s="3"/>
      <c r="G335" s="3"/>
      <c r="H335" s="3"/>
    </row>
    <row r="336" spans="5:8" x14ac:dyDescent="0.2">
      <c r="E336" s="3"/>
      <c r="F336" s="3"/>
      <c r="G336" s="3"/>
      <c r="H336" s="3"/>
    </row>
    <row r="337" spans="5:8" x14ac:dyDescent="0.2">
      <c r="E337" s="3"/>
      <c r="F337" s="3"/>
      <c r="G337" s="3"/>
      <c r="H337" s="3"/>
    </row>
    <row r="338" spans="5:8" x14ac:dyDescent="0.2">
      <c r="E338" s="3"/>
      <c r="F338" s="3"/>
      <c r="G338" s="3"/>
      <c r="H338" s="3"/>
    </row>
    <row r="339" spans="5:8" x14ac:dyDescent="0.2">
      <c r="E339" s="3"/>
      <c r="F339" s="3"/>
      <c r="G339" s="3"/>
      <c r="H339" s="3"/>
    </row>
    <row r="340" spans="5:8" x14ac:dyDescent="0.2">
      <c r="E340" s="3"/>
      <c r="F340" s="3"/>
      <c r="G340" s="3"/>
      <c r="H340" s="3"/>
    </row>
    <row r="341" spans="5:8" x14ac:dyDescent="0.2">
      <c r="E341" s="3"/>
      <c r="F341" s="3"/>
      <c r="G341" s="3"/>
      <c r="H341" s="3"/>
    </row>
    <row r="342" spans="5:8" x14ac:dyDescent="0.2">
      <c r="E342" s="3"/>
      <c r="F342" s="3"/>
      <c r="G342" s="3"/>
      <c r="H342" s="3"/>
    </row>
    <row r="343" spans="5:8" x14ac:dyDescent="0.2">
      <c r="E343" s="3"/>
      <c r="F343" s="3"/>
      <c r="G343" s="3"/>
      <c r="H343" s="3"/>
    </row>
    <row r="344" spans="5:8" x14ac:dyDescent="0.2">
      <c r="E344" s="3"/>
      <c r="F344" s="3"/>
      <c r="G344" s="3"/>
      <c r="H344" s="3"/>
    </row>
    <row r="345" spans="5:8" x14ac:dyDescent="0.2">
      <c r="E345" s="3"/>
      <c r="F345" s="3"/>
      <c r="G345" s="3"/>
      <c r="H345" s="3"/>
    </row>
    <row r="346" spans="5:8" x14ac:dyDescent="0.2">
      <c r="E346" s="3"/>
      <c r="F346" s="3"/>
      <c r="G346" s="3"/>
      <c r="H346" s="3"/>
    </row>
    <row r="347" spans="5:8" x14ac:dyDescent="0.2">
      <c r="E347" s="3"/>
      <c r="F347" s="3"/>
      <c r="G347" s="3"/>
      <c r="H347" s="3"/>
    </row>
    <row r="348" spans="5:8" x14ac:dyDescent="0.2">
      <c r="E348" s="3"/>
      <c r="F348" s="3"/>
      <c r="G348" s="3"/>
      <c r="H348" s="3"/>
    </row>
    <row r="349" spans="5:8" x14ac:dyDescent="0.2">
      <c r="E349" s="3"/>
      <c r="F349" s="3"/>
      <c r="G349" s="3"/>
      <c r="H349" s="3"/>
    </row>
    <row r="350" spans="5:8" x14ac:dyDescent="0.2">
      <c r="E350" s="3"/>
      <c r="F350" s="3"/>
      <c r="G350" s="3"/>
      <c r="H350" s="3"/>
    </row>
    <row r="351" spans="5:8" x14ac:dyDescent="0.2">
      <c r="E351" s="3"/>
      <c r="F351" s="3"/>
      <c r="G351" s="3"/>
      <c r="H351" s="3"/>
    </row>
    <row r="352" spans="5:8" x14ac:dyDescent="0.2">
      <c r="E352" s="3"/>
      <c r="F352" s="3"/>
      <c r="G352" s="3"/>
      <c r="H352" s="3"/>
    </row>
    <row r="353" spans="5:8" x14ac:dyDescent="0.2">
      <c r="E353" s="3"/>
      <c r="F353" s="3"/>
      <c r="G353" s="3"/>
      <c r="H353" s="3"/>
    </row>
    <row r="354" spans="5:8" x14ac:dyDescent="0.2">
      <c r="E354" s="3"/>
      <c r="F354" s="3"/>
      <c r="G354" s="3"/>
      <c r="H354" s="3"/>
    </row>
    <row r="355" spans="5:8" x14ac:dyDescent="0.2">
      <c r="E355" s="3"/>
      <c r="F355" s="3"/>
      <c r="G355" s="3"/>
      <c r="H355" s="3"/>
    </row>
    <row r="356" spans="5:8" x14ac:dyDescent="0.2">
      <c r="E356" s="3"/>
      <c r="F356" s="3"/>
      <c r="G356" s="3"/>
      <c r="H356" s="3"/>
    </row>
    <row r="357" spans="5:8" x14ac:dyDescent="0.2">
      <c r="E357" s="3"/>
      <c r="F357" s="3"/>
      <c r="G357" s="3"/>
      <c r="H357" s="3"/>
    </row>
    <row r="358" spans="5:8" x14ac:dyDescent="0.2">
      <c r="E358" s="3"/>
      <c r="F358" s="3"/>
      <c r="G358" s="3"/>
      <c r="H358" s="3"/>
    </row>
    <row r="359" spans="5:8" x14ac:dyDescent="0.2">
      <c r="E359" s="3"/>
      <c r="F359" s="3"/>
      <c r="G359" s="3"/>
      <c r="H359" s="3"/>
    </row>
    <row r="360" spans="5:8" x14ac:dyDescent="0.2">
      <c r="E360" s="3"/>
      <c r="F360" s="3"/>
      <c r="G360" s="3"/>
      <c r="H360" s="3"/>
    </row>
    <row r="361" spans="5:8" x14ac:dyDescent="0.2">
      <c r="E361" s="3"/>
      <c r="F361" s="3"/>
      <c r="G361" s="3"/>
      <c r="H361" s="3"/>
    </row>
    <row r="362" spans="5:8" x14ac:dyDescent="0.2">
      <c r="E362" s="3"/>
      <c r="F362" s="3"/>
      <c r="G362" s="3"/>
      <c r="H362" s="3"/>
    </row>
    <row r="363" spans="5:8" x14ac:dyDescent="0.2">
      <c r="E363" s="3"/>
      <c r="F363" s="3"/>
      <c r="G363" s="3"/>
      <c r="H363" s="3"/>
    </row>
    <row r="364" spans="5:8" x14ac:dyDescent="0.2">
      <c r="E364" s="3"/>
      <c r="F364" s="3"/>
      <c r="G364" s="3"/>
      <c r="H364" s="3"/>
    </row>
    <row r="365" spans="5:8" x14ac:dyDescent="0.2">
      <c r="E365" s="3"/>
      <c r="F365" s="3"/>
      <c r="G365" s="3"/>
      <c r="H365" s="3"/>
    </row>
    <row r="366" spans="5:8" x14ac:dyDescent="0.2">
      <c r="E366" s="3"/>
      <c r="F366" s="3"/>
      <c r="G366" s="3"/>
      <c r="H366" s="3"/>
    </row>
    <row r="367" spans="5:8" x14ac:dyDescent="0.2">
      <c r="E367" s="3"/>
      <c r="F367" s="3"/>
      <c r="G367" s="3"/>
      <c r="H367" s="3"/>
    </row>
    <row r="368" spans="5:8" x14ac:dyDescent="0.2">
      <c r="E368" s="3"/>
      <c r="F368" s="3"/>
      <c r="G368" s="3"/>
      <c r="H368" s="3"/>
    </row>
    <row r="369" spans="5:8" x14ac:dyDescent="0.2">
      <c r="E369" s="3"/>
      <c r="F369" s="3"/>
      <c r="G369" s="3"/>
      <c r="H369" s="3"/>
    </row>
    <row r="370" spans="5:8" x14ac:dyDescent="0.2">
      <c r="E370" s="3"/>
      <c r="F370" s="3"/>
      <c r="G370" s="3"/>
      <c r="H370" s="3"/>
    </row>
    <row r="371" spans="5:8" x14ac:dyDescent="0.2">
      <c r="E371" s="3"/>
      <c r="F371" s="3"/>
      <c r="G371" s="3"/>
      <c r="H371" s="3"/>
    </row>
    <row r="372" spans="5:8" x14ac:dyDescent="0.2">
      <c r="E372" s="3"/>
      <c r="F372" s="3"/>
      <c r="G372" s="3"/>
      <c r="H372" s="3"/>
    </row>
    <row r="373" spans="5:8" x14ac:dyDescent="0.2">
      <c r="E373" s="3"/>
      <c r="F373" s="3"/>
      <c r="G373" s="3"/>
      <c r="H373" s="3"/>
    </row>
    <row r="374" spans="5:8" x14ac:dyDescent="0.2">
      <c r="E374" s="3"/>
      <c r="F374" s="3"/>
      <c r="G374" s="3"/>
      <c r="H374" s="3"/>
    </row>
    <row r="375" spans="5:8" x14ac:dyDescent="0.2">
      <c r="E375" s="3"/>
      <c r="F375" s="3"/>
      <c r="G375" s="3"/>
      <c r="H375" s="3"/>
    </row>
    <row r="376" spans="5:8" x14ac:dyDescent="0.2">
      <c r="E376" s="3"/>
      <c r="F376" s="3"/>
      <c r="G376" s="3"/>
      <c r="H376" s="3"/>
    </row>
    <row r="377" spans="5:8" x14ac:dyDescent="0.2">
      <c r="E377" s="3"/>
      <c r="F377" s="3"/>
      <c r="G377" s="3"/>
      <c r="H377" s="3"/>
    </row>
    <row r="378" spans="5:8" x14ac:dyDescent="0.2">
      <c r="E378" s="3"/>
      <c r="F378" s="3"/>
      <c r="G378" s="3"/>
      <c r="H378" s="3"/>
    </row>
    <row r="379" spans="5:8" x14ac:dyDescent="0.2">
      <c r="E379" s="3"/>
      <c r="F379" s="3"/>
      <c r="G379" s="3"/>
      <c r="H379" s="3"/>
    </row>
    <row r="380" spans="5:8" x14ac:dyDescent="0.2">
      <c r="E380" s="3"/>
      <c r="F380" s="3"/>
      <c r="G380" s="3"/>
      <c r="H380" s="3"/>
    </row>
    <row r="381" spans="5:8" x14ac:dyDescent="0.2">
      <c r="E381" s="3"/>
      <c r="F381" s="3"/>
      <c r="G381" s="3"/>
      <c r="H381" s="3"/>
    </row>
    <row r="382" spans="5:8" x14ac:dyDescent="0.2">
      <c r="E382" s="3"/>
      <c r="F382" s="3"/>
      <c r="G382" s="3"/>
      <c r="H382" s="3"/>
    </row>
    <row r="383" spans="5:8" x14ac:dyDescent="0.2">
      <c r="E383" s="3"/>
      <c r="F383" s="3"/>
      <c r="G383" s="3"/>
      <c r="H383" s="3"/>
    </row>
    <row r="384" spans="5:8" x14ac:dyDescent="0.2">
      <c r="E384" s="3"/>
      <c r="F384" s="3"/>
      <c r="G384" s="3"/>
      <c r="H384" s="3"/>
    </row>
    <row r="385" spans="5:8" x14ac:dyDescent="0.2">
      <c r="E385" s="3"/>
      <c r="F385" s="3"/>
      <c r="G385" s="3"/>
      <c r="H385" s="3"/>
    </row>
    <row r="386" spans="5:8" x14ac:dyDescent="0.2">
      <c r="E386" s="3"/>
      <c r="F386" s="3"/>
      <c r="G386" s="3"/>
      <c r="H386" s="3"/>
    </row>
    <row r="387" spans="5:8" x14ac:dyDescent="0.2">
      <c r="E387" s="3"/>
      <c r="F387" s="3"/>
      <c r="G387" s="3"/>
      <c r="H387" s="3"/>
    </row>
    <row r="388" spans="5:8" x14ac:dyDescent="0.2">
      <c r="E388" s="3"/>
      <c r="F388" s="3"/>
      <c r="G388" s="3"/>
      <c r="H388" s="3"/>
    </row>
    <row r="389" spans="5:8" x14ac:dyDescent="0.2">
      <c r="E389" s="3"/>
      <c r="F389" s="3"/>
      <c r="G389" s="3"/>
      <c r="H389" s="3"/>
    </row>
    <row r="390" spans="5:8" x14ac:dyDescent="0.2">
      <c r="E390" s="3"/>
      <c r="F390" s="3"/>
      <c r="G390" s="3"/>
      <c r="H390" s="3"/>
    </row>
    <row r="391" spans="5:8" x14ac:dyDescent="0.2">
      <c r="E391" s="3"/>
      <c r="F391" s="3"/>
      <c r="G391" s="3"/>
      <c r="H391" s="3"/>
    </row>
    <row r="392" spans="5:8" x14ac:dyDescent="0.2">
      <c r="E392" s="3"/>
      <c r="F392" s="3"/>
      <c r="G392" s="3"/>
      <c r="H392" s="3"/>
    </row>
    <row r="393" spans="5:8" x14ac:dyDescent="0.2">
      <c r="E393" s="3"/>
      <c r="F393" s="3"/>
      <c r="G393" s="3"/>
      <c r="H393" s="3"/>
    </row>
    <row r="394" spans="5:8" x14ac:dyDescent="0.2">
      <c r="E394" s="3"/>
      <c r="F394" s="3"/>
      <c r="G394" s="3"/>
      <c r="H394" s="3"/>
    </row>
    <row r="395" spans="5:8" x14ac:dyDescent="0.2">
      <c r="E395" s="3"/>
      <c r="F395" s="3"/>
      <c r="G395" s="3"/>
      <c r="H395" s="3"/>
    </row>
    <row r="396" spans="5:8" x14ac:dyDescent="0.2">
      <c r="E396" s="3"/>
      <c r="F396" s="3"/>
      <c r="G396" s="3"/>
      <c r="H396" s="3"/>
    </row>
    <row r="397" spans="5:8" x14ac:dyDescent="0.2">
      <c r="E397" s="3"/>
      <c r="F397" s="3"/>
      <c r="G397" s="3"/>
      <c r="H397" s="3"/>
    </row>
    <row r="398" spans="5:8" x14ac:dyDescent="0.2">
      <c r="E398" s="3"/>
      <c r="F398" s="3"/>
      <c r="G398" s="3"/>
      <c r="H398" s="3"/>
    </row>
    <row r="399" spans="5:8" x14ac:dyDescent="0.2">
      <c r="E399" s="3"/>
      <c r="F399" s="3"/>
      <c r="G399" s="3"/>
      <c r="H399" s="3"/>
    </row>
    <row r="400" spans="5:8" x14ac:dyDescent="0.2">
      <c r="E400" s="3"/>
      <c r="F400" s="3"/>
      <c r="G400" s="3"/>
      <c r="H400" s="3"/>
    </row>
    <row r="401" spans="5:8" x14ac:dyDescent="0.2">
      <c r="E401" s="3"/>
      <c r="F401" s="3"/>
      <c r="G401" s="3"/>
      <c r="H401" s="3"/>
    </row>
    <row r="402" spans="5:8" x14ac:dyDescent="0.2">
      <c r="E402" s="3"/>
      <c r="F402" s="3"/>
      <c r="G402" s="3"/>
      <c r="H402" s="3"/>
    </row>
    <row r="403" spans="5:8" x14ac:dyDescent="0.2">
      <c r="E403" s="3"/>
      <c r="F403" s="3"/>
      <c r="G403" s="3"/>
      <c r="H403" s="3"/>
    </row>
    <row r="404" spans="5:8" x14ac:dyDescent="0.2">
      <c r="E404" s="3"/>
      <c r="F404" s="3"/>
      <c r="G404" s="3"/>
      <c r="H404" s="3"/>
    </row>
    <row r="405" spans="5:8" x14ac:dyDescent="0.2">
      <c r="E405" s="3"/>
      <c r="F405" s="3"/>
      <c r="G405" s="3"/>
      <c r="H405" s="3"/>
    </row>
    <row r="406" spans="5:8" x14ac:dyDescent="0.2">
      <c r="E406" s="3"/>
      <c r="F406" s="3"/>
      <c r="G406" s="3"/>
      <c r="H406" s="3"/>
    </row>
    <row r="407" spans="5:8" x14ac:dyDescent="0.2">
      <c r="E407" s="3"/>
      <c r="F407" s="3"/>
      <c r="G407" s="3"/>
      <c r="H407" s="3"/>
    </row>
    <row r="408" spans="5:8" x14ac:dyDescent="0.2">
      <c r="E408" s="3"/>
      <c r="F408" s="3"/>
      <c r="G408" s="3"/>
      <c r="H408" s="3"/>
    </row>
    <row r="409" spans="5:8" x14ac:dyDescent="0.2">
      <c r="E409" s="3"/>
      <c r="F409" s="3"/>
      <c r="G409" s="3"/>
      <c r="H409" s="3"/>
    </row>
    <row r="410" spans="5:8" x14ac:dyDescent="0.2">
      <c r="E410" s="3"/>
      <c r="F410" s="3"/>
      <c r="G410" s="3"/>
      <c r="H410" s="3"/>
    </row>
    <row r="411" spans="5:8" x14ac:dyDescent="0.2">
      <c r="E411" s="3"/>
      <c r="F411" s="3"/>
      <c r="G411" s="3"/>
      <c r="H411" s="3"/>
    </row>
    <row r="412" spans="5:8" x14ac:dyDescent="0.2">
      <c r="E412" s="3"/>
      <c r="F412" s="3"/>
      <c r="G412" s="3"/>
      <c r="H412" s="3"/>
    </row>
    <row r="413" spans="5:8" x14ac:dyDescent="0.2">
      <c r="E413" s="3"/>
      <c r="F413" s="3"/>
      <c r="G413" s="3"/>
      <c r="H413" s="3"/>
    </row>
    <row r="414" spans="5:8" x14ac:dyDescent="0.2">
      <c r="E414" s="3"/>
      <c r="F414" s="3"/>
      <c r="G414" s="3"/>
      <c r="H414" s="3"/>
    </row>
    <row r="415" spans="5:8" x14ac:dyDescent="0.2">
      <c r="E415" s="3"/>
      <c r="F415" s="3"/>
      <c r="G415" s="3"/>
      <c r="H415" s="3"/>
    </row>
    <row r="416" spans="5:8" x14ac:dyDescent="0.2">
      <c r="E416" s="3"/>
      <c r="F416" s="3"/>
      <c r="G416" s="3"/>
      <c r="H416" s="3"/>
    </row>
    <row r="417" spans="5:8" x14ac:dyDescent="0.2">
      <c r="E417" s="3"/>
      <c r="F417" s="3"/>
      <c r="G417" s="3"/>
      <c r="H417" s="3"/>
    </row>
    <row r="418" spans="5:8" x14ac:dyDescent="0.2">
      <c r="E418" s="3"/>
      <c r="F418" s="3"/>
      <c r="G418" s="3"/>
      <c r="H418" s="3"/>
    </row>
    <row r="419" spans="5:8" x14ac:dyDescent="0.2">
      <c r="E419" s="3"/>
      <c r="F419" s="3"/>
      <c r="G419" s="3"/>
      <c r="H419" s="3"/>
    </row>
    <row r="420" spans="5:8" x14ac:dyDescent="0.2">
      <c r="E420" s="3"/>
      <c r="F420" s="3"/>
      <c r="G420" s="3"/>
      <c r="H420" s="3"/>
    </row>
    <row r="421" spans="5:8" x14ac:dyDescent="0.2">
      <c r="E421" s="3"/>
      <c r="F421" s="3"/>
      <c r="G421" s="3"/>
      <c r="H421" s="3"/>
    </row>
    <row r="422" spans="5:8" x14ac:dyDescent="0.2">
      <c r="E422" s="3"/>
      <c r="F422" s="3"/>
      <c r="G422" s="3"/>
      <c r="H422" s="3"/>
    </row>
    <row r="423" spans="5:8" x14ac:dyDescent="0.2">
      <c r="E423" s="3"/>
      <c r="F423" s="3"/>
      <c r="G423" s="3"/>
      <c r="H423" s="3"/>
    </row>
    <row r="424" spans="5:8" x14ac:dyDescent="0.2">
      <c r="E424" s="3"/>
      <c r="F424" s="3"/>
      <c r="G424" s="3"/>
      <c r="H424" s="3"/>
    </row>
    <row r="425" spans="5:8" x14ac:dyDescent="0.2">
      <c r="E425" s="3"/>
      <c r="F425" s="3"/>
      <c r="G425" s="3"/>
      <c r="H425" s="3"/>
    </row>
    <row r="426" spans="5:8" x14ac:dyDescent="0.2">
      <c r="E426" s="3"/>
      <c r="F426" s="3"/>
      <c r="G426" s="3"/>
      <c r="H426" s="3"/>
    </row>
    <row r="427" spans="5:8" x14ac:dyDescent="0.2">
      <c r="E427" s="3"/>
      <c r="F427" s="3"/>
      <c r="G427" s="3"/>
      <c r="H427" s="3"/>
    </row>
    <row r="428" spans="5:8" x14ac:dyDescent="0.2">
      <c r="E428" s="3"/>
      <c r="F428" s="3"/>
      <c r="G428" s="3"/>
      <c r="H428" s="3"/>
    </row>
    <row r="429" spans="5:8" x14ac:dyDescent="0.2">
      <c r="E429" s="3"/>
      <c r="F429" s="3"/>
      <c r="G429" s="3"/>
      <c r="H429" s="3"/>
    </row>
    <row r="430" spans="5:8" x14ac:dyDescent="0.2">
      <c r="E430" s="3"/>
      <c r="F430" s="3"/>
      <c r="G430" s="3"/>
      <c r="H430" s="3"/>
    </row>
    <row r="431" spans="5:8" x14ac:dyDescent="0.2">
      <c r="E431" s="3"/>
      <c r="F431" s="3"/>
      <c r="G431" s="3"/>
      <c r="H431" s="3"/>
    </row>
    <row r="432" spans="5:8" x14ac:dyDescent="0.2">
      <c r="E432" s="3"/>
      <c r="F432" s="3"/>
      <c r="G432" s="3"/>
      <c r="H432" s="3"/>
    </row>
    <row r="433" spans="5:8" x14ac:dyDescent="0.2">
      <c r="E433" s="3"/>
      <c r="F433" s="3"/>
      <c r="G433" s="3"/>
      <c r="H433" s="3"/>
    </row>
    <row r="434" spans="5:8" x14ac:dyDescent="0.2">
      <c r="E434" s="3"/>
      <c r="F434" s="3"/>
      <c r="G434" s="3"/>
      <c r="H434" s="3"/>
    </row>
    <row r="435" spans="5:8" x14ac:dyDescent="0.2">
      <c r="E435" s="3"/>
      <c r="F435" s="3"/>
      <c r="G435" s="3"/>
      <c r="H435" s="3"/>
    </row>
    <row r="436" spans="5:8" x14ac:dyDescent="0.2">
      <c r="E436" s="3"/>
      <c r="F436" s="3"/>
      <c r="G436" s="3"/>
      <c r="H436" s="3"/>
    </row>
    <row r="437" spans="5:8" x14ac:dyDescent="0.2">
      <c r="E437" s="3"/>
      <c r="F437" s="3"/>
      <c r="G437" s="3"/>
      <c r="H437" s="3"/>
    </row>
    <row r="438" spans="5:8" x14ac:dyDescent="0.2">
      <c r="E438" s="3"/>
      <c r="F438" s="3"/>
      <c r="G438" s="3"/>
      <c r="H438" s="3"/>
    </row>
    <row r="439" spans="5:8" x14ac:dyDescent="0.2">
      <c r="E439" s="3"/>
      <c r="F439" s="3"/>
      <c r="G439" s="3"/>
      <c r="H439" s="3"/>
    </row>
    <row r="440" spans="5:8" x14ac:dyDescent="0.2">
      <c r="E440" s="3"/>
      <c r="F440" s="3"/>
      <c r="G440" s="3"/>
      <c r="H440" s="3"/>
    </row>
    <row r="441" spans="5:8" x14ac:dyDescent="0.2">
      <c r="E441" s="3"/>
      <c r="F441" s="3"/>
      <c r="G441" s="3"/>
      <c r="H441" s="3"/>
    </row>
    <row r="442" spans="5:8" x14ac:dyDescent="0.2">
      <c r="E442" s="3"/>
      <c r="F442" s="3"/>
      <c r="G442" s="3"/>
      <c r="H442" s="3"/>
    </row>
    <row r="443" spans="5:8" x14ac:dyDescent="0.2">
      <c r="E443" s="3"/>
      <c r="F443" s="3"/>
      <c r="G443" s="3"/>
      <c r="H443" s="3"/>
    </row>
    <row r="444" spans="5:8" x14ac:dyDescent="0.2">
      <c r="E444" s="3"/>
      <c r="F444" s="3"/>
      <c r="G444" s="3"/>
      <c r="H444" s="3"/>
    </row>
    <row r="445" spans="5:8" x14ac:dyDescent="0.2">
      <c r="E445" s="3"/>
      <c r="F445" s="3"/>
      <c r="G445" s="3"/>
      <c r="H445" s="3"/>
    </row>
    <row r="446" spans="5:8" x14ac:dyDescent="0.2">
      <c r="E446" s="3"/>
      <c r="F446" s="3"/>
      <c r="G446" s="3"/>
      <c r="H446" s="3"/>
    </row>
    <row r="447" spans="5:8" x14ac:dyDescent="0.2">
      <c r="E447" s="3"/>
      <c r="F447" s="3"/>
      <c r="G447" s="3"/>
      <c r="H447" s="3"/>
    </row>
    <row r="448" spans="5:8" x14ac:dyDescent="0.2">
      <c r="E448" s="3"/>
      <c r="F448" s="3"/>
      <c r="G448" s="3"/>
      <c r="H448" s="3"/>
    </row>
    <row r="449" spans="5:8" x14ac:dyDescent="0.2">
      <c r="E449" s="3"/>
      <c r="F449" s="3"/>
      <c r="G449" s="3"/>
      <c r="H449" s="3"/>
    </row>
    <row r="450" spans="5:8" x14ac:dyDescent="0.2">
      <c r="E450" s="3"/>
      <c r="F450" s="3"/>
      <c r="G450" s="3"/>
      <c r="H450" s="3"/>
    </row>
    <row r="451" spans="5:8" x14ac:dyDescent="0.2">
      <c r="E451" s="3"/>
      <c r="F451" s="3"/>
      <c r="G451" s="3"/>
      <c r="H451" s="3"/>
    </row>
    <row r="452" spans="5:8" x14ac:dyDescent="0.2">
      <c r="E452" s="3"/>
      <c r="F452" s="3"/>
      <c r="G452" s="3"/>
      <c r="H452" s="3"/>
    </row>
    <row r="453" spans="5:8" x14ac:dyDescent="0.2">
      <c r="E453" s="3"/>
      <c r="F453" s="3"/>
      <c r="G453" s="3"/>
      <c r="H453" s="3"/>
    </row>
    <row r="454" spans="5:8" x14ac:dyDescent="0.2">
      <c r="E454" s="3"/>
      <c r="F454" s="3"/>
      <c r="G454" s="3"/>
      <c r="H454" s="3"/>
    </row>
    <row r="455" spans="5:8" x14ac:dyDescent="0.2">
      <c r="E455" s="3"/>
      <c r="F455" s="3"/>
      <c r="G455" s="3"/>
      <c r="H455" s="3"/>
    </row>
    <row r="456" spans="5:8" x14ac:dyDescent="0.2">
      <c r="E456" s="3"/>
      <c r="F456" s="3"/>
      <c r="G456" s="3"/>
      <c r="H456" s="3"/>
    </row>
    <row r="457" spans="5:8" x14ac:dyDescent="0.2">
      <c r="E457" s="3"/>
      <c r="F457" s="3"/>
      <c r="G457" s="3"/>
      <c r="H457" s="3"/>
    </row>
    <row r="458" spans="5:8" x14ac:dyDescent="0.2">
      <c r="E458" s="3"/>
      <c r="F458" s="3"/>
      <c r="G458" s="3"/>
      <c r="H458" s="3"/>
    </row>
    <row r="459" spans="5:8" x14ac:dyDescent="0.2">
      <c r="E459" s="3"/>
      <c r="F459" s="3"/>
      <c r="G459" s="3"/>
      <c r="H459" s="3"/>
    </row>
    <row r="460" spans="5:8" x14ac:dyDescent="0.2">
      <c r="E460" s="3"/>
      <c r="F460" s="3"/>
      <c r="G460" s="3"/>
      <c r="H460" s="3"/>
    </row>
    <row r="461" spans="5:8" x14ac:dyDescent="0.2">
      <c r="E461" s="3"/>
      <c r="F461" s="3"/>
      <c r="G461" s="3"/>
      <c r="H461" s="3"/>
    </row>
    <row r="462" spans="5:8" x14ac:dyDescent="0.2">
      <c r="E462" s="3"/>
      <c r="F462" s="3"/>
      <c r="G462" s="3"/>
      <c r="H462" s="3"/>
    </row>
    <row r="463" spans="5:8" x14ac:dyDescent="0.2">
      <c r="E463" s="3"/>
      <c r="F463" s="3"/>
      <c r="G463" s="3"/>
      <c r="H463" s="3"/>
    </row>
    <row r="464" spans="5:8" x14ac:dyDescent="0.2">
      <c r="E464" s="3"/>
      <c r="F464" s="3"/>
      <c r="G464" s="3"/>
      <c r="H464" s="3"/>
    </row>
    <row r="465" spans="5:8" x14ac:dyDescent="0.2">
      <c r="E465" s="3"/>
      <c r="F465" s="3"/>
      <c r="G465" s="3"/>
      <c r="H465" s="3"/>
    </row>
    <row r="466" spans="5:8" x14ac:dyDescent="0.2">
      <c r="E466" s="3"/>
      <c r="F466" s="3"/>
      <c r="G466" s="3"/>
      <c r="H466" s="3"/>
    </row>
    <row r="467" spans="5:8" x14ac:dyDescent="0.2">
      <c r="E467" s="3"/>
      <c r="F467" s="3"/>
      <c r="G467" s="3"/>
      <c r="H467" s="3"/>
    </row>
    <row r="468" spans="5:8" x14ac:dyDescent="0.2">
      <c r="E468" s="3"/>
      <c r="F468" s="3"/>
      <c r="G468" s="3"/>
      <c r="H468" s="3"/>
    </row>
    <row r="469" spans="5:8" x14ac:dyDescent="0.2">
      <c r="E469" s="3"/>
      <c r="F469" s="3"/>
      <c r="G469" s="3"/>
      <c r="H469" s="3"/>
    </row>
    <row r="470" spans="5:8" x14ac:dyDescent="0.2">
      <c r="E470" s="3"/>
      <c r="F470" s="3"/>
      <c r="G470" s="3"/>
      <c r="H470" s="3"/>
    </row>
    <row r="471" spans="5:8" x14ac:dyDescent="0.2">
      <c r="E471" s="3"/>
      <c r="F471" s="3"/>
      <c r="G471" s="3"/>
      <c r="H471" s="3"/>
    </row>
    <row r="472" spans="5:8" x14ac:dyDescent="0.2">
      <c r="E472" s="3"/>
      <c r="F472" s="3"/>
      <c r="G472" s="3"/>
      <c r="H472" s="3"/>
    </row>
    <row r="473" spans="5:8" x14ac:dyDescent="0.2">
      <c r="E473" s="3"/>
      <c r="F473" s="3"/>
      <c r="G473" s="3"/>
      <c r="H473" s="3"/>
    </row>
    <row r="474" spans="5:8" x14ac:dyDescent="0.2">
      <c r="E474" s="3"/>
      <c r="F474" s="3"/>
      <c r="G474" s="3"/>
      <c r="H474" s="3"/>
    </row>
    <row r="475" spans="5:8" x14ac:dyDescent="0.2">
      <c r="E475" s="3"/>
      <c r="F475" s="3"/>
      <c r="G475" s="3"/>
      <c r="H475" s="3"/>
    </row>
    <row r="476" spans="5:8" x14ac:dyDescent="0.2">
      <c r="E476" s="3"/>
      <c r="F476" s="3"/>
      <c r="G476" s="3"/>
      <c r="H476" s="3"/>
    </row>
    <row r="477" spans="5:8" x14ac:dyDescent="0.2">
      <c r="E477" s="3"/>
      <c r="F477" s="3"/>
      <c r="G477" s="3"/>
      <c r="H477" s="3"/>
    </row>
    <row r="478" spans="5:8" x14ac:dyDescent="0.2">
      <c r="E478" s="3"/>
      <c r="F478" s="3"/>
      <c r="G478" s="3"/>
      <c r="H478" s="3"/>
    </row>
    <row r="479" spans="5:8" x14ac:dyDescent="0.2">
      <c r="E479" s="3"/>
      <c r="F479" s="3"/>
      <c r="G479" s="3"/>
      <c r="H479" s="3"/>
    </row>
    <row r="480" spans="5:8" x14ac:dyDescent="0.2">
      <c r="E480" s="3"/>
      <c r="F480" s="3"/>
      <c r="G480" s="3"/>
      <c r="H480" s="3"/>
    </row>
    <row r="481" spans="5:8" x14ac:dyDescent="0.2">
      <c r="E481" s="3"/>
      <c r="F481" s="3"/>
      <c r="G481" s="3"/>
      <c r="H481" s="3"/>
    </row>
    <row r="482" spans="5:8" x14ac:dyDescent="0.2">
      <c r="E482" s="3"/>
      <c r="F482" s="3"/>
      <c r="G482" s="3"/>
      <c r="H482" s="3"/>
    </row>
    <row r="483" spans="5:8" x14ac:dyDescent="0.2">
      <c r="E483" s="3"/>
      <c r="F483" s="3"/>
      <c r="G483" s="3"/>
      <c r="H483" s="3"/>
    </row>
    <row r="484" spans="5:8" x14ac:dyDescent="0.2">
      <c r="E484" s="3"/>
      <c r="F484" s="3"/>
      <c r="G484" s="3"/>
      <c r="H484" s="3"/>
    </row>
    <row r="485" spans="5:8" x14ac:dyDescent="0.2">
      <c r="E485" s="3"/>
      <c r="F485" s="3"/>
      <c r="G485" s="3"/>
      <c r="H485" s="3"/>
    </row>
    <row r="486" spans="5:8" x14ac:dyDescent="0.2">
      <c r="E486" s="3"/>
      <c r="F486" s="3"/>
      <c r="G486" s="3"/>
      <c r="H486" s="3"/>
    </row>
    <row r="487" spans="5:8" x14ac:dyDescent="0.2">
      <c r="E487" s="3"/>
      <c r="F487" s="3"/>
      <c r="G487" s="3"/>
      <c r="H487" s="3"/>
    </row>
    <row r="488" spans="5:8" x14ac:dyDescent="0.2">
      <c r="E488" s="3"/>
      <c r="F488" s="3"/>
      <c r="G488" s="3"/>
      <c r="H488" s="3"/>
    </row>
    <row r="489" spans="5:8" x14ac:dyDescent="0.2">
      <c r="E489" s="3"/>
      <c r="F489" s="3"/>
      <c r="G489" s="3"/>
      <c r="H489" s="3"/>
    </row>
    <row r="490" spans="5:8" x14ac:dyDescent="0.2">
      <c r="E490" s="3"/>
      <c r="F490" s="3"/>
      <c r="G490" s="3"/>
      <c r="H490" s="3"/>
    </row>
    <row r="491" spans="5:8" x14ac:dyDescent="0.2">
      <c r="E491" s="3"/>
      <c r="F491" s="3"/>
      <c r="G491" s="3"/>
      <c r="H491" s="3"/>
    </row>
    <row r="492" spans="5:8" x14ac:dyDescent="0.2">
      <c r="E492" s="3"/>
      <c r="F492" s="3"/>
      <c r="G492" s="3"/>
      <c r="H492" s="3"/>
    </row>
    <row r="493" spans="5:8" x14ac:dyDescent="0.2">
      <c r="E493" s="3"/>
      <c r="F493" s="3"/>
      <c r="G493" s="3"/>
      <c r="H493" s="3"/>
    </row>
    <row r="494" spans="5:8" x14ac:dyDescent="0.2">
      <c r="E494" s="3"/>
      <c r="F494" s="3"/>
      <c r="G494" s="3"/>
      <c r="H494" s="3"/>
    </row>
    <row r="495" spans="5:8" x14ac:dyDescent="0.2">
      <c r="E495" s="3"/>
      <c r="F495" s="3"/>
      <c r="G495" s="3"/>
      <c r="H495" s="3"/>
    </row>
    <row r="496" spans="5:8" x14ac:dyDescent="0.2">
      <c r="E496" s="3"/>
      <c r="F496" s="3"/>
      <c r="G496" s="3"/>
      <c r="H496" s="3"/>
    </row>
    <row r="497" spans="5:8" x14ac:dyDescent="0.2">
      <c r="E497" s="3"/>
      <c r="F497" s="3"/>
      <c r="G497" s="3"/>
      <c r="H497" s="3"/>
    </row>
    <row r="498" spans="5:8" x14ac:dyDescent="0.2">
      <c r="E498" s="3"/>
      <c r="F498" s="3"/>
      <c r="G498" s="3"/>
      <c r="H498" s="3"/>
    </row>
    <row r="499" spans="5:8" x14ac:dyDescent="0.2">
      <c r="E499" s="3"/>
      <c r="F499" s="3"/>
      <c r="G499" s="3"/>
      <c r="H499" s="3"/>
    </row>
    <row r="500" spans="5:8" x14ac:dyDescent="0.2">
      <c r="E500" s="3"/>
      <c r="F500" s="3"/>
      <c r="G500" s="3"/>
      <c r="H500" s="3"/>
    </row>
    <row r="501" spans="5:8" x14ac:dyDescent="0.2">
      <c r="E501" s="3"/>
      <c r="F501" s="3"/>
      <c r="G501" s="3"/>
      <c r="H501" s="3"/>
    </row>
    <row r="502" spans="5:8" x14ac:dyDescent="0.2">
      <c r="E502" s="3"/>
      <c r="F502" s="3"/>
      <c r="G502" s="3"/>
      <c r="H502" s="3"/>
    </row>
    <row r="503" spans="5:8" x14ac:dyDescent="0.2">
      <c r="E503" s="3"/>
      <c r="F503" s="3"/>
      <c r="G503" s="3"/>
      <c r="H503" s="3"/>
    </row>
    <row r="504" spans="5:8" x14ac:dyDescent="0.2">
      <c r="E504" s="3"/>
      <c r="F504" s="3"/>
      <c r="G504" s="3"/>
      <c r="H504" s="3"/>
    </row>
    <row r="505" spans="5:8" x14ac:dyDescent="0.2">
      <c r="E505" s="3"/>
      <c r="F505" s="3"/>
      <c r="G505" s="3"/>
      <c r="H505" s="3"/>
    </row>
    <row r="506" spans="5:8" x14ac:dyDescent="0.2">
      <c r="E506" s="3"/>
      <c r="F506" s="3"/>
      <c r="G506" s="3"/>
      <c r="H506" s="3"/>
    </row>
    <row r="507" spans="5:8" x14ac:dyDescent="0.2">
      <c r="E507" s="3"/>
      <c r="F507" s="3"/>
      <c r="G507" s="3"/>
      <c r="H507" s="3"/>
    </row>
    <row r="508" spans="5:8" x14ac:dyDescent="0.2">
      <c r="E508" s="3"/>
      <c r="F508" s="3"/>
      <c r="G508" s="3"/>
      <c r="H508" s="3"/>
    </row>
    <row r="509" spans="5:8" x14ac:dyDescent="0.2">
      <c r="E509" s="3"/>
      <c r="F509" s="3"/>
      <c r="G509" s="3"/>
      <c r="H509" s="3"/>
    </row>
    <row r="510" spans="5:8" x14ac:dyDescent="0.2">
      <c r="E510" s="3"/>
      <c r="F510" s="3"/>
      <c r="G510" s="3"/>
      <c r="H510" s="3"/>
    </row>
    <row r="511" spans="5:8" x14ac:dyDescent="0.2">
      <c r="E511" s="3"/>
      <c r="F511" s="3"/>
      <c r="G511" s="3"/>
      <c r="H511" s="3"/>
    </row>
    <row r="512" spans="5:8" x14ac:dyDescent="0.2">
      <c r="E512" s="3"/>
      <c r="F512" s="3"/>
      <c r="G512" s="3"/>
      <c r="H512" s="3"/>
    </row>
    <row r="513" spans="5:8" x14ac:dyDescent="0.2">
      <c r="E513" s="3"/>
      <c r="F513" s="3"/>
      <c r="G513" s="3"/>
      <c r="H513" s="3"/>
    </row>
    <row r="514" spans="5:8" x14ac:dyDescent="0.2">
      <c r="E514" s="3"/>
      <c r="F514" s="3"/>
      <c r="G514" s="3"/>
      <c r="H514" s="3"/>
    </row>
    <row r="515" spans="5:8" x14ac:dyDescent="0.2">
      <c r="E515" s="3"/>
      <c r="F515" s="3"/>
      <c r="G515" s="3"/>
      <c r="H515" s="3"/>
    </row>
    <row r="516" spans="5:8" x14ac:dyDescent="0.2">
      <c r="E516" s="3"/>
      <c r="F516" s="3"/>
      <c r="G516" s="3"/>
      <c r="H516" s="3"/>
    </row>
    <row r="517" spans="5:8" x14ac:dyDescent="0.2">
      <c r="E517" s="3"/>
      <c r="F517" s="3"/>
      <c r="G517" s="3"/>
      <c r="H517" s="3"/>
    </row>
    <row r="518" spans="5:8" x14ac:dyDescent="0.2">
      <c r="E518" s="3"/>
      <c r="F518" s="3"/>
      <c r="G518" s="3"/>
      <c r="H518" s="3"/>
    </row>
    <row r="519" spans="5:8" x14ac:dyDescent="0.2">
      <c r="E519" s="3"/>
      <c r="F519" s="3"/>
      <c r="G519" s="3"/>
      <c r="H519" s="3"/>
    </row>
    <row r="520" spans="5:8" x14ac:dyDescent="0.2">
      <c r="E520" s="3"/>
      <c r="F520" s="3"/>
      <c r="G520" s="3"/>
      <c r="H520" s="3"/>
    </row>
    <row r="521" spans="5:8" x14ac:dyDescent="0.2">
      <c r="E521" s="3"/>
      <c r="F521" s="3"/>
      <c r="G521" s="3"/>
      <c r="H521" s="3"/>
    </row>
    <row r="522" spans="5:8" x14ac:dyDescent="0.2">
      <c r="E522" s="3"/>
      <c r="F522" s="3"/>
      <c r="G522" s="3"/>
      <c r="H522" s="3"/>
    </row>
    <row r="523" spans="5:8" x14ac:dyDescent="0.2">
      <c r="E523" s="3"/>
      <c r="F523" s="3"/>
      <c r="G523" s="3"/>
      <c r="H523" s="3"/>
    </row>
    <row r="524" spans="5:8" x14ac:dyDescent="0.2">
      <c r="E524" s="3"/>
      <c r="F524" s="3"/>
      <c r="G524" s="3"/>
      <c r="H524" s="3"/>
    </row>
    <row r="525" spans="5:8" x14ac:dyDescent="0.2">
      <c r="E525" s="3"/>
      <c r="F525" s="3"/>
      <c r="G525" s="3"/>
      <c r="H525" s="3"/>
    </row>
    <row r="526" spans="5:8" x14ac:dyDescent="0.2">
      <c r="E526" s="3"/>
      <c r="F526" s="3"/>
      <c r="G526" s="3"/>
      <c r="H526" s="3"/>
    </row>
    <row r="527" spans="5:8" x14ac:dyDescent="0.2">
      <c r="E527" s="3"/>
      <c r="F527" s="3"/>
      <c r="G527" s="3"/>
      <c r="H527" s="3"/>
    </row>
    <row r="528" spans="5:8" x14ac:dyDescent="0.2">
      <c r="E528" s="3"/>
      <c r="F528" s="3"/>
      <c r="G528" s="3"/>
      <c r="H528" s="3"/>
    </row>
    <row r="529" spans="5:8" x14ac:dyDescent="0.2">
      <c r="E529" s="3"/>
      <c r="F529" s="3"/>
      <c r="G529" s="3"/>
      <c r="H529" s="3"/>
    </row>
    <row r="530" spans="5:8" x14ac:dyDescent="0.2">
      <c r="E530" s="3"/>
      <c r="F530" s="3"/>
      <c r="G530" s="3"/>
      <c r="H530" s="3"/>
    </row>
    <row r="531" spans="5:8" x14ac:dyDescent="0.2">
      <c r="E531" s="3"/>
      <c r="F531" s="3"/>
      <c r="G531" s="3"/>
      <c r="H531" s="3"/>
    </row>
    <row r="532" spans="5:8" x14ac:dyDescent="0.2">
      <c r="E532" s="3"/>
      <c r="F532" s="3"/>
      <c r="G532" s="3"/>
      <c r="H532" s="3"/>
    </row>
    <row r="533" spans="5:8" x14ac:dyDescent="0.2">
      <c r="E533" s="3"/>
      <c r="F533" s="3"/>
      <c r="G533" s="3"/>
      <c r="H533" s="3"/>
    </row>
    <row r="534" spans="5:8" x14ac:dyDescent="0.2">
      <c r="E534" s="3"/>
      <c r="F534" s="3"/>
      <c r="G534" s="3"/>
      <c r="H534" s="3"/>
    </row>
    <row r="535" spans="5:8" x14ac:dyDescent="0.2">
      <c r="E535" s="3"/>
      <c r="F535" s="3"/>
      <c r="G535" s="3"/>
      <c r="H535" s="3"/>
    </row>
    <row r="536" spans="5:8" x14ac:dyDescent="0.2">
      <c r="E536" s="3"/>
      <c r="F536" s="3"/>
      <c r="G536" s="3"/>
      <c r="H536" s="3"/>
    </row>
    <row r="537" spans="5:8" x14ac:dyDescent="0.2">
      <c r="E537" s="3"/>
      <c r="F537" s="3"/>
      <c r="G537" s="3"/>
      <c r="H537" s="3"/>
    </row>
    <row r="538" spans="5:8" x14ac:dyDescent="0.2">
      <c r="E538" s="3"/>
      <c r="F538" s="3"/>
      <c r="G538" s="3"/>
      <c r="H538" s="3"/>
    </row>
    <row r="539" spans="5:8" x14ac:dyDescent="0.2">
      <c r="E539" s="3"/>
      <c r="F539" s="3"/>
      <c r="G539" s="3"/>
      <c r="H539" s="3"/>
    </row>
    <row r="540" spans="5:8" x14ac:dyDescent="0.2">
      <c r="E540" s="3"/>
      <c r="F540" s="3"/>
      <c r="G540" s="3"/>
      <c r="H540" s="3"/>
    </row>
    <row r="541" spans="5:8" x14ac:dyDescent="0.2">
      <c r="E541" s="3"/>
      <c r="F541" s="3"/>
      <c r="G541" s="3"/>
      <c r="H541" s="3"/>
    </row>
    <row r="542" spans="5:8" x14ac:dyDescent="0.2">
      <c r="E542" s="3"/>
      <c r="F542" s="3"/>
      <c r="G542" s="3"/>
      <c r="H542" s="3"/>
    </row>
    <row r="543" spans="5:8" x14ac:dyDescent="0.2">
      <c r="E543" s="3"/>
      <c r="F543" s="3"/>
      <c r="G543" s="3"/>
      <c r="H543" s="3"/>
    </row>
    <row r="544" spans="5:8" x14ac:dyDescent="0.2">
      <c r="E544" s="3"/>
      <c r="F544" s="3"/>
      <c r="G544" s="3"/>
      <c r="H544" s="3"/>
    </row>
    <row r="545" spans="5:8" x14ac:dyDescent="0.2">
      <c r="E545" s="3"/>
      <c r="F545" s="3"/>
      <c r="G545" s="3"/>
      <c r="H545" s="3"/>
    </row>
    <row r="546" spans="5:8" x14ac:dyDescent="0.2">
      <c r="E546" s="3"/>
      <c r="F546" s="3"/>
      <c r="G546" s="3"/>
      <c r="H546" s="3"/>
    </row>
    <row r="547" spans="5:8" x14ac:dyDescent="0.2">
      <c r="E547" s="3"/>
      <c r="F547" s="3"/>
      <c r="G547" s="3"/>
      <c r="H547" s="3"/>
    </row>
    <row r="548" spans="5:8" x14ac:dyDescent="0.2">
      <c r="E548" s="3"/>
      <c r="F548" s="3"/>
      <c r="G548" s="3"/>
      <c r="H548" s="3"/>
    </row>
    <row r="549" spans="5:8" x14ac:dyDescent="0.2">
      <c r="E549" s="3"/>
      <c r="F549" s="3"/>
      <c r="G549" s="3"/>
      <c r="H549" s="3"/>
    </row>
    <row r="550" spans="5:8" x14ac:dyDescent="0.2">
      <c r="E550" s="3"/>
      <c r="F550" s="3"/>
      <c r="G550" s="3"/>
      <c r="H550" s="3"/>
    </row>
    <row r="551" spans="5:8" x14ac:dyDescent="0.2">
      <c r="E551" s="3"/>
      <c r="F551" s="3"/>
      <c r="G551" s="3"/>
      <c r="H551" s="3"/>
    </row>
    <row r="552" spans="5:8" x14ac:dyDescent="0.2">
      <c r="E552" s="3"/>
      <c r="F552" s="3"/>
      <c r="G552" s="3"/>
      <c r="H552" s="3"/>
    </row>
    <row r="553" spans="5:8" x14ac:dyDescent="0.2">
      <c r="E553" s="3"/>
      <c r="F553" s="3"/>
      <c r="G553" s="3"/>
      <c r="H553" s="3"/>
    </row>
    <row r="554" spans="5:8" x14ac:dyDescent="0.2">
      <c r="E554" s="3"/>
      <c r="F554" s="3"/>
      <c r="G554" s="3"/>
      <c r="H554" s="3"/>
    </row>
    <row r="555" spans="5:8" x14ac:dyDescent="0.2">
      <c r="E555" s="3"/>
      <c r="F555" s="3"/>
      <c r="G555" s="3"/>
      <c r="H555" s="3"/>
    </row>
    <row r="556" spans="5:8" x14ac:dyDescent="0.2">
      <c r="E556" s="3"/>
      <c r="F556" s="3"/>
      <c r="G556" s="3"/>
      <c r="H556" s="3"/>
    </row>
    <row r="557" spans="5:8" x14ac:dyDescent="0.2">
      <c r="E557" s="3"/>
      <c r="F557" s="3"/>
      <c r="G557" s="3"/>
      <c r="H557" s="3"/>
    </row>
    <row r="558" spans="5:8" x14ac:dyDescent="0.2">
      <c r="E558" s="3"/>
      <c r="F558" s="3"/>
      <c r="G558" s="3"/>
      <c r="H558" s="3"/>
    </row>
    <row r="559" spans="5:8" x14ac:dyDescent="0.2">
      <c r="E559" s="3"/>
      <c r="F559" s="3"/>
      <c r="G559" s="3"/>
      <c r="H559" s="3"/>
    </row>
    <row r="560" spans="5:8" x14ac:dyDescent="0.2">
      <c r="E560" s="3"/>
      <c r="F560" s="3"/>
      <c r="G560" s="3"/>
      <c r="H560" s="3"/>
    </row>
    <row r="561" spans="5:8" x14ac:dyDescent="0.2">
      <c r="E561" s="3"/>
      <c r="F561" s="3"/>
      <c r="G561" s="3"/>
      <c r="H561" s="3"/>
    </row>
    <row r="562" spans="5:8" x14ac:dyDescent="0.2">
      <c r="E562" s="3"/>
      <c r="F562" s="3"/>
      <c r="G562" s="3"/>
      <c r="H562" s="3"/>
    </row>
    <row r="563" spans="5:8" x14ac:dyDescent="0.2">
      <c r="E563" s="3"/>
      <c r="F563" s="3"/>
      <c r="G563" s="3"/>
      <c r="H563" s="3"/>
    </row>
    <row r="564" spans="5:8" x14ac:dyDescent="0.2">
      <c r="E564" s="3"/>
      <c r="F564" s="3"/>
      <c r="G564" s="3"/>
      <c r="H564" s="3"/>
    </row>
    <row r="565" spans="5:8" x14ac:dyDescent="0.2">
      <c r="E565" s="3"/>
      <c r="F565" s="3"/>
      <c r="G565" s="3"/>
      <c r="H565" s="3"/>
    </row>
    <row r="566" spans="5:8" x14ac:dyDescent="0.2">
      <c r="E566" s="3"/>
      <c r="F566" s="3"/>
      <c r="G566" s="3"/>
      <c r="H566" s="3"/>
    </row>
    <row r="567" spans="5:8" x14ac:dyDescent="0.2">
      <c r="E567" s="3"/>
      <c r="F567" s="3"/>
      <c r="G567" s="3"/>
      <c r="H567" s="3"/>
    </row>
    <row r="568" spans="5:8" x14ac:dyDescent="0.2">
      <c r="E568" s="3"/>
      <c r="F568" s="3"/>
      <c r="G568" s="3"/>
      <c r="H568" s="3"/>
    </row>
    <row r="569" spans="5:8" x14ac:dyDescent="0.2">
      <c r="E569" s="3"/>
      <c r="F569" s="3"/>
      <c r="G569" s="3"/>
      <c r="H569" s="3"/>
    </row>
    <row r="570" spans="5:8" x14ac:dyDescent="0.2">
      <c r="E570" s="3"/>
      <c r="F570" s="3"/>
      <c r="G570" s="3"/>
      <c r="H570" s="3"/>
    </row>
    <row r="571" spans="5:8" x14ac:dyDescent="0.2">
      <c r="E571" s="3"/>
      <c r="F571" s="3"/>
      <c r="G571" s="3"/>
      <c r="H571" s="3"/>
    </row>
    <row r="572" spans="5:8" x14ac:dyDescent="0.2">
      <c r="E572" s="3"/>
      <c r="F572" s="3"/>
      <c r="G572" s="3"/>
      <c r="H572" s="3"/>
    </row>
    <row r="573" spans="5:8" x14ac:dyDescent="0.2">
      <c r="E573" s="3"/>
      <c r="F573" s="3"/>
      <c r="G573" s="3"/>
      <c r="H573" s="3"/>
    </row>
    <row r="574" spans="5:8" x14ac:dyDescent="0.2">
      <c r="E574" s="3"/>
      <c r="F574" s="3"/>
      <c r="G574" s="3"/>
      <c r="H574" s="3"/>
    </row>
    <row r="575" spans="5:8" x14ac:dyDescent="0.2">
      <c r="E575" s="3"/>
      <c r="F575" s="3"/>
      <c r="G575" s="3"/>
      <c r="H575" s="3"/>
    </row>
    <row r="576" spans="5:8" x14ac:dyDescent="0.2">
      <c r="E576" s="3"/>
      <c r="F576" s="3"/>
      <c r="G576" s="3"/>
      <c r="H576" s="3"/>
    </row>
    <row r="577" spans="5:8" x14ac:dyDescent="0.2">
      <c r="E577" s="3"/>
      <c r="F577" s="3"/>
      <c r="G577" s="3"/>
      <c r="H577" s="3"/>
    </row>
    <row r="578" spans="5:8" x14ac:dyDescent="0.2">
      <c r="E578" s="3"/>
      <c r="F578" s="3"/>
      <c r="G578" s="3"/>
      <c r="H578" s="3"/>
    </row>
    <row r="579" spans="5:8" x14ac:dyDescent="0.2">
      <c r="E579" s="3"/>
      <c r="F579" s="3"/>
      <c r="G579" s="3"/>
      <c r="H579" s="3"/>
    </row>
    <row r="580" spans="5:8" x14ac:dyDescent="0.2">
      <c r="E580" s="3"/>
      <c r="F580" s="3"/>
      <c r="G580" s="3"/>
      <c r="H580" s="3"/>
    </row>
    <row r="581" spans="5:8" x14ac:dyDescent="0.2">
      <c r="E581" s="3"/>
      <c r="F581" s="3"/>
      <c r="G581" s="3"/>
      <c r="H581" s="3"/>
    </row>
    <row r="582" spans="5:8" x14ac:dyDescent="0.2">
      <c r="E582" s="3"/>
      <c r="F582" s="3"/>
      <c r="G582" s="3"/>
      <c r="H582" s="3"/>
    </row>
    <row r="583" spans="5:8" x14ac:dyDescent="0.2">
      <c r="E583" s="3"/>
      <c r="F583" s="3"/>
      <c r="G583" s="3"/>
      <c r="H583" s="3"/>
    </row>
    <row r="584" spans="5:8" x14ac:dyDescent="0.2">
      <c r="E584" s="3"/>
      <c r="F584" s="3"/>
      <c r="G584" s="3"/>
      <c r="H584" s="3"/>
    </row>
    <row r="585" spans="5:8" x14ac:dyDescent="0.2">
      <c r="E585" s="3"/>
      <c r="F585" s="3"/>
      <c r="G585" s="3"/>
      <c r="H585" s="3"/>
    </row>
    <row r="586" spans="5:8" x14ac:dyDescent="0.2">
      <c r="E586" s="3"/>
      <c r="F586" s="3"/>
      <c r="G586" s="3"/>
      <c r="H586" s="3"/>
    </row>
    <row r="587" spans="5:8" x14ac:dyDescent="0.2">
      <c r="E587" s="3"/>
      <c r="F587" s="3"/>
      <c r="G587" s="3"/>
      <c r="H587" s="3"/>
    </row>
    <row r="588" spans="5:8" x14ac:dyDescent="0.2">
      <c r="E588" s="3"/>
      <c r="F588" s="3"/>
      <c r="G588" s="3"/>
      <c r="H588" s="3"/>
    </row>
    <row r="589" spans="5:8" x14ac:dyDescent="0.2">
      <c r="E589" s="3"/>
      <c r="F589" s="3"/>
      <c r="G589" s="3"/>
      <c r="H589" s="3"/>
    </row>
    <row r="590" spans="5:8" x14ac:dyDescent="0.2">
      <c r="E590" s="3"/>
      <c r="F590" s="3"/>
      <c r="G590" s="3"/>
      <c r="H590" s="3"/>
    </row>
    <row r="591" spans="5:8" x14ac:dyDescent="0.2">
      <c r="E591" s="3"/>
      <c r="F591" s="3"/>
      <c r="G591" s="3"/>
      <c r="H591" s="3"/>
    </row>
    <row r="592" spans="5:8" x14ac:dyDescent="0.2">
      <c r="E592" s="3"/>
      <c r="F592" s="3"/>
      <c r="G592" s="3"/>
      <c r="H592" s="3"/>
    </row>
    <row r="593" spans="5:8" x14ac:dyDescent="0.2">
      <c r="E593" s="3"/>
      <c r="F593" s="3"/>
      <c r="G593" s="3"/>
      <c r="H593" s="3"/>
    </row>
    <row r="594" spans="5:8" x14ac:dyDescent="0.2">
      <c r="E594" s="3"/>
      <c r="F594" s="3"/>
      <c r="G594" s="3"/>
      <c r="H594" s="3"/>
    </row>
    <row r="595" spans="5:8" x14ac:dyDescent="0.2">
      <c r="E595" s="3"/>
      <c r="F595" s="3"/>
      <c r="G595" s="3"/>
      <c r="H595" s="3"/>
    </row>
    <row r="596" spans="5:8" x14ac:dyDescent="0.2">
      <c r="E596" s="3"/>
      <c r="F596" s="3"/>
      <c r="G596" s="3"/>
      <c r="H596" s="3"/>
    </row>
    <row r="597" spans="5:8" x14ac:dyDescent="0.2">
      <c r="E597" s="3"/>
      <c r="F597" s="3"/>
      <c r="G597" s="3"/>
      <c r="H597" s="3"/>
    </row>
    <row r="598" spans="5:8" x14ac:dyDescent="0.2">
      <c r="E598" s="3"/>
      <c r="F598" s="3"/>
      <c r="G598" s="3"/>
      <c r="H598" s="3"/>
    </row>
    <row r="599" spans="5:8" x14ac:dyDescent="0.2">
      <c r="E599" s="3"/>
      <c r="F599" s="3"/>
      <c r="G599" s="3"/>
      <c r="H599" s="3"/>
    </row>
    <row r="600" spans="5:8" x14ac:dyDescent="0.2">
      <c r="E600" s="3"/>
      <c r="F600" s="3"/>
      <c r="G600" s="3"/>
      <c r="H600" s="3"/>
    </row>
    <row r="601" spans="5:8" x14ac:dyDescent="0.2">
      <c r="E601" s="3"/>
      <c r="F601" s="3"/>
      <c r="G601" s="3"/>
      <c r="H601" s="3"/>
    </row>
    <row r="602" spans="5:8" x14ac:dyDescent="0.2">
      <c r="E602" s="3"/>
      <c r="F602" s="3"/>
      <c r="G602" s="3"/>
      <c r="H602" s="3"/>
    </row>
    <row r="603" spans="5:8" x14ac:dyDescent="0.2">
      <c r="E603" s="3"/>
      <c r="F603" s="3"/>
      <c r="G603" s="3"/>
      <c r="H603" s="3"/>
    </row>
    <row r="604" spans="5:8" x14ac:dyDescent="0.2">
      <c r="E604" s="3"/>
      <c r="F604" s="3"/>
      <c r="G604" s="3"/>
      <c r="H604" s="3"/>
    </row>
    <row r="605" spans="5:8" x14ac:dyDescent="0.2">
      <c r="E605" s="3"/>
      <c r="F605" s="3"/>
      <c r="G605" s="3"/>
      <c r="H605" s="3"/>
    </row>
    <row r="606" spans="5:8" x14ac:dyDescent="0.2">
      <c r="E606" s="3"/>
      <c r="F606" s="3"/>
      <c r="G606" s="3"/>
      <c r="H606" s="3"/>
    </row>
    <row r="607" spans="5:8" x14ac:dyDescent="0.2">
      <c r="E607" s="3"/>
      <c r="F607" s="3"/>
      <c r="G607" s="3"/>
      <c r="H607" s="3"/>
    </row>
    <row r="608" spans="5:8" x14ac:dyDescent="0.2">
      <c r="E608" s="3"/>
      <c r="F608" s="3"/>
      <c r="G608" s="3"/>
      <c r="H608" s="3"/>
    </row>
    <row r="609" spans="5:8" x14ac:dyDescent="0.2">
      <c r="E609" s="3"/>
      <c r="F609" s="3"/>
      <c r="G609" s="3"/>
      <c r="H609" s="3"/>
    </row>
    <row r="610" spans="5:8" x14ac:dyDescent="0.2">
      <c r="E610" s="3"/>
      <c r="F610" s="3"/>
      <c r="G610" s="3"/>
      <c r="H610" s="3"/>
    </row>
    <row r="611" spans="5:8" x14ac:dyDescent="0.2">
      <c r="E611" s="3"/>
      <c r="F611" s="3"/>
      <c r="G611" s="3"/>
      <c r="H611" s="3"/>
    </row>
    <row r="612" spans="5:8" x14ac:dyDescent="0.2">
      <c r="E612" s="3"/>
      <c r="F612" s="3"/>
      <c r="G612" s="3"/>
      <c r="H612" s="3"/>
    </row>
    <row r="613" spans="5:8" x14ac:dyDescent="0.2">
      <c r="E613" s="3"/>
      <c r="F613" s="3"/>
      <c r="G613" s="3"/>
      <c r="H613" s="3"/>
    </row>
    <row r="614" spans="5:8" x14ac:dyDescent="0.2">
      <c r="E614" s="3"/>
      <c r="F614" s="3"/>
      <c r="G614" s="3"/>
      <c r="H614" s="3"/>
    </row>
    <row r="615" spans="5:8" x14ac:dyDescent="0.2">
      <c r="E615" s="3"/>
      <c r="F615" s="3"/>
      <c r="G615" s="3"/>
      <c r="H615" s="3"/>
    </row>
    <row r="616" spans="5:8" x14ac:dyDescent="0.2">
      <c r="E616" s="3"/>
      <c r="F616" s="3"/>
      <c r="G616" s="3"/>
      <c r="H616" s="3"/>
    </row>
    <row r="617" spans="5:8" x14ac:dyDescent="0.2">
      <c r="E617" s="3"/>
      <c r="F617" s="3"/>
      <c r="G617" s="3"/>
      <c r="H617" s="3"/>
    </row>
    <row r="618" spans="5:8" x14ac:dyDescent="0.2">
      <c r="E618" s="3"/>
      <c r="F618" s="3"/>
      <c r="G618" s="3"/>
      <c r="H618" s="3"/>
    </row>
    <row r="619" spans="5:8" x14ac:dyDescent="0.2">
      <c r="E619" s="3"/>
      <c r="F619" s="3"/>
      <c r="G619" s="3"/>
      <c r="H619" s="3"/>
    </row>
    <row r="620" spans="5:8" x14ac:dyDescent="0.2">
      <c r="E620" s="3"/>
      <c r="F620" s="3"/>
      <c r="G620" s="3"/>
      <c r="H620" s="3"/>
    </row>
    <row r="621" spans="5:8" x14ac:dyDescent="0.2">
      <c r="E621" s="3"/>
      <c r="F621" s="3"/>
      <c r="G621" s="3"/>
      <c r="H621" s="3"/>
    </row>
    <row r="622" spans="5:8" x14ac:dyDescent="0.2">
      <c r="E622" s="3"/>
      <c r="F622" s="3"/>
      <c r="G622" s="3"/>
      <c r="H622" s="3"/>
    </row>
    <row r="623" spans="5:8" x14ac:dyDescent="0.2">
      <c r="E623" s="3"/>
      <c r="F623" s="3"/>
      <c r="G623" s="3"/>
      <c r="H623" s="3"/>
    </row>
    <row r="624" spans="5:8" x14ac:dyDescent="0.2">
      <c r="E624" s="3"/>
      <c r="F624" s="3"/>
      <c r="G624" s="3"/>
      <c r="H624" s="3"/>
    </row>
    <row r="625" spans="5:8" x14ac:dyDescent="0.2">
      <c r="E625" s="3"/>
      <c r="F625" s="3"/>
      <c r="G625" s="3"/>
      <c r="H625" s="3"/>
    </row>
    <row r="626" spans="5:8" x14ac:dyDescent="0.2">
      <c r="E626" s="3"/>
      <c r="F626" s="3"/>
      <c r="G626" s="3"/>
      <c r="H626" s="3"/>
    </row>
    <row r="627" spans="5:8" x14ac:dyDescent="0.2">
      <c r="E627" s="3"/>
      <c r="F627" s="3"/>
      <c r="G627" s="3"/>
      <c r="H627" s="3"/>
    </row>
    <row r="628" spans="5:8" x14ac:dyDescent="0.2">
      <c r="E628" s="3"/>
      <c r="F628" s="3"/>
      <c r="G628" s="3"/>
      <c r="H628" s="3"/>
    </row>
    <row r="629" spans="5:8" x14ac:dyDescent="0.2">
      <c r="E629" s="3"/>
      <c r="F629" s="3"/>
      <c r="G629" s="3"/>
      <c r="H629" s="3"/>
    </row>
    <row r="630" spans="5:8" x14ac:dyDescent="0.2">
      <c r="E630" s="3"/>
      <c r="F630" s="3"/>
      <c r="G630" s="3"/>
      <c r="H630" s="3"/>
    </row>
    <row r="631" spans="5:8" x14ac:dyDescent="0.2">
      <c r="E631" s="3"/>
      <c r="F631" s="3"/>
      <c r="G631" s="3"/>
      <c r="H631" s="3"/>
    </row>
    <row r="632" spans="5:8" x14ac:dyDescent="0.2">
      <c r="E632" s="3"/>
      <c r="F632" s="3"/>
      <c r="G632" s="3"/>
      <c r="H632" s="3"/>
    </row>
    <row r="633" spans="5:8" x14ac:dyDescent="0.2">
      <c r="E633" s="3"/>
      <c r="F633" s="3"/>
      <c r="G633" s="3"/>
      <c r="H633" s="3"/>
    </row>
    <row r="634" spans="5:8" x14ac:dyDescent="0.2">
      <c r="E634" s="3"/>
      <c r="F634" s="3"/>
      <c r="G634" s="3"/>
      <c r="H634" s="3"/>
    </row>
    <row r="635" spans="5:8" x14ac:dyDescent="0.2">
      <c r="E635" s="3"/>
      <c r="F635" s="3"/>
      <c r="G635" s="3"/>
      <c r="H635" s="3"/>
    </row>
    <row r="636" spans="5:8" x14ac:dyDescent="0.2">
      <c r="E636" s="3"/>
      <c r="F636" s="3"/>
      <c r="G636" s="3"/>
      <c r="H636" s="3"/>
    </row>
    <row r="637" spans="5:8" x14ac:dyDescent="0.2">
      <c r="E637" s="3"/>
      <c r="F637" s="3"/>
      <c r="G637" s="3"/>
      <c r="H637" s="3"/>
    </row>
    <row r="638" spans="5:8" x14ac:dyDescent="0.2">
      <c r="E638" s="3"/>
      <c r="F638" s="3"/>
      <c r="G638" s="3"/>
      <c r="H638" s="3"/>
    </row>
    <row r="639" spans="5:8" x14ac:dyDescent="0.2">
      <c r="E639" s="3"/>
      <c r="F639" s="3"/>
      <c r="G639" s="3"/>
      <c r="H639" s="3"/>
    </row>
    <row r="640" spans="5:8" x14ac:dyDescent="0.2">
      <c r="E640" s="3"/>
      <c r="F640" s="3"/>
      <c r="G640" s="3"/>
      <c r="H640" s="3"/>
    </row>
    <row r="641" spans="5:8" x14ac:dyDescent="0.2">
      <c r="E641" s="3"/>
      <c r="F641" s="3"/>
      <c r="G641" s="3"/>
      <c r="H641" s="3"/>
    </row>
    <row r="642" spans="5:8" x14ac:dyDescent="0.2">
      <c r="E642" s="3"/>
      <c r="F642" s="3"/>
      <c r="G642" s="3"/>
      <c r="H642" s="3"/>
    </row>
    <row r="643" spans="5:8" x14ac:dyDescent="0.2">
      <c r="E643" s="3"/>
      <c r="F643" s="3"/>
      <c r="G643" s="3"/>
      <c r="H643" s="3"/>
    </row>
    <row r="644" spans="5:8" x14ac:dyDescent="0.2">
      <c r="E644" s="3"/>
      <c r="F644" s="3"/>
      <c r="G644" s="3"/>
      <c r="H644" s="3"/>
    </row>
    <row r="645" spans="5:8" x14ac:dyDescent="0.2">
      <c r="E645" s="3"/>
      <c r="F645" s="3"/>
      <c r="G645" s="3"/>
      <c r="H645" s="3"/>
    </row>
    <row r="646" spans="5:8" x14ac:dyDescent="0.2">
      <c r="E646" s="3"/>
      <c r="F646" s="3"/>
      <c r="G646" s="3"/>
      <c r="H646" s="3"/>
    </row>
    <row r="647" spans="5:8" x14ac:dyDescent="0.2">
      <c r="E647" s="3"/>
      <c r="F647" s="3"/>
      <c r="G647" s="3"/>
      <c r="H647" s="3"/>
    </row>
    <row r="648" spans="5:8" x14ac:dyDescent="0.2">
      <c r="E648" s="3"/>
      <c r="F648" s="3"/>
      <c r="G648" s="3"/>
      <c r="H648" s="3"/>
    </row>
    <row r="649" spans="5:8" x14ac:dyDescent="0.2">
      <c r="E649" s="3"/>
      <c r="F649" s="3"/>
      <c r="G649" s="3"/>
      <c r="H649" s="3"/>
    </row>
    <row r="650" spans="5:8" x14ac:dyDescent="0.2">
      <c r="E650" s="3"/>
      <c r="F650" s="3"/>
      <c r="G650" s="3"/>
      <c r="H650" s="3"/>
    </row>
    <row r="651" spans="5:8" x14ac:dyDescent="0.2">
      <c r="E651" s="3"/>
      <c r="F651" s="3"/>
      <c r="G651" s="3"/>
      <c r="H651" s="3"/>
    </row>
    <row r="652" spans="5:8" x14ac:dyDescent="0.2">
      <c r="E652" s="3"/>
      <c r="F652" s="3"/>
      <c r="G652" s="3"/>
      <c r="H652" s="3"/>
    </row>
    <row r="653" spans="5:8" x14ac:dyDescent="0.2">
      <c r="E653" s="3"/>
      <c r="F653" s="3"/>
      <c r="G653" s="3"/>
      <c r="H653" s="3"/>
    </row>
    <row r="654" spans="5:8" x14ac:dyDescent="0.2">
      <c r="E654" s="3"/>
      <c r="F654" s="3"/>
      <c r="G654" s="3"/>
      <c r="H654" s="3"/>
    </row>
    <row r="655" spans="5:8" x14ac:dyDescent="0.2">
      <c r="E655" s="3"/>
      <c r="F655" s="3"/>
      <c r="G655" s="3"/>
      <c r="H655" s="3"/>
    </row>
    <row r="656" spans="5:8" x14ac:dyDescent="0.2">
      <c r="E656" s="3"/>
      <c r="F656" s="3"/>
      <c r="G656" s="3"/>
      <c r="H656" s="3"/>
    </row>
    <row r="657" spans="5:8" x14ac:dyDescent="0.2">
      <c r="E657" s="3"/>
      <c r="F657" s="3"/>
      <c r="G657" s="3"/>
      <c r="H657" s="3"/>
    </row>
    <row r="658" spans="5:8" x14ac:dyDescent="0.2">
      <c r="E658" s="3"/>
      <c r="F658" s="3"/>
      <c r="G658" s="3"/>
      <c r="H658" s="3"/>
    </row>
    <row r="659" spans="5:8" x14ac:dyDescent="0.2">
      <c r="E659" s="3"/>
      <c r="F659" s="3"/>
      <c r="G659" s="3"/>
      <c r="H659" s="3"/>
    </row>
    <row r="660" spans="5:8" x14ac:dyDescent="0.2">
      <c r="E660" s="3"/>
      <c r="F660" s="3"/>
      <c r="G660" s="3"/>
      <c r="H660" s="3"/>
    </row>
    <row r="661" spans="5:8" x14ac:dyDescent="0.2">
      <c r="E661" s="3"/>
      <c r="F661" s="3"/>
      <c r="G661" s="3"/>
      <c r="H661" s="3"/>
    </row>
    <row r="662" spans="5:8" x14ac:dyDescent="0.2">
      <c r="E662" s="3"/>
      <c r="F662" s="3"/>
      <c r="G662" s="3"/>
      <c r="H662" s="3"/>
    </row>
    <row r="663" spans="5:8" x14ac:dyDescent="0.2">
      <c r="E663" s="3"/>
      <c r="F663" s="3"/>
      <c r="G663" s="3"/>
      <c r="H663" s="3"/>
    </row>
    <row r="664" spans="5:8" x14ac:dyDescent="0.2">
      <c r="E664" s="3"/>
      <c r="F664" s="3"/>
      <c r="G664" s="3"/>
      <c r="H664" s="3"/>
    </row>
    <row r="665" spans="5:8" x14ac:dyDescent="0.2">
      <c r="E665" s="3"/>
      <c r="F665" s="3"/>
      <c r="G665" s="3"/>
      <c r="H665" s="3"/>
    </row>
    <row r="666" spans="5:8" x14ac:dyDescent="0.2">
      <c r="E666" s="3"/>
      <c r="F666" s="3"/>
      <c r="G666" s="3"/>
      <c r="H666" s="3"/>
    </row>
    <row r="667" spans="5:8" x14ac:dyDescent="0.2">
      <c r="E667" s="3"/>
      <c r="F667" s="3"/>
      <c r="G667" s="3"/>
      <c r="H667" s="3"/>
    </row>
    <row r="668" spans="5:8" x14ac:dyDescent="0.2">
      <c r="E668" s="3"/>
      <c r="F668" s="3"/>
      <c r="G668" s="3"/>
      <c r="H668" s="3"/>
    </row>
    <row r="669" spans="5:8" x14ac:dyDescent="0.2">
      <c r="E669" s="3"/>
      <c r="F669" s="3"/>
      <c r="G669" s="3"/>
      <c r="H669" s="3"/>
    </row>
    <row r="670" spans="5:8" x14ac:dyDescent="0.2">
      <c r="E670" s="3"/>
      <c r="F670" s="3"/>
      <c r="G670" s="3"/>
      <c r="H670" s="3"/>
    </row>
    <row r="671" spans="5:8" x14ac:dyDescent="0.2">
      <c r="E671" s="3"/>
      <c r="F671" s="3"/>
      <c r="G671" s="3"/>
      <c r="H671" s="3"/>
    </row>
    <row r="672" spans="5:8" x14ac:dyDescent="0.2">
      <c r="E672" s="3"/>
      <c r="F672" s="3"/>
      <c r="G672" s="3"/>
      <c r="H672" s="3"/>
    </row>
    <row r="673" spans="5:8" x14ac:dyDescent="0.2">
      <c r="E673" s="3"/>
      <c r="F673" s="3"/>
      <c r="G673" s="3"/>
      <c r="H673" s="3"/>
    </row>
    <row r="674" spans="5:8" x14ac:dyDescent="0.2">
      <c r="E674" s="3"/>
      <c r="F674" s="3"/>
      <c r="G674" s="3"/>
      <c r="H674" s="3"/>
    </row>
    <row r="675" spans="5:8" x14ac:dyDescent="0.2">
      <c r="E675" s="3"/>
      <c r="F675" s="3"/>
      <c r="G675" s="3"/>
      <c r="H675" s="3"/>
    </row>
    <row r="676" spans="5:8" x14ac:dyDescent="0.2">
      <c r="E676" s="3"/>
      <c r="F676" s="3"/>
      <c r="G676" s="3"/>
      <c r="H676" s="3"/>
    </row>
    <row r="677" spans="5:8" x14ac:dyDescent="0.2">
      <c r="E677" s="3"/>
      <c r="F677" s="3"/>
      <c r="G677" s="3"/>
      <c r="H677" s="3"/>
    </row>
    <row r="678" spans="5:8" x14ac:dyDescent="0.2">
      <c r="E678" s="3"/>
      <c r="F678" s="3"/>
      <c r="G678" s="3"/>
      <c r="H678" s="3"/>
    </row>
    <row r="679" spans="5:8" x14ac:dyDescent="0.2">
      <c r="E679" s="3"/>
      <c r="F679" s="3"/>
      <c r="G679" s="3"/>
      <c r="H679" s="3"/>
    </row>
    <row r="680" spans="5:8" x14ac:dyDescent="0.2">
      <c r="E680" s="3"/>
      <c r="F680" s="3"/>
      <c r="G680" s="3"/>
      <c r="H680" s="3"/>
    </row>
    <row r="681" spans="5:8" x14ac:dyDescent="0.2">
      <c r="E681" s="3"/>
      <c r="F681" s="3"/>
      <c r="G681" s="3"/>
      <c r="H681" s="3"/>
    </row>
    <row r="682" spans="5:8" x14ac:dyDescent="0.2">
      <c r="E682" s="3"/>
      <c r="F682" s="3"/>
      <c r="G682" s="3"/>
      <c r="H682" s="3"/>
    </row>
    <row r="683" spans="5:8" x14ac:dyDescent="0.2">
      <c r="E683" s="3"/>
      <c r="F683" s="3"/>
      <c r="G683" s="3"/>
      <c r="H683" s="3"/>
    </row>
    <row r="684" spans="5:8" x14ac:dyDescent="0.2">
      <c r="E684" s="3"/>
      <c r="F684" s="3"/>
      <c r="G684" s="3"/>
      <c r="H684" s="3"/>
    </row>
    <row r="685" spans="5:8" x14ac:dyDescent="0.2">
      <c r="E685" s="3"/>
      <c r="F685" s="3"/>
      <c r="G685" s="3"/>
      <c r="H685" s="3"/>
    </row>
    <row r="686" spans="5:8" x14ac:dyDescent="0.2">
      <c r="E686" s="3"/>
      <c r="F686" s="3"/>
      <c r="G686" s="3"/>
      <c r="H686" s="3"/>
    </row>
    <row r="687" spans="5:8" x14ac:dyDescent="0.2">
      <c r="E687" s="3"/>
      <c r="F687" s="3"/>
      <c r="G687" s="3"/>
      <c r="H687" s="3"/>
    </row>
    <row r="688" spans="5:8" x14ac:dyDescent="0.2">
      <c r="E688" s="3"/>
      <c r="F688" s="3"/>
      <c r="G688" s="3"/>
      <c r="H688" s="3"/>
    </row>
    <row r="689" spans="5:8" x14ac:dyDescent="0.2">
      <c r="E689" s="3"/>
      <c r="F689" s="3"/>
      <c r="G689" s="3"/>
      <c r="H689" s="3"/>
    </row>
    <row r="690" spans="5:8" x14ac:dyDescent="0.2">
      <c r="E690" s="3"/>
      <c r="F690" s="3"/>
      <c r="G690" s="3"/>
      <c r="H690" s="3"/>
    </row>
    <row r="691" spans="5:8" x14ac:dyDescent="0.2">
      <c r="E691" s="3"/>
      <c r="F691" s="3"/>
      <c r="G691" s="3"/>
      <c r="H691" s="3"/>
    </row>
    <row r="692" spans="5:8" x14ac:dyDescent="0.2">
      <c r="E692" s="3"/>
      <c r="F692" s="3"/>
      <c r="G692" s="3"/>
      <c r="H692" s="3"/>
    </row>
    <row r="693" spans="5:8" x14ac:dyDescent="0.2">
      <c r="E693" s="3"/>
      <c r="F693" s="3"/>
      <c r="G693" s="3"/>
      <c r="H693" s="3"/>
    </row>
    <row r="694" spans="5:8" x14ac:dyDescent="0.2">
      <c r="E694" s="3"/>
      <c r="F694" s="3"/>
      <c r="G694" s="3"/>
      <c r="H694" s="3"/>
    </row>
    <row r="695" spans="5:8" x14ac:dyDescent="0.2">
      <c r="E695" s="3"/>
      <c r="F695" s="3"/>
      <c r="G695" s="3"/>
      <c r="H695" s="3"/>
    </row>
    <row r="696" spans="5:8" x14ac:dyDescent="0.2">
      <c r="E696" s="3"/>
      <c r="F696" s="3"/>
      <c r="G696" s="3"/>
      <c r="H696" s="3"/>
    </row>
    <row r="697" spans="5:8" x14ac:dyDescent="0.2">
      <c r="E697" s="3"/>
      <c r="F697" s="3"/>
      <c r="G697" s="3"/>
      <c r="H697" s="3"/>
    </row>
    <row r="698" spans="5:8" x14ac:dyDescent="0.2">
      <c r="E698" s="3"/>
      <c r="F698" s="3"/>
      <c r="G698" s="3"/>
      <c r="H698" s="3"/>
    </row>
    <row r="699" spans="5:8" x14ac:dyDescent="0.2">
      <c r="E699" s="3"/>
      <c r="F699" s="3"/>
      <c r="G699" s="3"/>
      <c r="H699" s="3"/>
    </row>
    <row r="700" spans="5:8" x14ac:dyDescent="0.2">
      <c r="E700" s="3"/>
      <c r="F700" s="3"/>
      <c r="G700" s="3"/>
      <c r="H700" s="3"/>
    </row>
    <row r="701" spans="5:8" x14ac:dyDescent="0.2">
      <c r="E701" s="3"/>
      <c r="F701" s="3"/>
      <c r="G701" s="3"/>
      <c r="H701" s="3"/>
    </row>
    <row r="702" spans="5:8" x14ac:dyDescent="0.2">
      <c r="E702" s="3"/>
      <c r="F702" s="3"/>
      <c r="G702" s="3"/>
      <c r="H702" s="3"/>
    </row>
    <row r="703" spans="5:8" x14ac:dyDescent="0.2">
      <c r="E703" s="3"/>
      <c r="F703" s="3"/>
      <c r="G703" s="3"/>
      <c r="H703" s="3"/>
    </row>
    <row r="704" spans="5:8" x14ac:dyDescent="0.2">
      <c r="E704" s="3"/>
      <c r="F704" s="3"/>
      <c r="G704" s="3"/>
      <c r="H704" s="3"/>
    </row>
    <row r="705" spans="5:8" x14ac:dyDescent="0.2">
      <c r="E705" s="3"/>
      <c r="F705" s="3"/>
      <c r="G705" s="3"/>
      <c r="H705" s="3"/>
    </row>
    <row r="706" spans="5:8" x14ac:dyDescent="0.2">
      <c r="E706" s="3"/>
      <c r="F706" s="3"/>
      <c r="G706" s="3"/>
      <c r="H706" s="3"/>
    </row>
    <row r="707" spans="5:8" x14ac:dyDescent="0.2">
      <c r="E707" s="3"/>
      <c r="F707" s="3"/>
      <c r="G707" s="3"/>
      <c r="H707" s="3"/>
    </row>
    <row r="708" spans="5:8" x14ac:dyDescent="0.2">
      <c r="E708" s="3"/>
      <c r="F708" s="3"/>
      <c r="G708" s="3"/>
      <c r="H708" s="3"/>
    </row>
    <row r="709" spans="5:8" x14ac:dyDescent="0.2">
      <c r="E709" s="3"/>
      <c r="F709" s="3"/>
      <c r="G709" s="3"/>
      <c r="H709" s="3"/>
    </row>
    <row r="710" spans="5:8" x14ac:dyDescent="0.2">
      <c r="E710" s="3"/>
      <c r="F710" s="3"/>
      <c r="G710" s="3"/>
      <c r="H710" s="3"/>
    </row>
    <row r="711" spans="5:8" x14ac:dyDescent="0.2">
      <c r="E711" s="3"/>
      <c r="F711" s="3"/>
      <c r="G711" s="3"/>
      <c r="H711" s="3"/>
    </row>
    <row r="712" spans="5:8" x14ac:dyDescent="0.2">
      <c r="E712" s="3"/>
      <c r="F712" s="3"/>
      <c r="G712" s="3"/>
      <c r="H712" s="3"/>
    </row>
    <row r="713" spans="5:8" x14ac:dyDescent="0.2">
      <c r="E713" s="3"/>
      <c r="F713" s="3"/>
      <c r="G713" s="3"/>
      <c r="H713" s="3"/>
    </row>
    <row r="714" spans="5:8" x14ac:dyDescent="0.2">
      <c r="E714" s="3"/>
      <c r="F714" s="3"/>
      <c r="G714" s="3"/>
      <c r="H714" s="3"/>
    </row>
    <row r="715" spans="5:8" x14ac:dyDescent="0.2">
      <c r="E715" s="3"/>
      <c r="F715" s="3"/>
      <c r="G715" s="3"/>
      <c r="H715" s="3"/>
    </row>
    <row r="716" spans="5:8" x14ac:dyDescent="0.2">
      <c r="E716" s="3"/>
      <c r="F716" s="3"/>
      <c r="G716" s="3"/>
      <c r="H716" s="3"/>
    </row>
    <row r="717" spans="5:8" x14ac:dyDescent="0.2">
      <c r="E717" s="3"/>
      <c r="F717" s="3"/>
      <c r="G717" s="3"/>
      <c r="H717" s="3"/>
    </row>
    <row r="718" spans="5:8" x14ac:dyDescent="0.2">
      <c r="E718" s="3"/>
      <c r="F718" s="3"/>
      <c r="G718" s="3"/>
      <c r="H718" s="3"/>
    </row>
    <row r="719" spans="5:8" x14ac:dyDescent="0.2">
      <c r="E719" s="3"/>
      <c r="F719" s="3"/>
      <c r="G719" s="3"/>
      <c r="H719" s="3"/>
    </row>
    <row r="720" spans="5:8" x14ac:dyDescent="0.2">
      <c r="E720" s="3"/>
      <c r="F720" s="3"/>
      <c r="G720" s="3"/>
      <c r="H720" s="3"/>
    </row>
    <row r="721" spans="5:8" x14ac:dyDescent="0.2">
      <c r="E721" s="3"/>
      <c r="F721" s="3"/>
      <c r="G721" s="3"/>
      <c r="H721" s="3"/>
    </row>
    <row r="722" spans="5:8" x14ac:dyDescent="0.2">
      <c r="E722" s="3"/>
      <c r="F722" s="3"/>
      <c r="G722" s="3"/>
      <c r="H722" s="3"/>
    </row>
    <row r="723" spans="5:8" x14ac:dyDescent="0.2">
      <c r="E723" s="3"/>
      <c r="F723" s="3"/>
      <c r="G723" s="3"/>
      <c r="H723" s="3"/>
    </row>
    <row r="724" spans="5:8" x14ac:dyDescent="0.2">
      <c r="E724" s="3"/>
      <c r="F724" s="3"/>
      <c r="G724" s="3"/>
      <c r="H724" s="3"/>
    </row>
    <row r="725" spans="5:8" x14ac:dyDescent="0.2">
      <c r="E725" s="3"/>
      <c r="F725" s="3"/>
      <c r="G725" s="3"/>
      <c r="H725" s="3"/>
    </row>
    <row r="726" spans="5:8" x14ac:dyDescent="0.2">
      <c r="E726" s="3"/>
      <c r="F726" s="3"/>
      <c r="G726" s="3"/>
      <c r="H726" s="3"/>
    </row>
    <row r="727" spans="5:8" x14ac:dyDescent="0.2">
      <c r="E727" s="3"/>
      <c r="F727" s="3"/>
      <c r="G727" s="3"/>
      <c r="H727" s="3"/>
    </row>
    <row r="728" spans="5:8" x14ac:dyDescent="0.2">
      <c r="E728" s="3"/>
      <c r="F728" s="3"/>
      <c r="G728" s="3"/>
      <c r="H728" s="3"/>
    </row>
    <row r="729" spans="5:8" x14ac:dyDescent="0.2">
      <c r="E729" s="3"/>
      <c r="F729" s="3"/>
      <c r="G729" s="3"/>
      <c r="H729" s="3"/>
    </row>
    <row r="730" spans="5:8" x14ac:dyDescent="0.2">
      <c r="E730" s="3"/>
      <c r="F730" s="3"/>
      <c r="G730" s="3"/>
      <c r="H730" s="3"/>
    </row>
    <row r="731" spans="5:8" x14ac:dyDescent="0.2">
      <c r="E731" s="3"/>
      <c r="F731" s="3"/>
      <c r="G731" s="3"/>
      <c r="H731" s="3"/>
    </row>
    <row r="732" spans="5:8" x14ac:dyDescent="0.2">
      <c r="E732" s="3"/>
      <c r="F732" s="3"/>
      <c r="G732" s="3"/>
      <c r="H732" s="3"/>
    </row>
    <row r="733" spans="5:8" x14ac:dyDescent="0.2">
      <c r="E733" s="3"/>
      <c r="F733" s="3"/>
      <c r="G733" s="3"/>
      <c r="H733" s="3"/>
    </row>
    <row r="734" spans="5:8" x14ac:dyDescent="0.2">
      <c r="E734" s="3"/>
      <c r="F734" s="3"/>
      <c r="G734" s="3"/>
      <c r="H734" s="3"/>
    </row>
    <row r="735" spans="5:8" x14ac:dyDescent="0.2">
      <c r="E735" s="3"/>
      <c r="F735" s="3"/>
      <c r="G735" s="3"/>
      <c r="H735" s="3"/>
    </row>
    <row r="736" spans="5:8" x14ac:dyDescent="0.2">
      <c r="E736" s="3"/>
      <c r="F736" s="3"/>
      <c r="G736" s="3"/>
      <c r="H736" s="3"/>
    </row>
    <row r="737" spans="5:8" x14ac:dyDescent="0.2">
      <c r="E737" s="3"/>
      <c r="F737" s="3"/>
      <c r="G737" s="3"/>
      <c r="H737" s="3"/>
    </row>
    <row r="738" spans="5:8" x14ac:dyDescent="0.2">
      <c r="E738" s="3"/>
      <c r="F738" s="3"/>
      <c r="G738" s="3"/>
      <c r="H738" s="3"/>
    </row>
    <row r="739" spans="5:8" x14ac:dyDescent="0.2">
      <c r="E739" s="3"/>
      <c r="F739" s="3"/>
      <c r="G739" s="3"/>
      <c r="H739" s="3"/>
    </row>
    <row r="740" spans="5:8" x14ac:dyDescent="0.2">
      <c r="E740" s="3"/>
      <c r="F740" s="3"/>
      <c r="G740" s="3"/>
      <c r="H740" s="3"/>
    </row>
    <row r="741" spans="5:8" x14ac:dyDescent="0.2">
      <c r="E741" s="3"/>
      <c r="F741" s="3"/>
      <c r="G741" s="3"/>
      <c r="H741" s="3"/>
    </row>
    <row r="742" spans="5:8" x14ac:dyDescent="0.2">
      <c r="E742" s="3"/>
      <c r="F742" s="3"/>
      <c r="G742" s="3"/>
      <c r="H742" s="3"/>
    </row>
    <row r="743" spans="5:8" x14ac:dyDescent="0.2">
      <c r="E743" s="3"/>
      <c r="F743" s="3"/>
      <c r="G743" s="3"/>
      <c r="H743" s="3"/>
    </row>
    <row r="744" spans="5:8" x14ac:dyDescent="0.2">
      <c r="E744" s="3"/>
      <c r="F744" s="3"/>
      <c r="G744" s="3"/>
      <c r="H744" s="3"/>
    </row>
    <row r="745" spans="5:8" x14ac:dyDescent="0.2">
      <c r="E745" s="3"/>
      <c r="F745" s="3"/>
      <c r="G745" s="3"/>
      <c r="H745" s="3"/>
    </row>
    <row r="746" spans="5:8" x14ac:dyDescent="0.2">
      <c r="E746" s="3"/>
      <c r="F746" s="3"/>
      <c r="G746" s="3"/>
      <c r="H746" s="3"/>
    </row>
    <row r="747" spans="5:8" x14ac:dyDescent="0.2">
      <c r="E747" s="3"/>
      <c r="F747" s="3"/>
      <c r="G747" s="3"/>
      <c r="H747" s="3"/>
    </row>
    <row r="748" spans="5:8" x14ac:dyDescent="0.2">
      <c r="E748" s="3"/>
      <c r="F748" s="3"/>
      <c r="G748" s="3"/>
      <c r="H748" s="3"/>
    </row>
    <row r="749" spans="5:8" x14ac:dyDescent="0.2">
      <c r="E749" s="3"/>
      <c r="F749" s="3"/>
      <c r="G749" s="3"/>
      <c r="H749" s="3"/>
    </row>
    <row r="750" spans="5:8" x14ac:dyDescent="0.2">
      <c r="E750" s="3"/>
      <c r="F750" s="3"/>
      <c r="G750" s="3"/>
      <c r="H750" s="3"/>
    </row>
    <row r="751" spans="5:8" x14ac:dyDescent="0.2">
      <c r="E751" s="3"/>
      <c r="F751" s="3"/>
      <c r="G751" s="3"/>
      <c r="H751" s="3"/>
    </row>
    <row r="752" spans="5:8" x14ac:dyDescent="0.2">
      <c r="E752" s="3"/>
      <c r="F752" s="3"/>
      <c r="G752" s="3"/>
      <c r="H752" s="3"/>
    </row>
    <row r="753" spans="5:8" x14ac:dyDescent="0.2">
      <c r="E753" s="3"/>
      <c r="F753" s="3"/>
      <c r="G753" s="3"/>
      <c r="H753" s="3"/>
    </row>
    <row r="754" spans="5:8" x14ac:dyDescent="0.2">
      <c r="E754" s="3"/>
      <c r="F754" s="3"/>
      <c r="G754" s="3"/>
      <c r="H754" s="3"/>
    </row>
    <row r="755" spans="5:8" x14ac:dyDescent="0.2">
      <c r="E755" s="3"/>
      <c r="F755" s="3"/>
      <c r="G755" s="3"/>
      <c r="H755" s="3"/>
    </row>
    <row r="756" spans="5:8" x14ac:dyDescent="0.2">
      <c r="E756" s="3"/>
      <c r="F756" s="3"/>
      <c r="G756" s="3"/>
      <c r="H756" s="3"/>
    </row>
    <row r="757" spans="5:8" x14ac:dyDescent="0.2">
      <c r="E757" s="3"/>
      <c r="F757" s="3"/>
      <c r="G757" s="3"/>
      <c r="H757" s="3"/>
    </row>
    <row r="758" spans="5:8" x14ac:dyDescent="0.2">
      <c r="E758" s="3"/>
      <c r="F758" s="3"/>
      <c r="G758" s="3"/>
      <c r="H758" s="3"/>
    </row>
    <row r="759" spans="5:8" x14ac:dyDescent="0.2">
      <c r="E759" s="3"/>
      <c r="F759" s="3"/>
      <c r="G759" s="3"/>
      <c r="H759" s="3"/>
    </row>
    <row r="760" spans="5:8" x14ac:dyDescent="0.2">
      <c r="E760" s="3"/>
      <c r="F760" s="3"/>
      <c r="G760" s="3"/>
      <c r="H760" s="3"/>
    </row>
    <row r="761" spans="5:8" x14ac:dyDescent="0.2">
      <c r="E761" s="3"/>
      <c r="F761" s="3"/>
      <c r="G761" s="3"/>
      <c r="H761" s="3"/>
    </row>
    <row r="762" spans="5:8" x14ac:dyDescent="0.2">
      <c r="E762" s="3"/>
      <c r="F762" s="3"/>
      <c r="G762" s="3"/>
      <c r="H762" s="3"/>
    </row>
    <row r="763" spans="5:8" x14ac:dyDescent="0.2">
      <c r="E763" s="3"/>
      <c r="F763" s="3"/>
      <c r="G763" s="3"/>
      <c r="H763" s="3"/>
    </row>
    <row r="764" spans="5:8" x14ac:dyDescent="0.2">
      <c r="E764" s="3"/>
      <c r="F764" s="3"/>
      <c r="G764" s="3"/>
      <c r="H764" s="3"/>
    </row>
    <row r="765" spans="5:8" x14ac:dyDescent="0.2">
      <c r="E765" s="3"/>
      <c r="F765" s="3"/>
      <c r="G765" s="3"/>
      <c r="H765" s="3"/>
    </row>
    <row r="766" spans="5:8" x14ac:dyDescent="0.2">
      <c r="E766" s="3"/>
      <c r="F766" s="3"/>
      <c r="G766" s="3"/>
      <c r="H766" s="3"/>
    </row>
    <row r="767" spans="5:8" x14ac:dyDescent="0.2">
      <c r="E767" s="3"/>
      <c r="F767" s="3"/>
      <c r="G767" s="3"/>
      <c r="H767" s="3"/>
    </row>
    <row r="768" spans="5:8" x14ac:dyDescent="0.2">
      <c r="E768" s="3"/>
      <c r="F768" s="3"/>
      <c r="G768" s="3"/>
      <c r="H768" s="3"/>
    </row>
    <row r="769" spans="5:8" x14ac:dyDescent="0.2">
      <c r="E769" s="3"/>
      <c r="F769" s="3"/>
      <c r="G769" s="3"/>
      <c r="H769" s="3"/>
    </row>
    <row r="770" spans="5:8" x14ac:dyDescent="0.2">
      <c r="E770" s="3"/>
      <c r="F770" s="3"/>
      <c r="G770" s="3"/>
      <c r="H770" s="3"/>
    </row>
    <row r="771" spans="5:8" x14ac:dyDescent="0.2">
      <c r="E771" s="3"/>
      <c r="F771" s="3"/>
      <c r="G771" s="3"/>
      <c r="H771" s="3"/>
    </row>
    <row r="772" spans="5:8" x14ac:dyDescent="0.2">
      <c r="E772" s="3"/>
      <c r="F772" s="3"/>
      <c r="G772" s="3"/>
      <c r="H772" s="3"/>
    </row>
    <row r="773" spans="5:8" x14ac:dyDescent="0.2">
      <c r="E773" s="3"/>
      <c r="F773" s="3"/>
      <c r="G773" s="3"/>
      <c r="H773" s="3"/>
    </row>
    <row r="774" spans="5:8" x14ac:dyDescent="0.2">
      <c r="E774" s="3"/>
      <c r="F774" s="3"/>
      <c r="G774" s="3"/>
      <c r="H774" s="3"/>
    </row>
    <row r="775" spans="5:8" x14ac:dyDescent="0.2">
      <c r="E775" s="3"/>
      <c r="F775" s="3"/>
      <c r="G775" s="3"/>
      <c r="H775" s="3"/>
    </row>
    <row r="776" spans="5:8" x14ac:dyDescent="0.2">
      <c r="E776" s="3"/>
      <c r="F776" s="3"/>
      <c r="G776" s="3"/>
      <c r="H776" s="3"/>
    </row>
    <row r="777" spans="5:8" x14ac:dyDescent="0.2">
      <c r="E777" s="3"/>
      <c r="F777" s="3"/>
      <c r="G777" s="3"/>
      <c r="H777" s="3"/>
    </row>
    <row r="778" spans="5:8" x14ac:dyDescent="0.2">
      <c r="E778" s="3"/>
      <c r="F778" s="3"/>
      <c r="G778" s="3"/>
      <c r="H778" s="3"/>
    </row>
    <row r="779" spans="5:8" x14ac:dyDescent="0.2">
      <c r="E779" s="3"/>
      <c r="F779" s="3"/>
      <c r="G779" s="3"/>
      <c r="H779" s="3"/>
    </row>
    <row r="780" spans="5:8" x14ac:dyDescent="0.2">
      <c r="E780" s="3"/>
      <c r="F780" s="3"/>
      <c r="G780" s="3"/>
      <c r="H780" s="3"/>
    </row>
    <row r="781" spans="5:8" x14ac:dyDescent="0.2">
      <c r="E781" s="3"/>
      <c r="F781" s="3"/>
      <c r="G781" s="3"/>
      <c r="H781" s="3"/>
    </row>
    <row r="782" spans="5:8" x14ac:dyDescent="0.2">
      <c r="E782" s="3"/>
      <c r="F782" s="3"/>
      <c r="G782" s="3"/>
      <c r="H782" s="3"/>
    </row>
    <row r="783" spans="5:8" x14ac:dyDescent="0.2">
      <c r="E783" s="3"/>
      <c r="F783" s="3"/>
      <c r="G783" s="3"/>
      <c r="H783" s="3"/>
    </row>
    <row r="784" spans="5:8" x14ac:dyDescent="0.2">
      <c r="E784" s="3"/>
      <c r="F784" s="3"/>
      <c r="G784" s="3"/>
      <c r="H784" s="3"/>
    </row>
    <row r="785" spans="5:8" x14ac:dyDescent="0.2">
      <c r="E785" s="3"/>
      <c r="F785" s="3"/>
      <c r="G785" s="3"/>
      <c r="H785" s="3"/>
    </row>
    <row r="786" spans="5:8" x14ac:dyDescent="0.2">
      <c r="E786" s="3"/>
      <c r="F786" s="3"/>
      <c r="G786" s="3"/>
      <c r="H786" s="3"/>
    </row>
    <row r="787" spans="5:8" x14ac:dyDescent="0.2">
      <c r="E787" s="3"/>
      <c r="F787" s="3"/>
      <c r="G787" s="3"/>
      <c r="H787" s="3"/>
    </row>
    <row r="788" spans="5:8" x14ac:dyDescent="0.2">
      <c r="E788" s="3"/>
      <c r="F788" s="3"/>
      <c r="G788" s="3"/>
      <c r="H788" s="3"/>
    </row>
    <row r="789" spans="5:8" x14ac:dyDescent="0.2">
      <c r="E789" s="3"/>
      <c r="F789" s="3"/>
      <c r="G789" s="3"/>
      <c r="H789" s="3"/>
    </row>
    <row r="790" spans="5:8" x14ac:dyDescent="0.2">
      <c r="E790" s="3"/>
      <c r="F790" s="3"/>
      <c r="G790" s="3"/>
      <c r="H790" s="3"/>
    </row>
    <row r="791" spans="5:8" x14ac:dyDescent="0.2">
      <c r="E791" s="3"/>
      <c r="F791" s="3"/>
      <c r="G791" s="3"/>
      <c r="H791" s="3"/>
    </row>
    <row r="792" spans="5:8" x14ac:dyDescent="0.2">
      <c r="E792" s="3"/>
      <c r="F792" s="3"/>
      <c r="G792" s="3"/>
      <c r="H792" s="3"/>
    </row>
    <row r="793" spans="5:8" x14ac:dyDescent="0.2">
      <c r="E793" s="3"/>
      <c r="F793" s="3"/>
      <c r="G793" s="3"/>
      <c r="H793" s="3"/>
    </row>
    <row r="794" spans="5:8" x14ac:dyDescent="0.2">
      <c r="E794" s="3"/>
      <c r="F794" s="3"/>
      <c r="G794" s="3"/>
      <c r="H794" s="3"/>
    </row>
    <row r="795" spans="5:8" x14ac:dyDescent="0.2">
      <c r="E795" s="3"/>
      <c r="F795" s="3"/>
      <c r="G795" s="3"/>
      <c r="H795" s="3"/>
    </row>
    <row r="796" spans="5:8" x14ac:dyDescent="0.2">
      <c r="E796" s="3"/>
      <c r="F796" s="3"/>
      <c r="G796" s="3"/>
      <c r="H796" s="3"/>
    </row>
    <row r="797" spans="5:8" x14ac:dyDescent="0.2">
      <c r="E797" s="3"/>
      <c r="F797" s="3"/>
      <c r="G797" s="3"/>
      <c r="H797" s="3"/>
    </row>
    <row r="798" spans="5:8" x14ac:dyDescent="0.2">
      <c r="E798" s="3"/>
      <c r="F798" s="3"/>
      <c r="G798" s="3"/>
      <c r="H798" s="3"/>
    </row>
    <row r="799" spans="5:8" x14ac:dyDescent="0.2">
      <c r="E799" s="3"/>
      <c r="F799" s="3"/>
      <c r="G799" s="3"/>
      <c r="H799" s="3"/>
    </row>
    <row r="800" spans="5:8" x14ac:dyDescent="0.2">
      <c r="E800" s="3"/>
      <c r="F800" s="3"/>
      <c r="G800" s="3"/>
      <c r="H800" s="3"/>
    </row>
    <row r="801" spans="5:8" x14ac:dyDescent="0.2">
      <c r="E801" s="3"/>
      <c r="F801" s="3"/>
      <c r="G801" s="3"/>
      <c r="H801" s="3"/>
    </row>
    <row r="802" spans="5:8" x14ac:dyDescent="0.2">
      <c r="E802" s="3"/>
      <c r="F802" s="3"/>
      <c r="G802" s="3"/>
      <c r="H802" s="3"/>
    </row>
    <row r="803" spans="5:8" x14ac:dyDescent="0.2">
      <c r="E803" s="3"/>
      <c r="F803" s="3"/>
      <c r="G803" s="3"/>
      <c r="H803" s="3"/>
    </row>
    <row r="804" spans="5:8" x14ac:dyDescent="0.2">
      <c r="E804" s="3"/>
      <c r="F804" s="3"/>
      <c r="G804" s="3"/>
      <c r="H804" s="3"/>
    </row>
    <row r="805" spans="5:8" x14ac:dyDescent="0.2">
      <c r="E805" s="3"/>
      <c r="F805" s="3"/>
      <c r="G805" s="3"/>
      <c r="H805" s="3"/>
    </row>
    <row r="806" spans="5:8" x14ac:dyDescent="0.2">
      <c r="E806" s="3"/>
      <c r="F806" s="3"/>
      <c r="G806" s="3"/>
      <c r="H806" s="3"/>
    </row>
    <row r="807" spans="5:8" x14ac:dyDescent="0.2">
      <c r="E807" s="3"/>
      <c r="F807" s="3"/>
      <c r="G807" s="3"/>
      <c r="H807" s="3"/>
    </row>
    <row r="808" spans="5:8" x14ac:dyDescent="0.2">
      <c r="E808" s="3"/>
      <c r="F808" s="3"/>
      <c r="G808" s="3"/>
      <c r="H808" s="3"/>
    </row>
    <row r="809" spans="5:8" x14ac:dyDescent="0.2">
      <c r="E809" s="3"/>
      <c r="F809" s="3"/>
      <c r="G809" s="3"/>
      <c r="H809" s="3"/>
    </row>
    <row r="810" spans="5:8" x14ac:dyDescent="0.2">
      <c r="E810" s="3"/>
      <c r="F810" s="3"/>
      <c r="G810" s="3"/>
      <c r="H810" s="3"/>
    </row>
    <row r="811" spans="5:8" x14ac:dyDescent="0.2">
      <c r="E811" s="3"/>
      <c r="F811" s="3"/>
      <c r="G811" s="3"/>
      <c r="H811" s="3"/>
    </row>
    <row r="812" spans="5:8" x14ac:dyDescent="0.2">
      <c r="E812" s="3"/>
      <c r="F812" s="3"/>
      <c r="G812" s="3"/>
      <c r="H812" s="3"/>
    </row>
    <row r="813" spans="5:8" x14ac:dyDescent="0.2">
      <c r="E813" s="3"/>
      <c r="F813" s="3"/>
      <c r="G813" s="3"/>
      <c r="H813" s="3"/>
    </row>
    <row r="814" spans="5:8" x14ac:dyDescent="0.2">
      <c r="E814" s="3"/>
      <c r="F814" s="3"/>
      <c r="G814" s="3"/>
      <c r="H814" s="3"/>
    </row>
    <row r="815" spans="5:8" x14ac:dyDescent="0.2">
      <c r="E815" s="3"/>
      <c r="F815" s="3"/>
      <c r="G815" s="3"/>
      <c r="H815" s="3"/>
    </row>
    <row r="816" spans="5:8" x14ac:dyDescent="0.2">
      <c r="E816" s="3"/>
      <c r="F816" s="3"/>
      <c r="G816" s="3"/>
      <c r="H816" s="3"/>
    </row>
    <row r="817" spans="5:8" x14ac:dyDescent="0.2">
      <c r="E817" s="3"/>
      <c r="F817" s="3"/>
      <c r="G817" s="3"/>
      <c r="H817" s="3"/>
    </row>
    <row r="818" spans="5:8" x14ac:dyDescent="0.2">
      <c r="E818" s="3"/>
      <c r="F818" s="3"/>
      <c r="G818" s="3"/>
      <c r="H818" s="3"/>
    </row>
    <row r="819" spans="5:8" x14ac:dyDescent="0.2">
      <c r="E819" s="3"/>
      <c r="F819" s="3"/>
      <c r="G819" s="3"/>
      <c r="H819" s="3"/>
    </row>
    <row r="820" spans="5:8" x14ac:dyDescent="0.2">
      <c r="E820" s="3"/>
      <c r="F820" s="3"/>
      <c r="G820" s="3"/>
      <c r="H820" s="3"/>
    </row>
    <row r="821" spans="5:8" x14ac:dyDescent="0.2">
      <c r="E821" s="3"/>
      <c r="F821" s="3"/>
      <c r="G821" s="3"/>
      <c r="H821" s="3"/>
    </row>
    <row r="822" spans="5:8" x14ac:dyDescent="0.2">
      <c r="E822" s="3"/>
      <c r="F822" s="3"/>
      <c r="G822" s="3"/>
      <c r="H822" s="3"/>
    </row>
    <row r="823" spans="5:8" x14ac:dyDescent="0.2">
      <c r="E823" s="3"/>
      <c r="F823" s="3"/>
      <c r="G823" s="3"/>
      <c r="H823" s="3"/>
    </row>
    <row r="824" spans="5:8" x14ac:dyDescent="0.2">
      <c r="E824" s="3"/>
      <c r="F824" s="3"/>
      <c r="G824" s="3"/>
      <c r="H824" s="3"/>
    </row>
    <row r="825" spans="5:8" x14ac:dyDescent="0.2">
      <c r="E825" s="3"/>
      <c r="F825" s="3"/>
      <c r="G825" s="3"/>
      <c r="H825" s="3"/>
    </row>
    <row r="826" spans="5:8" x14ac:dyDescent="0.2">
      <c r="E826" s="3"/>
      <c r="F826" s="3"/>
      <c r="G826" s="3"/>
      <c r="H826" s="3"/>
    </row>
    <row r="827" spans="5:8" x14ac:dyDescent="0.2">
      <c r="E827" s="3"/>
      <c r="F827" s="3"/>
      <c r="G827" s="3"/>
      <c r="H827" s="3"/>
    </row>
    <row r="828" spans="5:8" x14ac:dyDescent="0.2">
      <c r="E828" s="3"/>
      <c r="F828" s="3"/>
      <c r="G828" s="3"/>
      <c r="H828" s="3"/>
    </row>
    <row r="829" spans="5:8" x14ac:dyDescent="0.2">
      <c r="E829" s="3"/>
      <c r="F829" s="3"/>
      <c r="G829" s="3"/>
      <c r="H829" s="3"/>
    </row>
    <row r="830" spans="5:8" x14ac:dyDescent="0.2">
      <c r="E830" s="3"/>
      <c r="F830" s="3"/>
      <c r="G830" s="3"/>
      <c r="H830" s="3"/>
    </row>
    <row r="831" spans="5:8" x14ac:dyDescent="0.2">
      <c r="E831" s="3"/>
      <c r="F831" s="3"/>
      <c r="G831" s="3"/>
      <c r="H831" s="3"/>
    </row>
    <row r="832" spans="5:8" x14ac:dyDescent="0.2">
      <c r="E832" s="3"/>
      <c r="F832" s="3"/>
      <c r="G832" s="3"/>
      <c r="H832" s="3"/>
    </row>
    <row r="833" spans="5:8" x14ac:dyDescent="0.2">
      <c r="E833" s="3"/>
      <c r="F833" s="3"/>
      <c r="G833" s="3"/>
      <c r="H833" s="3"/>
    </row>
    <row r="834" spans="5:8" x14ac:dyDescent="0.2">
      <c r="E834" s="3"/>
      <c r="F834" s="3"/>
      <c r="G834" s="3"/>
      <c r="H834" s="3"/>
    </row>
    <row r="835" spans="5:8" x14ac:dyDescent="0.2">
      <c r="E835" s="3"/>
      <c r="F835" s="3"/>
      <c r="G835" s="3"/>
      <c r="H835" s="3"/>
    </row>
    <row r="836" spans="5:8" x14ac:dyDescent="0.2">
      <c r="E836" s="3"/>
      <c r="F836" s="3"/>
      <c r="G836" s="3"/>
      <c r="H836" s="3"/>
    </row>
    <row r="837" spans="5:8" x14ac:dyDescent="0.2">
      <c r="E837" s="3"/>
      <c r="F837" s="3"/>
      <c r="G837" s="3"/>
      <c r="H837" s="3"/>
    </row>
    <row r="838" spans="5:8" x14ac:dyDescent="0.2">
      <c r="E838" s="3"/>
      <c r="F838" s="3"/>
      <c r="G838" s="3"/>
      <c r="H838" s="3"/>
    </row>
    <row r="839" spans="5:8" x14ac:dyDescent="0.2">
      <c r="E839" s="3"/>
      <c r="F839" s="3"/>
      <c r="G839" s="3"/>
      <c r="H839" s="3"/>
    </row>
    <row r="840" spans="5:8" x14ac:dyDescent="0.2">
      <c r="E840" s="3"/>
      <c r="F840" s="3"/>
      <c r="G840" s="3"/>
      <c r="H840" s="3"/>
    </row>
    <row r="841" spans="5:8" x14ac:dyDescent="0.2">
      <c r="E841" s="3"/>
      <c r="F841" s="3"/>
      <c r="G841" s="3"/>
      <c r="H841" s="3"/>
    </row>
    <row r="842" spans="5:8" x14ac:dyDescent="0.2">
      <c r="E842" s="3"/>
      <c r="F842" s="3"/>
      <c r="G842" s="3"/>
      <c r="H842" s="3"/>
    </row>
    <row r="843" spans="5:8" x14ac:dyDescent="0.2">
      <c r="E843" s="3"/>
      <c r="F843" s="3"/>
      <c r="G843" s="3"/>
      <c r="H843" s="3"/>
    </row>
    <row r="844" spans="5:8" x14ac:dyDescent="0.2">
      <c r="E844" s="3"/>
      <c r="F844" s="3"/>
      <c r="G844" s="3"/>
      <c r="H844" s="3"/>
    </row>
    <row r="845" spans="5:8" x14ac:dyDescent="0.2">
      <c r="E845" s="3"/>
      <c r="F845" s="3"/>
      <c r="G845" s="3"/>
      <c r="H845" s="3"/>
    </row>
    <row r="846" spans="5:8" x14ac:dyDescent="0.2">
      <c r="E846" s="3"/>
      <c r="F846" s="3"/>
      <c r="G846" s="3"/>
      <c r="H846" s="3"/>
    </row>
    <row r="847" spans="5:8" x14ac:dyDescent="0.2">
      <c r="E847" s="3"/>
      <c r="F847" s="3"/>
      <c r="G847" s="3"/>
      <c r="H847" s="3"/>
    </row>
    <row r="848" spans="5:8" x14ac:dyDescent="0.2">
      <c r="E848" s="3"/>
      <c r="F848" s="3"/>
      <c r="G848" s="3"/>
      <c r="H848" s="3"/>
    </row>
    <row r="849" spans="5:8" x14ac:dyDescent="0.2">
      <c r="E849" s="3"/>
      <c r="F849" s="3"/>
      <c r="G849" s="3"/>
      <c r="H849" s="3"/>
    </row>
    <row r="850" spans="5:8" x14ac:dyDescent="0.2">
      <c r="E850" s="3"/>
      <c r="F850" s="3"/>
      <c r="G850" s="3"/>
      <c r="H850" s="3"/>
    </row>
    <row r="851" spans="5:8" x14ac:dyDescent="0.2">
      <c r="E851" s="3"/>
      <c r="F851" s="3"/>
      <c r="G851" s="3"/>
      <c r="H851" s="3"/>
    </row>
    <row r="852" spans="5:8" x14ac:dyDescent="0.2">
      <c r="E852" s="3"/>
      <c r="F852" s="3"/>
      <c r="G852" s="3"/>
      <c r="H852" s="3"/>
    </row>
    <row r="853" spans="5:8" x14ac:dyDescent="0.2">
      <c r="E853" s="3"/>
      <c r="F853" s="3"/>
      <c r="G853" s="3"/>
      <c r="H853" s="3"/>
    </row>
    <row r="854" spans="5:8" x14ac:dyDescent="0.2">
      <c r="E854" s="3"/>
      <c r="F854" s="3"/>
      <c r="G854" s="3"/>
      <c r="H854" s="3"/>
    </row>
    <row r="855" spans="5:8" x14ac:dyDescent="0.2">
      <c r="E855" s="3"/>
      <c r="F855" s="3"/>
      <c r="G855" s="3"/>
      <c r="H855" s="3"/>
    </row>
    <row r="856" spans="5:8" x14ac:dyDescent="0.2">
      <c r="E856" s="3"/>
      <c r="F856" s="3"/>
      <c r="G856" s="3"/>
      <c r="H856" s="3"/>
    </row>
    <row r="857" spans="5:8" x14ac:dyDescent="0.2">
      <c r="E857" s="3"/>
      <c r="F857" s="3"/>
      <c r="G857" s="3"/>
      <c r="H857" s="3"/>
    </row>
    <row r="858" spans="5:8" x14ac:dyDescent="0.2">
      <c r="E858" s="3"/>
      <c r="F858" s="3"/>
      <c r="G858" s="3"/>
      <c r="H858" s="3"/>
    </row>
    <row r="859" spans="5:8" x14ac:dyDescent="0.2">
      <c r="E859" s="3"/>
      <c r="F859" s="3"/>
      <c r="G859" s="3"/>
      <c r="H859" s="3"/>
    </row>
    <row r="860" spans="5:8" x14ac:dyDescent="0.2">
      <c r="E860" s="3"/>
      <c r="F860" s="3"/>
      <c r="G860" s="3"/>
      <c r="H860" s="3"/>
    </row>
    <row r="861" spans="5:8" x14ac:dyDescent="0.2">
      <c r="E861" s="3"/>
      <c r="F861" s="3"/>
      <c r="G861" s="3"/>
      <c r="H861" s="3"/>
    </row>
    <row r="862" spans="5:8" x14ac:dyDescent="0.2">
      <c r="E862" s="3"/>
      <c r="F862" s="3"/>
      <c r="G862" s="3"/>
      <c r="H862" s="3"/>
    </row>
    <row r="863" spans="5:8" x14ac:dyDescent="0.2">
      <c r="E863" s="3"/>
      <c r="F863" s="3"/>
      <c r="G863" s="3"/>
      <c r="H863" s="3"/>
    </row>
    <row r="864" spans="5:8" x14ac:dyDescent="0.2">
      <c r="E864" s="3"/>
      <c r="F864" s="3"/>
      <c r="G864" s="3"/>
      <c r="H864" s="3"/>
    </row>
    <row r="865" spans="5:8" x14ac:dyDescent="0.2">
      <c r="E865" s="3"/>
      <c r="F865" s="3"/>
      <c r="G865" s="3"/>
      <c r="H865" s="3"/>
    </row>
    <row r="866" spans="5:8" x14ac:dyDescent="0.2">
      <c r="E866" s="3"/>
      <c r="F866" s="3"/>
      <c r="G866" s="3"/>
      <c r="H866" s="3"/>
    </row>
    <row r="867" spans="5:8" x14ac:dyDescent="0.2">
      <c r="E867" s="3"/>
      <c r="F867" s="3"/>
      <c r="G867" s="3"/>
      <c r="H867" s="3"/>
    </row>
    <row r="868" spans="5:8" x14ac:dyDescent="0.2">
      <c r="E868" s="3"/>
      <c r="F868" s="3"/>
      <c r="G868" s="3"/>
      <c r="H868" s="3"/>
    </row>
    <row r="869" spans="5:8" x14ac:dyDescent="0.2">
      <c r="E869" s="3"/>
      <c r="F869" s="3"/>
      <c r="G869" s="3"/>
      <c r="H869" s="3"/>
    </row>
    <row r="870" spans="5:8" x14ac:dyDescent="0.2">
      <c r="E870" s="3"/>
      <c r="F870" s="3"/>
      <c r="G870" s="3"/>
      <c r="H870" s="3"/>
    </row>
    <row r="871" spans="5:8" x14ac:dyDescent="0.2">
      <c r="E871" s="3"/>
      <c r="F871" s="3"/>
      <c r="G871" s="3"/>
      <c r="H871" s="3"/>
    </row>
    <row r="872" spans="5:8" x14ac:dyDescent="0.2">
      <c r="E872" s="3"/>
      <c r="F872" s="3"/>
      <c r="G872" s="3"/>
      <c r="H872" s="3"/>
    </row>
    <row r="873" spans="5:8" x14ac:dyDescent="0.2">
      <c r="E873" s="3"/>
      <c r="F873" s="3"/>
      <c r="G873" s="3"/>
      <c r="H873" s="3"/>
    </row>
    <row r="874" spans="5:8" x14ac:dyDescent="0.2">
      <c r="E874" s="3"/>
      <c r="F874" s="3"/>
      <c r="G874" s="3"/>
      <c r="H874" s="3"/>
    </row>
    <row r="875" spans="5:8" x14ac:dyDescent="0.2">
      <c r="E875" s="3"/>
      <c r="F875" s="3"/>
      <c r="G875" s="3"/>
      <c r="H875" s="3"/>
    </row>
    <row r="876" spans="5:8" x14ac:dyDescent="0.2">
      <c r="E876" s="3"/>
      <c r="F876" s="3"/>
      <c r="G876" s="3"/>
      <c r="H876" s="3"/>
    </row>
    <row r="877" spans="5:8" x14ac:dyDescent="0.2">
      <c r="E877" s="3"/>
      <c r="F877" s="3"/>
      <c r="G877" s="3"/>
      <c r="H877" s="3"/>
    </row>
    <row r="878" spans="5:8" x14ac:dyDescent="0.2">
      <c r="E878" s="3"/>
      <c r="F878" s="3"/>
      <c r="G878" s="3"/>
      <c r="H878" s="3"/>
    </row>
    <row r="879" spans="5:8" x14ac:dyDescent="0.2">
      <c r="E879" s="3"/>
      <c r="F879" s="3"/>
      <c r="G879" s="3"/>
      <c r="H879" s="3"/>
    </row>
    <row r="880" spans="5:8" x14ac:dyDescent="0.2">
      <c r="E880" s="3"/>
      <c r="F880" s="3"/>
      <c r="G880" s="3"/>
      <c r="H880" s="3"/>
    </row>
    <row r="881" spans="5:8" x14ac:dyDescent="0.2">
      <c r="E881" s="3"/>
      <c r="F881" s="3"/>
      <c r="G881" s="3"/>
      <c r="H881" s="3"/>
    </row>
    <row r="882" spans="5:8" x14ac:dyDescent="0.2">
      <c r="E882" s="3"/>
      <c r="F882" s="3"/>
      <c r="G882" s="3"/>
      <c r="H882" s="3"/>
    </row>
    <row r="883" spans="5:8" x14ac:dyDescent="0.2">
      <c r="E883" s="3"/>
      <c r="F883" s="3"/>
      <c r="G883" s="3"/>
      <c r="H883" s="3"/>
    </row>
    <row r="884" spans="5:8" x14ac:dyDescent="0.2">
      <c r="E884" s="3"/>
      <c r="F884" s="3"/>
      <c r="G884" s="3"/>
      <c r="H884" s="3"/>
    </row>
    <row r="885" spans="5:8" x14ac:dyDescent="0.2">
      <c r="E885" s="3"/>
      <c r="F885" s="3"/>
      <c r="G885" s="3"/>
      <c r="H885" s="3"/>
    </row>
    <row r="886" spans="5:8" x14ac:dyDescent="0.2">
      <c r="E886" s="3"/>
      <c r="F886" s="3"/>
      <c r="G886" s="3"/>
      <c r="H886" s="3"/>
    </row>
    <row r="887" spans="5:8" x14ac:dyDescent="0.2">
      <c r="E887" s="3"/>
      <c r="F887" s="3"/>
      <c r="G887" s="3"/>
      <c r="H887" s="3"/>
    </row>
    <row r="888" spans="5:8" x14ac:dyDescent="0.2">
      <c r="E888" s="3"/>
      <c r="F888" s="3"/>
      <c r="G888" s="3"/>
      <c r="H888" s="3"/>
    </row>
    <row r="889" spans="5:8" x14ac:dyDescent="0.2">
      <c r="E889" s="3"/>
      <c r="F889" s="3"/>
      <c r="G889" s="3"/>
      <c r="H889" s="3"/>
    </row>
    <row r="890" spans="5:8" x14ac:dyDescent="0.2">
      <c r="E890" s="3"/>
      <c r="F890" s="3"/>
      <c r="G890" s="3"/>
      <c r="H890" s="3"/>
    </row>
    <row r="891" spans="5:8" x14ac:dyDescent="0.2">
      <c r="E891" s="3"/>
      <c r="F891" s="3"/>
      <c r="G891" s="3"/>
      <c r="H891" s="3"/>
    </row>
    <row r="892" spans="5:8" x14ac:dyDescent="0.2">
      <c r="E892" s="3"/>
      <c r="F892" s="3"/>
      <c r="G892" s="3"/>
      <c r="H892" s="3"/>
    </row>
    <row r="893" spans="5:8" x14ac:dyDescent="0.2">
      <c r="E893" s="3"/>
      <c r="F893" s="3"/>
      <c r="G893" s="3"/>
      <c r="H893" s="3"/>
    </row>
    <row r="894" spans="5:8" x14ac:dyDescent="0.2">
      <c r="E894" s="3"/>
      <c r="F894" s="3"/>
      <c r="G894" s="3"/>
      <c r="H894" s="3"/>
    </row>
    <row r="895" spans="5:8" x14ac:dyDescent="0.2">
      <c r="E895" s="3"/>
      <c r="F895" s="3"/>
      <c r="G895" s="3"/>
      <c r="H895" s="3"/>
    </row>
    <row r="896" spans="5:8" x14ac:dyDescent="0.2">
      <c r="E896" s="3"/>
      <c r="F896" s="3"/>
      <c r="G896" s="3"/>
      <c r="H896" s="3"/>
    </row>
    <row r="897" spans="5:8" x14ac:dyDescent="0.2">
      <c r="E897" s="3"/>
      <c r="F897" s="3"/>
      <c r="G897" s="3"/>
      <c r="H897" s="3"/>
    </row>
    <row r="898" spans="5:8" x14ac:dyDescent="0.2">
      <c r="E898" s="3"/>
      <c r="F898" s="3"/>
      <c r="G898" s="3"/>
      <c r="H898" s="3"/>
    </row>
    <row r="899" spans="5:8" x14ac:dyDescent="0.2">
      <c r="E899" s="3"/>
      <c r="F899" s="3"/>
      <c r="G899" s="3"/>
      <c r="H899" s="3"/>
    </row>
    <row r="900" spans="5:8" x14ac:dyDescent="0.2">
      <c r="E900" s="3"/>
      <c r="F900" s="3"/>
      <c r="G900" s="3"/>
      <c r="H900" s="3"/>
    </row>
    <row r="901" spans="5:8" x14ac:dyDescent="0.2">
      <c r="E901" s="3"/>
      <c r="F901" s="3"/>
      <c r="G901" s="3"/>
      <c r="H901" s="3"/>
    </row>
    <row r="902" spans="5:8" x14ac:dyDescent="0.2">
      <c r="E902" s="3"/>
      <c r="F902" s="3"/>
      <c r="G902" s="3"/>
      <c r="H902" s="3"/>
    </row>
    <row r="903" spans="5:8" x14ac:dyDescent="0.2">
      <c r="E903" s="3"/>
      <c r="F903" s="3"/>
      <c r="G903" s="3"/>
      <c r="H903" s="3"/>
    </row>
    <row r="904" spans="5:8" x14ac:dyDescent="0.2">
      <c r="E904" s="3"/>
      <c r="F904" s="3"/>
      <c r="G904" s="3"/>
      <c r="H904" s="3"/>
    </row>
    <row r="905" spans="5:8" x14ac:dyDescent="0.2">
      <c r="E905" s="3"/>
      <c r="F905" s="3"/>
      <c r="G905" s="3"/>
      <c r="H905" s="3"/>
    </row>
    <row r="906" spans="5:8" x14ac:dyDescent="0.2">
      <c r="E906" s="3"/>
      <c r="F906" s="3"/>
      <c r="G906" s="3"/>
      <c r="H906" s="3"/>
    </row>
    <row r="907" spans="5:8" x14ac:dyDescent="0.2">
      <c r="E907" s="3"/>
      <c r="F907" s="3"/>
      <c r="G907" s="3"/>
      <c r="H907" s="3"/>
    </row>
    <row r="908" spans="5:8" x14ac:dyDescent="0.2">
      <c r="E908" s="3"/>
      <c r="F908" s="3"/>
      <c r="G908" s="3"/>
      <c r="H908" s="3"/>
    </row>
    <row r="909" spans="5:8" x14ac:dyDescent="0.2">
      <c r="E909" s="3"/>
      <c r="F909" s="3"/>
      <c r="G909" s="3"/>
      <c r="H909" s="3"/>
    </row>
    <row r="910" spans="5:8" x14ac:dyDescent="0.2">
      <c r="E910" s="3"/>
      <c r="F910" s="3"/>
      <c r="G910" s="3"/>
      <c r="H910" s="3"/>
    </row>
    <row r="911" spans="5:8" x14ac:dyDescent="0.2">
      <c r="E911" s="3"/>
      <c r="F911" s="3"/>
      <c r="G911" s="3"/>
      <c r="H911" s="3"/>
    </row>
    <row r="912" spans="5:8" x14ac:dyDescent="0.2">
      <c r="E912" s="3"/>
      <c r="F912" s="3"/>
      <c r="G912" s="3"/>
      <c r="H912" s="3"/>
    </row>
    <row r="913" spans="5:8" x14ac:dyDescent="0.2">
      <c r="E913" s="3"/>
      <c r="F913" s="3"/>
      <c r="G913" s="3"/>
      <c r="H913" s="3"/>
    </row>
    <row r="914" spans="5:8" x14ac:dyDescent="0.2">
      <c r="E914" s="3"/>
      <c r="F914" s="3"/>
      <c r="G914" s="3"/>
      <c r="H914" s="3"/>
    </row>
    <row r="915" spans="5:8" x14ac:dyDescent="0.2">
      <c r="E915" s="3"/>
      <c r="F915" s="3"/>
      <c r="G915" s="3"/>
      <c r="H915" s="3"/>
    </row>
    <row r="916" spans="5:8" x14ac:dyDescent="0.2">
      <c r="E916" s="3"/>
      <c r="F916" s="3"/>
      <c r="G916" s="3"/>
      <c r="H916" s="3"/>
    </row>
    <row r="917" spans="5:8" x14ac:dyDescent="0.2">
      <c r="E917" s="3"/>
      <c r="F917" s="3"/>
      <c r="G917" s="3"/>
      <c r="H917" s="3"/>
    </row>
    <row r="918" spans="5:8" x14ac:dyDescent="0.2">
      <c r="E918" s="3"/>
      <c r="F918" s="3"/>
      <c r="G918" s="3"/>
      <c r="H918" s="3"/>
    </row>
    <row r="919" spans="5:8" x14ac:dyDescent="0.2">
      <c r="E919" s="3"/>
      <c r="F919" s="3"/>
      <c r="G919" s="3"/>
      <c r="H919" s="3"/>
    </row>
    <row r="920" spans="5:8" x14ac:dyDescent="0.2">
      <c r="E920" s="3"/>
      <c r="F920" s="3"/>
      <c r="G920" s="3"/>
      <c r="H920" s="3"/>
    </row>
    <row r="921" spans="5:8" x14ac:dyDescent="0.2">
      <c r="E921" s="3"/>
      <c r="F921" s="3"/>
      <c r="G921" s="3"/>
      <c r="H921" s="3"/>
    </row>
    <row r="922" spans="5:8" x14ac:dyDescent="0.2">
      <c r="E922" s="3"/>
      <c r="F922" s="3"/>
      <c r="G922" s="3"/>
      <c r="H922" s="3"/>
    </row>
  </sheetData>
  <mergeCells count="9">
    <mergeCell ref="A1:D1"/>
    <mergeCell ref="B4:B24"/>
    <mergeCell ref="E14:E16"/>
    <mergeCell ref="E17:E19"/>
    <mergeCell ref="C8:C10"/>
    <mergeCell ref="D14:D20"/>
    <mergeCell ref="D12:D13"/>
    <mergeCell ref="C11:C21"/>
    <mergeCell ref="C22:C2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"/>
  <sheetViews>
    <sheetView showGridLines="0" zoomScale="80" zoomScaleNormal="80" workbookViewId="0">
      <selection activeCell="B2" sqref="B2:C2"/>
    </sheetView>
  </sheetViews>
  <sheetFormatPr baseColWidth="10" defaultColWidth="9.1640625" defaultRowHeight="17" x14ac:dyDescent="0.2"/>
  <cols>
    <col min="1" max="1" width="9.1640625" style="40"/>
    <col min="2" max="2" width="6.6640625" style="52" customWidth="1"/>
    <col min="3" max="3" width="30.83203125" style="40" customWidth="1"/>
    <col min="4" max="8" width="9.1640625" style="40"/>
    <col min="9" max="9" width="9.1640625" style="41"/>
    <col min="10" max="10" width="9.1640625" style="42"/>
    <col min="11" max="16384" width="9.1640625" style="40"/>
  </cols>
  <sheetData>
    <row r="1" spans="1:4" x14ac:dyDescent="0.2">
      <c r="B1" s="49"/>
      <c r="C1" s="45"/>
    </row>
    <row r="2" spans="1:4" x14ac:dyDescent="0.2">
      <c r="A2" s="43"/>
      <c r="B2" s="78" t="s">
        <v>74</v>
      </c>
      <c r="C2" s="78"/>
      <c r="D2" s="44"/>
    </row>
    <row r="3" spans="1:4" x14ac:dyDescent="0.2">
      <c r="A3" s="43"/>
      <c r="B3" s="50">
        <v>1</v>
      </c>
      <c r="C3" s="47" t="s">
        <v>62</v>
      </c>
      <c r="D3" s="44"/>
    </row>
    <row r="4" spans="1:4" x14ac:dyDescent="0.2">
      <c r="A4" s="43"/>
      <c r="B4" s="50">
        <v>2</v>
      </c>
      <c r="C4" s="47" t="s">
        <v>63</v>
      </c>
      <c r="D4" s="44"/>
    </row>
    <row r="5" spans="1:4" x14ac:dyDescent="0.2">
      <c r="A5" s="43"/>
      <c r="B5" s="50">
        <v>3</v>
      </c>
      <c r="C5" s="47" t="s">
        <v>64</v>
      </c>
      <c r="D5" s="44"/>
    </row>
    <row r="6" spans="1:4" x14ac:dyDescent="0.2">
      <c r="A6" s="43"/>
      <c r="B6" s="50">
        <v>4</v>
      </c>
      <c r="C6" s="47" t="s">
        <v>66</v>
      </c>
      <c r="D6" s="44"/>
    </row>
    <row r="7" spans="1:4" x14ac:dyDescent="0.2">
      <c r="A7" s="43"/>
      <c r="B7" s="50">
        <v>5</v>
      </c>
      <c r="C7" s="47" t="s">
        <v>65</v>
      </c>
      <c r="D7" s="44"/>
    </row>
    <row r="8" spans="1:4" ht="72" x14ac:dyDescent="0.2">
      <c r="A8" s="43"/>
      <c r="B8" s="50">
        <v>6</v>
      </c>
      <c r="C8" s="48" t="s">
        <v>67</v>
      </c>
      <c r="D8" s="44"/>
    </row>
    <row r="9" spans="1:4" x14ac:dyDescent="0.2">
      <c r="B9" s="51"/>
      <c r="C9" s="46"/>
    </row>
  </sheetData>
  <mergeCells count="1">
    <mergeCell ref="B2:C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0168-8C46-C246-B37E-16780D28C89C}">
  <dimension ref="A3:C5"/>
  <sheetViews>
    <sheetView workbookViewId="0">
      <selection activeCell="C14" sqref="C14"/>
    </sheetView>
  </sheetViews>
  <sheetFormatPr baseColWidth="10" defaultRowHeight="15" x14ac:dyDescent="0.2"/>
  <cols>
    <col min="1" max="2" width="10.83203125" style="80"/>
    <col min="3" max="3" width="52.1640625" style="80" customWidth="1"/>
    <col min="4" max="16384" width="10.83203125" style="80"/>
  </cols>
  <sheetData>
    <row r="3" spans="1:3" ht="16" x14ac:dyDescent="0.2">
      <c r="A3" s="81" t="s">
        <v>146</v>
      </c>
      <c r="B3" s="81" t="s">
        <v>165</v>
      </c>
      <c r="C3" s="81" t="s">
        <v>151</v>
      </c>
    </row>
    <row r="4" spans="1:3" ht="16" x14ac:dyDescent="0.2">
      <c r="A4" s="87">
        <v>1</v>
      </c>
      <c r="B4" s="87" t="s">
        <v>164</v>
      </c>
      <c r="C4" s="87"/>
    </row>
    <row r="5" spans="1:3" ht="112" x14ac:dyDescent="0.2">
      <c r="A5" s="81">
        <v>2</v>
      </c>
      <c r="B5" s="81" t="s">
        <v>163</v>
      </c>
      <c r="C5" s="81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E05E0-6056-46F2-A1B1-B34EE5A06AF2}">
  <dimension ref="F2:M24"/>
  <sheetViews>
    <sheetView zoomScale="84" zoomScaleNormal="84" workbookViewId="0">
      <selection activeCell="J23" sqref="J23"/>
    </sheetView>
  </sheetViews>
  <sheetFormatPr baseColWidth="10" defaultColWidth="8.83203125" defaultRowHeight="14" x14ac:dyDescent="0.2"/>
  <cols>
    <col min="1" max="4" width="8.83203125" style="33"/>
    <col min="5" max="5" width="22" style="33" customWidth="1"/>
    <col min="6" max="6" width="20.83203125" style="33" customWidth="1"/>
    <col min="7" max="7" width="32" style="33" bestFit="1" customWidth="1"/>
    <col min="8" max="8" width="37.5" style="33" bestFit="1" customWidth="1"/>
    <col min="9" max="9" width="22.5" style="33" customWidth="1"/>
    <col min="10" max="10" width="22.33203125" style="33" customWidth="1"/>
    <col min="11" max="11" width="15.1640625" style="33" customWidth="1"/>
    <col min="12" max="12" width="16.6640625" style="33" customWidth="1"/>
    <col min="13" max="13" width="22.1640625" style="33" customWidth="1"/>
    <col min="14" max="14" width="24.6640625" style="33" customWidth="1"/>
    <col min="15" max="16384" width="8.83203125" style="33"/>
  </cols>
  <sheetData>
    <row r="2" spans="6:13" x14ac:dyDescent="0.2">
      <c r="F2" s="79"/>
      <c r="G2" s="79"/>
      <c r="H2" s="79"/>
      <c r="I2" s="79"/>
      <c r="J2" s="79"/>
      <c r="K2" s="79"/>
      <c r="L2" s="79"/>
      <c r="M2" s="79"/>
    </row>
    <row r="4" spans="6:13" ht="75" x14ac:dyDescent="0.2">
      <c r="F4" s="38" t="s">
        <v>106</v>
      </c>
      <c r="G4" s="38" t="s">
        <v>44</v>
      </c>
      <c r="H4" s="38" t="s">
        <v>5</v>
      </c>
      <c r="I4" s="39" t="s">
        <v>54</v>
      </c>
      <c r="J4" s="39" t="s">
        <v>55</v>
      </c>
      <c r="K4" s="38" t="s">
        <v>48</v>
      </c>
      <c r="L4" s="38" t="s">
        <v>49</v>
      </c>
      <c r="M4" s="38" t="s">
        <v>52</v>
      </c>
    </row>
    <row r="5" spans="6:13" ht="60" x14ac:dyDescent="0.2">
      <c r="F5" s="60" t="s">
        <v>117</v>
      </c>
      <c r="G5" s="34" t="s">
        <v>45</v>
      </c>
      <c r="H5" s="34" t="s">
        <v>53</v>
      </c>
      <c r="I5" s="34" t="s">
        <v>57</v>
      </c>
      <c r="J5" s="34" t="s">
        <v>59</v>
      </c>
      <c r="K5" s="32">
        <v>1</v>
      </c>
      <c r="L5" s="35">
        <v>1000</v>
      </c>
      <c r="M5" s="37">
        <f>50*L5</f>
        <v>50000</v>
      </c>
    </row>
    <row r="6" spans="6:13" ht="60" x14ac:dyDescent="0.2">
      <c r="F6" s="61" t="s">
        <v>27</v>
      </c>
      <c r="G6" s="58" t="s">
        <v>46</v>
      </c>
      <c r="H6" s="59" t="s">
        <v>47</v>
      </c>
      <c r="I6" s="59" t="s">
        <v>56</v>
      </c>
      <c r="J6" s="59" t="s">
        <v>61</v>
      </c>
      <c r="K6" s="32">
        <v>1</v>
      </c>
      <c r="L6" s="35">
        <v>100</v>
      </c>
      <c r="M6" s="37">
        <f>1000*L6</f>
        <v>100000</v>
      </c>
    </row>
    <row r="7" spans="6:13" ht="45" x14ac:dyDescent="0.2">
      <c r="F7" s="60" t="s">
        <v>28</v>
      </c>
      <c r="G7" s="32" t="s">
        <v>50</v>
      </c>
      <c r="H7" s="36" t="s">
        <v>51</v>
      </c>
      <c r="I7" s="36" t="s">
        <v>58</v>
      </c>
      <c r="J7" s="34" t="s">
        <v>60</v>
      </c>
      <c r="K7" s="32">
        <v>1</v>
      </c>
      <c r="L7" s="35">
        <v>100</v>
      </c>
      <c r="M7" s="37">
        <f>1000*500</f>
        <v>500000</v>
      </c>
    </row>
    <row r="11" spans="6:13" ht="15" x14ac:dyDescent="0.2">
      <c r="I11" s="68" t="s">
        <v>110</v>
      </c>
    </row>
    <row r="12" spans="6:13" ht="15" x14ac:dyDescent="0.2">
      <c r="G12" s="56"/>
      <c r="I12" s="68" t="s">
        <v>111</v>
      </c>
    </row>
    <row r="14" spans="6:13" x14ac:dyDescent="0.2">
      <c r="G14" s="57"/>
    </row>
    <row r="24" spans="7:7" x14ac:dyDescent="0.2">
      <c r="G24" s="33" t="s">
        <v>108</v>
      </c>
    </row>
  </sheetData>
  <mergeCells count="1">
    <mergeCell ref="F2:M2"/>
  </mergeCells>
  <hyperlinks>
    <hyperlink ref="I11" r:id="rId1" xr:uid="{DED6C1FE-E4C7-4CB9-9049-E880EACE77B2}"/>
    <hyperlink ref="I12" r:id="rId2" xr:uid="{A0B7893E-BA0C-42D1-B94F-03C9EADCC855}"/>
  </hyperlinks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B4BFCDF-5117-4419-85CF-0C2DEAA1EF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SMS</vt:lpstr>
      <vt:lpstr>1.ShortUSSD</vt:lpstr>
      <vt:lpstr>2.USSD (5555)</vt:lpstr>
      <vt:lpstr>3.WEB</vt:lpstr>
      <vt:lpstr>Other</vt:lpstr>
      <vt:lpstr>BITEL_RW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Hiếu Nguyễn</dc:creator>
  <cp:lastModifiedBy>Hoang Van Hoi</cp:lastModifiedBy>
  <cp:lastPrinted>2020-06-08T03:59:59Z</cp:lastPrinted>
  <dcterms:created xsi:type="dcterms:W3CDTF">2020-04-03T08:04:53Z</dcterms:created>
  <dcterms:modified xsi:type="dcterms:W3CDTF">2022-10-27T16:02:51Z</dcterms:modified>
</cp:coreProperties>
</file>