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hoihv/hoihv/work/TV360/ĐỐI SOAT/T_12/"/>
    </mc:Choice>
  </mc:AlternateContent>
  <xr:revisionPtr revIDLastSave="0" documentId="13_ncr:1_{F67FBFC0-1C61-1441-B1DF-D96579DB7DAE}" xr6:coauthVersionLast="47" xr6:coauthVersionMax="47" xr10:uidLastSave="{00000000-0000-0000-0000-000000000000}"/>
  <bookViews>
    <workbookView xWindow="0" yWindow="500" windowWidth="28800" windowHeight="16560" xr2:uid="{00000000-000D-0000-FFFF-FFFF00000000}"/>
  </bookViews>
  <sheets>
    <sheet name="BB tổng hợp"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 r="E15" i="1" l="1"/>
</calcChain>
</file>

<file path=xl/sharedStrings.xml><?xml version="1.0" encoding="utf-8"?>
<sst xmlns="http://schemas.openxmlformats.org/spreadsheetml/2006/main" count="27" uniqueCount="27">
  <si>
    <t>Cộng Hòa Xã Hội Chủ Nghĩa Việt Nam</t>
  </si>
  <si>
    <t>Độc lập - tự do - hạnh phúc</t>
  </si>
  <si>
    <t>----------o0o----------</t>
  </si>
  <si>
    <t>STT</t>
  </si>
  <si>
    <t>Dịch Vụ</t>
  </si>
  <si>
    <t>Tổng doanh thu nội dung bên B cung cấp cho bên A</t>
  </si>
  <si>
    <t xml:space="preserve">Tỷ lệ chia sẻ </t>
  </si>
  <si>
    <t>Doanh thu Bên B được hưởng</t>
  </si>
  <si>
    <t>(1)</t>
  </si>
  <si>
    <t>(2)</t>
  </si>
  <si>
    <t>(3)=(1)*(2)</t>
  </si>
  <si>
    <t>Tổng:</t>
  </si>
  <si>
    <t xml:space="preserve">Bằng chữ:   </t>
  </si>
  <si>
    <t>Bên A: CÔNG TY CỔ PHẦN CÔNG NGHỆ ỨNG DỤNG ARABICA VIỆT NAM</t>
  </si>
  <si>
    <t xml:space="preserve"> </t>
  </si>
  <si>
    <t>Số Hợp đồng: 1610/HĐHT/BQS-ARABICA/2020</t>
  </si>
  <si>
    <t>Bên B: TRUNG TÂM BẢN QUYỀN SỐ</t>
  </si>
  <si>
    <t>BIÊN BẢN ĐỐI SOÁT  SẢN LƯỢNG VÀ DOANH THU VỀ VIỆC SỬ DỤNG TÁC PHẨM CLIP KINH DOANH DỊCH VỤ NỘI DUNG SỐ TRÊN HẠ TẦNG VIETTEL GIỮA TRUNG TÂM BẢN QUYỀN SỐ VÀ CÔNG TY CỔ PHẦN CÔNG NGHỆ ỨNG DỤNG ARABICA VIỆT NAM</t>
  </si>
  <si>
    <t xml:space="preserve">Số tiền CÔNG TY CỔ PHẦN CÔNG NGHỆ ỨNG DỤNG ARABICA VIỆT NAM phải trả cho TRUNG TÂM BẢN QUYỀN SỐ đã bao gồm VAT 10% : </t>
  </si>
  <si>
    <t>ĐẠI DIỆN BÊN A</t>
  </si>
  <si>
    <t>ĐẠI DIỆN BÊN B</t>
  </si>
  <si>
    <t>TV360</t>
  </si>
  <si>
    <t>Biên bản này được lập thành 02 bản có giá trị pháp lý như nhau, bên A giữ 01 bản, bên B giữ 01 bản.</t>
  </si>
  <si>
    <t>Tháng 12.2021</t>
  </si>
  <si>
    <t>Kỳ đối soát:  Từ 01/12-31/12/2021</t>
  </si>
  <si>
    <t>Ngày gửi đối soát: 17/01/2022</t>
  </si>
  <si>
    <t>Sáu trăm chín mươi sáu nghìn, sáu trăm bảy mươi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</si>
</sst>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quot; &quot;;&quot; &quot;* \(#,##0\);&quot; &quot;* &quot;-&quot;??&quot; &quot;"/>
  </numFmts>
  <fonts count="8" x14ac:knownFonts="1">
    <font>
      <sz val="11"/>
      <color indexed="8"/>
      <name val="Arial"/>
    </font>
    <font>
      <b/>
      <sz val="12"/>
      <color indexed="8"/>
      <name val="Times New Roman"/>
      <family val="1"/>
    </font>
    <font>
      <sz val="12"/>
      <color indexed="8"/>
      <name val="Times New Roman"/>
      <family val="1"/>
    </font>
    <font>
      <i/>
      <sz val="12"/>
      <color indexed="8"/>
      <name val="Times New Roman"/>
      <family val="1"/>
    </font>
    <font>
      <b/>
      <sz val="12"/>
      <name val="Times New Roman"/>
      <family val="1"/>
    </font>
    <font>
      <sz val="12"/>
      <name val="Times New Roman"/>
      <family val="1"/>
    </font>
    <font>
      <b/>
      <i/>
      <sz val="12"/>
      <name val="Times New Roman"/>
      <family val="1"/>
    </font>
    <font>
      <i/>
      <sz val="12"/>
      <name val="Times New Roman"/>
      <family val="1"/>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cellStyleXfs>
  <cellXfs count="50">
    <xf numFmtId="0" fontId="0" fillId="0" borderId="0" xfId="0" applyFont="1" applyAlignment="1"/>
    <xf numFmtId="0" fontId="3" fillId="2" borderId="0" xfId="0" applyFont="1" applyFill="1" applyBorder="1" applyAlignment="1">
      <alignment horizontal="left" vertical="center" wrapText="1"/>
    </xf>
    <xf numFmtId="0" fontId="3" fillId="2" borderId="0" xfId="0" applyFont="1" applyFill="1" applyBorder="1" applyAlignment="1">
      <alignment vertical="center"/>
    </xf>
    <xf numFmtId="0" fontId="2" fillId="2" borderId="0" xfId="0" applyFont="1" applyFill="1" applyBorder="1" applyAlignment="1">
      <alignment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2" fillId="0" borderId="0" xfId="0" applyFont="1" applyAlignment="1">
      <alignment vertical="center"/>
    </xf>
    <xf numFmtId="49" fontId="1" fillId="2" borderId="0" xfId="0" applyNumberFormat="1" applyFont="1" applyFill="1" applyBorder="1" applyAlignment="1">
      <alignment horizontal="left" vertical="center" wrapText="1"/>
    </xf>
    <xf numFmtId="0" fontId="1" fillId="2" borderId="0" xfId="0" applyFont="1" applyFill="1" applyBorder="1" applyAlignment="1">
      <alignment vertical="center" wrapText="1"/>
    </xf>
    <xf numFmtId="49" fontId="1" fillId="2" borderId="0" xfId="0" applyNumberFormat="1" applyFont="1" applyFill="1" applyBorder="1" applyAlignment="1">
      <alignment vertical="center"/>
    </xf>
    <xf numFmtId="49" fontId="3" fillId="2" borderId="0" xfId="0" applyNumberFormat="1" applyFont="1" applyFill="1" applyBorder="1" applyAlignment="1">
      <alignment horizontal="left" vertical="center"/>
    </xf>
    <xf numFmtId="49" fontId="3" fillId="2" borderId="0" xfId="0" applyNumberFormat="1" applyFont="1" applyFill="1" applyBorder="1" applyAlignment="1">
      <alignment vertical="center"/>
    </xf>
    <xf numFmtId="0" fontId="1" fillId="2" borderId="0" xfId="0" applyFont="1" applyFill="1" applyBorder="1" applyAlignment="1">
      <alignment vertical="center"/>
    </xf>
    <xf numFmtId="0" fontId="3" fillId="2" borderId="0" xfId="0" applyFont="1" applyFill="1" applyBorder="1" applyAlignment="1">
      <alignment horizontal="left" vertical="center"/>
    </xf>
    <xf numFmtId="164" fontId="2" fillId="2" borderId="0" xfId="0" applyNumberFormat="1" applyFont="1" applyFill="1" applyBorder="1" applyAlignment="1">
      <alignment vertical="center"/>
    </xf>
    <xf numFmtId="164" fontId="1" fillId="2" borderId="0" xfId="0" applyNumberFormat="1" applyFont="1" applyFill="1" applyBorder="1" applyAlignment="1">
      <alignment vertical="center"/>
    </xf>
    <xf numFmtId="0" fontId="2" fillId="0" borderId="0" xfId="0" applyNumberFormat="1" applyFont="1" applyAlignment="1">
      <alignment vertical="center"/>
    </xf>
    <xf numFmtId="49" fontId="4" fillId="2" borderId="1" xfId="0" applyNumberFormat="1" applyFont="1" applyFill="1" applyBorder="1" applyAlignment="1">
      <alignment horizontal="center"/>
    </xf>
    <xf numFmtId="49" fontId="4" fillId="2" borderId="1" xfId="0" applyNumberFormat="1" applyFont="1" applyFill="1" applyBorder="1" applyAlignment="1">
      <alignment horizontal="center" wrapText="1"/>
    </xf>
    <xf numFmtId="3" fontId="4" fillId="3" borderId="1" xfId="0" applyNumberFormat="1" applyFont="1" applyFill="1" applyBorder="1" applyAlignment="1">
      <alignment horizontal="center"/>
    </xf>
    <xf numFmtId="164" fontId="4" fillId="2" borderId="0" xfId="0" applyNumberFormat="1" applyFont="1" applyFill="1" applyBorder="1" applyAlignment="1"/>
    <xf numFmtId="49" fontId="6" fillId="2" borderId="0" xfId="0" applyNumberFormat="1" applyFont="1" applyFill="1" applyBorder="1" applyAlignment="1"/>
    <xf numFmtId="49" fontId="6" fillId="2" borderId="0" xfId="0" applyNumberFormat="1" applyFont="1" applyFill="1" applyBorder="1" applyAlignment="1">
      <alignment horizontal="left"/>
    </xf>
    <xf numFmtId="164" fontId="6" fillId="2" borderId="0" xfId="0" applyNumberFormat="1" applyFont="1" applyFill="1" applyBorder="1" applyAlignment="1"/>
    <xf numFmtId="0" fontId="7" fillId="2" borderId="0" xfId="0" applyFont="1" applyFill="1" applyBorder="1" applyAlignment="1"/>
    <xf numFmtId="0" fontId="2" fillId="0" borderId="0" xfId="0" applyFont="1" applyAlignment="1">
      <alignment horizontal="center"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9" fontId="5" fillId="2" borderId="1" xfId="0" applyNumberFormat="1" applyFont="1" applyFill="1" applyBorder="1" applyAlignment="1">
      <alignment horizontal="center" vertical="center" wrapText="1"/>
    </xf>
    <xf numFmtId="3" fontId="5" fillId="2" borderId="1"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vertical="center"/>
    </xf>
    <xf numFmtId="49" fontId="7" fillId="2" borderId="0" xfId="0" applyNumberFormat="1" applyFont="1" applyFill="1" applyBorder="1" applyAlignment="1">
      <alignment horizontal="left" wrapText="1"/>
    </xf>
    <xf numFmtId="0" fontId="7" fillId="2" borderId="0" xfId="0" applyFont="1" applyFill="1" applyBorder="1" applyAlignment="1">
      <alignment horizontal="left" wrapText="1"/>
    </xf>
    <xf numFmtId="49" fontId="4" fillId="3" borderId="1" xfId="0" applyNumberFormat="1" applyFont="1" applyFill="1" applyBorder="1" applyAlignment="1">
      <alignment horizontal="center"/>
    </xf>
    <xf numFmtId="0" fontId="4" fillId="3" borderId="1" xfId="0" applyFont="1" applyFill="1" applyBorder="1" applyAlignment="1">
      <alignment horizontal="center"/>
    </xf>
    <xf numFmtId="49" fontId="5" fillId="2" borderId="0" xfId="0" applyNumberFormat="1" applyFont="1" applyFill="1" applyBorder="1" applyAlignment="1">
      <alignment horizontal="left" wrapText="1"/>
    </xf>
    <xf numFmtId="0" fontId="5" fillId="2" borderId="0" xfId="0" applyFont="1" applyFill="1" applyBorder="1" applyAlignment="1">
      <alignment horizontal="left" wrapText="1"/>
    </xf>
    <xf numFmtId="49"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49" fontId="1" fillId="2" borderId="0"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FF0000"/>
      <rgbColor rgb="FF004000"/>
      <rgbColor rgb="FFFFFF00"/>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Arial"/>
        <a:ea typeface="Arial"/>
        <a:cs typeface="Arial"/>
      </a:majorFont>
      <a:minorFont>
        <a:latin typeface="Arial"/>
        <a:ea typeface="Arial"/>
        <a:cs typeface="Arial"/>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4"/>
  <sheetViews>
    <sheetView showGridLines="0" tabSelected="1" workbookViewId="0">
      <selection activeCell="H6" sqref="H6"/>
    </sheetView>
  </sheetViews>
  <sheetFormatPr baseColWidth="10" defaultColWidth="8.83203125" defaultRowHeight="15.75" customHeight="1" x14ac:dyDescent="0.15"/>
  <cols>
    <col min="1" max="1" width="10.83203125" style="18" customWidth="1"/>
    <col min="2" max="2" width="30.1640625" style="18" customWidth="1"/>
    <col min="3" max="3" width="25.1640625" style="18" customWidth="1"/>
    <col min="4" max="4" width="19.1640625" style="18" customWidth="1"/>
    <col min="5" max="5" width="19" style="18" customWidth="1"/>
    <col min="6" max="253" width="8.83203125" style="8" customWidth="1"/>
    <col min="254" max="16384" width="8.83203125" style="8"/>
  </cols>
  <sheetData>
    <row r="1" spans="1:16" ht="16.5" customHeight="1" x14ac:dyDescent="0.15">
      <c r="A1" s="35" t="s">
        <v>0</v>
      </c>
      <c r="B1" s="36"/>
      <c r="C1" s="36"/>
      <c r="D1" s="36"/>
      <c r="E1" s="36"/>
    </row>
    <row r="2" spans="1:16" ht="16.5" customHeight="1" x14ac:dyDescent="0.15">
      <c r="A2" s="37" t="s">
        <v>1</v>
      </c>
      <c r="B2" s="38"/>
      <c r="C2" s="38"/>
      <c r="D2" s="38"/>
      <c r="E2" s="39"/>
    </row>
    <row r="3" spans="1:16" ht="16.5" customHeight="1" x14ac:dyDescent="0.15">
      <c r="A3" s="37" t="s">
        <v>2</v>
      </c>
      <c r="B3" s="38"/>
      <c r="C3" s="38"/>
      <c r="D3" s="38"/>
      <c r="E3" s="39"/>
    </row>
    <row r="4" spans="1:16" ht="15" customHeight="1" x14ac:dyDescent="0.15">
      <c r="A4" s="3"/>
      <c r="B4" s="3"/>
      <c r="C4" s="3"/>
      <c r="D4" s="3"/>
      <c r="E4" s="3"/>
    </row>
    <row r="5" spans="1:16" ht="53.25" customHeight="1" x14ac:dyDescent="0.15">
      <c r="A5" s="48" t="s">
        <v>17</v>
      </c>
      <c r="B5" s="49"/>
      <c r="C5" s="49"/>
      <c r="D5" s="49"/>
      <c r="E5" s="49"/>
    </row>
    <row r="6" spans="1:16" ht="27.75" customHeight="1" x14ac:dyDescent="0.15">
      <c r="A6" s="46" t="s">
        <v>24</v>
      </c>
      <c r="B6" s="47"/>
      <c r="C6" s="9"/>
      <c r="D6" s="10"/>
      <c r="E6" s="7"/>
    </row>
    <row r="7" spans="1:16" ht="18" customHeight="1" x14ac:dyDescent="0.15">
      <c r="A7" s="11" t="s">
        <v>25</v>
      </c>
      <c r="B7" s="9"/>
      <c r="C7" s="9"/>
      <c r="D7" s="10"/>
      <c r="E7" s="7"/>
    </row>
    <row r="8" spans="1:16" ht="18" customHeight="1" x14ac:dyDescent="0.15">
      <c r="A8" s="12" t="s">
        <v>15</v>
      </c>
      <c r="B8" s="1"/>
      <c r="C8" s="6"/>
      <c r="D8" s="10"/>
      <c r="E8" s="7"/>
    </row>
    <row r="9" spans="1:16" ht="16.5" customHeight="1" x14ac:dyDescent="0.15">
      <c r="A9" s="13" t="s">
        <v>13</v>
      </c>
      <c r="B9" s="2"/>
      <c r="C9" s="2"/>
      <c r="D9" s="14"/>
      <c r="E9" s="5"/>
    </row>
    <row r="10" spans="1:16" ht="16.5" customHeight="1" x14ac:dyDescent="0.15">
      <c r="A10" s="12" t="s">
        <v>16</v>
      </c>
      <c r="B10" s="2"/>
      <c r="C10" s="2"/>
      <c r="D10" s="10"/>
      <c r="E10" s="7"/>
    </row>
    <row r="11" spans="1:16" ht="18" customHeight="1" x14ac:dyDescent="0.15">
      <c r="A11" s="15"/>
      <c r="B11" s="10"/>
      <c r="C11" s="10"/>
      <c r="D11" s="10"/>
      <c r="E11" s="7"/>
      <c r="P11" s="8" t="s">
        <v>14</v>
      </c>
    </row>
    <row r="12" spans="1:16" ht="47.25" customHeight="1" x14ac:dyDescent="0.2">
      <c r="A12" s="19" t="s">
        <v>3</v>
      </c>
      <c r="B12" s="19" t="s">
        <v>4</v>
      </c>
      <c r="C12" s="20" t="s">
        <v>5</v>
      </c>
      <c r="D12" s="20" t="s">
        <v>6</v>
      </c>
      <c r="E12" s="20" t="s">
        <v>7</v>
      </c>
    </row>
    <row r="13" spans="1:16" s="27" customFormat="1" ht="31" customHeight="1" x14ac:dyDescent="0.15">
      <c r="A13" s="28"/>
      <c r="B13" s="30" t="s">
        <v>21</v>
      </c>
      <c r="C13" s="29" t="s">
        <v>8</v>
      </c>
      <c r="D13" s="29" t="s">
        <v>9</v>
      </c>
      <c r="E13" s="29" t="s">
        <v>10</v>
      </c>
    </row>
    <row r="14" spans="1:16" ht="81" customHeight="1" x14ac:dyDescent="0.15">
      <c r="A14" s="31">
        <v>1</v>
      </c>
      <c r="B14" s="28" t="s">
        <v>23</v>
      </c>
      <c r="C14" s="32">
        <v>1161116</v>
      </c>
      <c r="D14" s="33">
        <v>0.6</v>
      </c>
      <c r="E14" s="34">
        <f t="shared" ref="E14" si="0">C14*D14</f>
        <v>696669.6</v>
      </c>
    </row>
    <row r="15" spans="1:16" ht="21" customHeight="1" x14ac:dyDescent="0.2">
      <c r="A15" s="42" t="s">
        <v>11</v>
      </c>
      <c r="B15" s="43"/>
      <c r="C15" s="43"/>
      <c r="D15" s="43"/>
      <c r="E15" s="21">
        <f>SUM(E14:E14)</f>
        <v>696669.6</v>
      </c>
    </row>
    <row r="16" spans="1:16" ht="62" customHeight="1" x14ac:dyDescent="0.2">
      <c r="A16" s="44" t="s">
        <v>18</v>
      </c>
      <c r="B16" s="45"/>
      <c r="C16" s="45"/>
      <c r="D16" s="45"/>
      <c r="E16" s="22"/>
    </row>
    <row r="17" spans="1:5" ht="16.5" customHeight="1" x14ac:dyDescent="0.2">
      <c r="A17" s="23" t="s">
        <v>12</v>
      </c>
      <c r="B17" s="24" t="s">
        <v>26</v>
      </c>
      <c r="C17" s="25"/>
      <c r="D17" s="26"/>
      <c r="E17" s="26"/>
    </row>
    <row r="18" spans="1:5" ht="17.25" customHeight="1" x14ac:dyDescent="0.2">
      <c r="A18" s="40" t="s">
        <v>22</v>
      </c>
      <c r="B18" s="41"/>
      <c r="C18" s="41"/>
      <c r="D18" s="41"/>
      <c r="E18" s="41"/>
    </row>
    <row r="19" spans="1:5" ht="16.5" customHeight="1" x14ac:dyDescent="0.15">
      <c r="A19" s="3"/>
      <c r="B19" s="3"/>
      <c r="C19" s="16"/>
      <c r="D19" s="3"/>
      <c r="E19" s="3"/>
    </row>
    <row r="20" spans="1:5" ht="16.5" customHeight="1" x14ac:dyDescent="0.15">
      <c r="A20" s="35" t="s">
        <v>19</v>
      </c>
      <c r="B20" s="36"/>
      <c r="C20" s="17"/>
      <c r="D20" s="4" t="s">
        <v>20</v>
      </c>
      <c r="E20" s="3"/>
    </row>
    <row r="21" spans="1:5" ht="16.5" customHeight="1" x14ac:dyDescent="0.15">
      <c r="A21" s="3"/>
      <c r="B21" s="3"/>
      <c r="C21" s="16"/>
      <c r="D21" s="3"/>
      <c r="E21" s="3"/>
    </row>
    <row r="22" spans="1:5" ht="16.5" customHeight="1" x14ac:dyDescent="0.15">
      <c r="A22" s="3"/>
      <c r="B22" s="3"/>
      <c r="C22" s="16"/>
      <c r="D22" s="3"/>
      <c r="E22" s="3"/>
    </row>
    <row r="23" spans="1:5" ht="16.5" customHeight="1" x14ac:dyDescent="0.15">
      <c r="A23" s="3"/>
      <c r="B23" s="3"/>
      <c r="C23" s="16"/>
      <c r="D23" s="3"/>
      <c r="E23" s="3"/>
    </row>
    <row r="24" spans="1:5" ht="75" customHeight="1" x14ac:dyDescent="0.15">
      <c r="A24" s="3"/>
      <c r="B24" s="3"/>
      <c r="C24" s="16"/>
      <c r="D24" s="3"/>
      <c r="E24" s="3"/>
    </row>
  </sheetData>
  <mergeCells count="9">
    <mergeCell ref="A20:B20"/>
    <mergeCell ref="A3:E3"/>
    <mergeCell ref="A2:E2"/>
    <mergeCell ref="A18:E18"/>
    <mergeCell ref="A1:E1"/>
    <mergeCell ref="A15:D15"/>
    <mergeCell ref="A16:D16"/>
    <mergeCell ref="A6:B6"/>
    <mergeCell ref="A5:E5"/>
  </mergeCells>
  <pageMargins left="0.7" right="0.7" top="0.75" bottom="0.75" header="0.3" footer="0.3"/>
  <pageSetup scale="85" orientation="portrait" r:id="rId1"/>
  <headerFooter>
    <oddFooter>&amp;C&amp;"Arial,Regular"&amp;12&amp;K000000&amp;P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 tổng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Hợi Hoàng văn</dc:creator>
  <cp:lastModifiedBy>Hoang Van Hoi</cp:lastModifiedBy>
  <cp:lastPrinted>2019-05-22T07:54:07Z</cp:lastPrinted>
  <dcterms:created xsi:type="dcterms:W3CDTF">2019-05-20T02:00:28Z</dcterms:created>
  <dcterms:modified xsi:type="dcterms:W3CDTF">2022-01-17T03:31:41Z</dcterms:modified>
</cp:coreProperties>
</file>