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2021\2학기\KIIS\"/>
    </mc:Choice>
  </mc:AlternateContent>
  <xr:revisionPtr revIDLastSave="0" documentId="13_ncr:1_{8FFEACE5-8C04-48D3-8751-C20A7086A9A7}" xr6:coauthVersionLast="47" xr6:coauthVersionMax="47" xr10:uidLastSave="{00000000-0000-0000-0000-000000000000}"/>
  <bookViews>
    <workbookView xWindow="-28920" yWindow="-120" windowWidth="29040" windowHeight="15840" xr2:uid="{A7B444A0-3735-44FD-8A16-B0E1E217C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" l="1"/>
  <c r="R36" i="1"/>
  <c r="S29" i="1"/>
  <c r="R29" i="1"/>
  <c r="S22" i="1"/>
  <c r="R22" i="1"/>
  <c r="S15" i="1"/>
  <c r="R15" i="1"/>
  <c r="S8" i="1"/>
  <c r="R8" i="1"/>
  <c r="O36" i="1" l="1"/>
  <c r="N36" i="1"/>
  <c r="O29" i="1"/>
  <c r="N29" i="1"/>
  <c r="O22" i="1"/>
  <c r="N22" i="1"/>
  <c r="O15" i="1"/>
  <c r="N15" i="1"/>
  <c r="O8" i="1"/>
  <c r="N8" i="1"/>
  <c r="C15" i="1"/>
  <c r="D15" i="1"/>
  <c r="E15" i="1"/>
  <c r="F15" i="1"/>
  <c r="G15" i="1"/>
  <c r="H15" i="1"/>
  <c r="I15" i="1"/>
  <c r="J15" i="1"/>
  <c r="K15" i="1"/>
  <c r="B15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<sst xmlns="http://schemas.openxmlformats.org/spreadsheetml/2006/main" count="105" uniqueCount="25">
  <si>
    <t>I_fair</t>
    <phoneticPr fontId="1" type="noConversion"/>
  </si>
  <si>
    <t>I_easy</t>
    <phoneticPr fontId="1" type="noConversion"/>
  </si>
  <si>
    <t>I_chal</t>
    <phoneticPr fontId="1" type="noConversion"/>
  </si>
  <si>
    <t>AlexNet</t>
    <phoneticPr fontId="1" type="noConversion"/>
  </si>
  <si>
    <t>GADF</t>
    <phoneticPr fontId="1" type="noConversion"/>
  </si>
  <si>
    <t>MTF</t>
    <phoneticPr fontId="1" type="noConversion"/>
  </si>
  <si>
    <t>DC</t>
    <phoneticPr fontId="1" type="noConversion"/>
  </si>
  <si>
    <t>TK</t>
    <phoneticPr fontId="1" type="noConversion"/>
  </si>
  <si>
    <t>HC</t>
    <phoneticPr fontId="1" type="noConversion"/>
  </si>
  <si>
    <t>RC</t>
    <phoneticPr fontId="1" type="noConversion"/>
  </si>
  <si>
    <t>AVG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</si>
  <si>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</si>
  <si>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</si>
  <si>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</si>
  <si>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Total</t>
    <phoneticPr fontId="1" type="noConversion"/>
  </si>
  <si>
    <t>DEV</t>
    <phoneticPr fontId="1" type="noConversion"/>
  </si>
  <si>
    <t>ENTROPY</t>
    <phoneticPr fontId="1" type="noConversion"/>
  </si>
  <si>
    <t>SPARSITY</t>
    <phoneticPr fontId="1" type="noConversion"/>
  </si>
  <si>
    <t>ACCURACY</t>
    <phoneticPr fontId="1" type="noConversion"/>
  </si>
  <si>
    <t>I_easy</t>
  </si>
  <si>
    <t>I_fair</t>
  </si>
  <si>
    <t>I_chal</t>
  </si>
  <si>
    <t>GADF</t>
  </si>
  <si>
    <t>MTF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</si>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</sst>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00206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148C8"/>
      <color rgb="FFCE98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7708091974788"/>
          <c:y val="6.8037822162011485E-2"/>
          <c:w val="0.82319764892231362"/>
          <c:h val="0.7382352613486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Sheet1!$G$20:$K$20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2.6352307551855459E-2</c:v>
                  </c:pt>
                  <c:pt idx="3">
                    <c:v>7.9056941504209485E-2</c:v>
                  </c:pt>
                  <c:pt idx="4">
                    <c:v>0.10767247947451589</c:v>
                  </c:pt>
                </c:numCache>
              </c:numRef>
            </c:plus>
            <c:minus>
              <c:numRef>
                <c:f>Sheet1!$G$20:$K$20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2.6352307551855459E-2</c:v>
                  </c:pt>
                  <c:pt idx="3">
                    <c:v>7.9056941504209485E-2</c:v>
                  </c:pt>
                  <c:pt idx="4">
                    <c:v>0.10767247947451589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Sheet1!$G$18:$K$18</c:f>
              <c:strCache>
                <c:ptCount val="5"/>
                <c:pt idx="0">
                  <c:v>I_easy</c:v>
                </c:pt>
                <c:pt idx="1">
                  <c:v>I_fair</c:v>
                </c:pt>
                <c:pt idx="2">
                  <c:v>I_chal</c:v>
                </c:pt>
                <c:pt idx="3">
                  <c:v>GADF</c:v>
                </c:pt>
                <c:pt idx="4">
                  <c:v>MTF</c:v>
                </c:pt>
              </c:strCache>
            </c:strRef>
          </c:cat>
          <c:val>
            <c:numRef>
              <c:f>Sheet1!$G$19:$K$19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0.99166666865348818</c:v>
                </c:pt>
                <c:pt idx="3">
                  <c:v>0.97499999999999998</c:v>
                </c:pt>
                <c:pt idx="4">
                  <c:v>0.94583333730697627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7-4B66-83EF-3F67D908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7"/>
        <c:axId val="1747123376"/>
        <c:axId val="1747124624"/>
      </c:barChart>
      <c:catAx>
        <c:axId val="17471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7124624"/>
        <c:crosses val="autoZero"/>
        <c:auto val="1"/>
        <c:lblAlgn val="ctr"/>
        <c:lblOffset val="100"/>
        <c:noMultiLvlLbl val="0"/>
      </c:catAx>
      <c:valAx>
        <c:axId val="17471246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71233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7708091974788"/>
          <c:y val="6.8037822162011485E-2"/>
          <c:w val="0.82319764892231362"/>
          <c:h val="0.7382352613486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9148C8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Sheet1!$G$23:$K$23</c:f>
                <c:numCache>
                  <c:formatCode>General</c:formatCode>
                  <c:ptCount val="5"/>
                  <c:pt idx="0">
                    <c:v>0.18337689177320199</c:v>
                  </c:pt>
                  <c:pt idx="1">
                    <c:v>0.18116850325995673</c:v>
                  </c:pt>
                  <c:pt idx="2">
                    <c:v>0.22493637980157125</c:v>
                  </c:pt>
                  <c:pt idx="3">
                    <c:v>4.2290067512090773E-2</c:v>
                  </c:pt>
                  <c:pt idx="4">
                    <c:v>4.1781398428258273E-2</c:v>
                  </c:pt>
                </c:numCache>
              </c:numRef>
            </c:plus>
            <c:minus>
              <c:numRef>
                <c:f>Sheet1!$G$23:$K$23</c:f>
                <c:numCache>
                  <c:formatCode>General</c:formatCode>
                  <c:ptCount val="5"/>
                  <c:pt idx="0">
                    <c:v>0.18337689177320199</c:v>
                  </c:pt>
                  <c:pt idx="1">
                    <c:v>0.18116850325995673</c:v>
                  </c:pt>
                  <c:pt idx="2">
                    <c:v>0.22493637980157125</c:v>
                  </c:pt>
                  <c:pt idx="3">
                    <c:v>4.2290067512090773E-2</c:v>
                  </c:pt>
                  <c:pt idx="4">
                    <c:v>4.1781398428258273E-2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Sheet1!$G$21:$K$21</c:f>
              <c:strCache>
                <c:ptCount val="5"/>
                <c:pt idx="0">
                  <c:v>I_easy</c:v>
                </c:pt>
                <c:pt idx="1">
                  <c:v>I_fair</c:v>
                </c:pt>
                <c:pt idx="2">
                  <c:v>I_chal</c:v>
                </c:pt>
                <c:pt idx="3">
                  <c:v>GADF</c:v>
                </c:pt>
                <c:pt idx="4">
                  <c:v>MTF</c:v>
                </c:pt>
              </c:strCache>
            </c:strRef>
          </c:cat>
          <c:val>
            <c:numRef>
              <c:f>Sheet1!$G$22:$K$22</c:f>
              <c:numCache>
                <c:formatCode>0.000</c:formatCode>
                <c:ptCount val="5"/>
                <c:pt idx="0">
                  <c:v>4.5650695912429526</c:v>
                </c:pt>
                <c:pt idx="1">
                  <c:v>4.5579649724525453</c:v>
                </c:pt>
                <c:pt idx="2">
                  <c:v>5.3447716001612751</c:v>
                </c:pt>
                <c:pt idx="3">
                  <c:v>7.0470375731744817</c:v>
                </c:pt>
                <c:pt idx="4">
                  <c:v>2.5513151004242274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7-4B66-83EF-3F67D908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7"/>
        <c:axId val="1747123376"/>
        <c:axId val="1747124624"/>
      </c:barChart>
      <c:catAx>
        <c:axId val="17471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7124624"/>
        <c:crosses val="autoZero"/>
        <c:auto val="1"/>
        <c:lblAlgn val="ctr"/>
        <c:lblOffset val="100"/>
        <c:noMultiLvlLbl val="0"/>
      </c:catAx>
      <c:valAx>
        <c:axId val="17471246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71233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7708091974788"/>
          <c:y val="6.8037822162011485E-2"/>
          <c:w val="0.82319764892231362"/>
          <c:h val="0.7382352613486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Sheet1!$G$26:$K$26</c:f>
                <c:numCache>
                  <c:formatCode>General</c:formatCode>
                  <c:ptCount val="5"/>
                  <c:pt idx="0">
                    <c:v>4.8551256245950844E-2</c:v>
                  </c:pt>
                  <c:pt idx="1">
                    <c:v>4.8168263808770526E-2</c:v>
                  </c:pt>
                  <c:pt idx="2">
                    <c:v>5.3102458887250452E-2</c:v>
                  </c:pt>
                  <c:pt idx="3">
                    <c:v>3.9354609328668628E-3</c:v>
                  </c:pt>
                  <c:pt idx="4">
                    <c:v>4.3621865930992976E-3</c:v>
                  </c:pt>
                </c:numCache>
              </c:numRef>
            </c:plus>
            <c:minus>
              <c:numRef>
                <c:f>Sheet1!$G$26:$K$26</c:f>
                <c:numCache>
                  <c:formatCode>General</c:formatCode>
                  <c:ptCount val="5"/>
                  <c:pt idx="0">
                    <c:v>4.8551256245950844E-2</c:v>
                  </c:pt>
                  <c:pt idx="1">
                    <c:v>4.8168263808770526E-2</c:v>
                  </c:pt>
                  <c:pt idx="2">
                    <c:v>5.3102458887250452E-2</c:v>
                  </c:pt>
                  <c:pt idx="3">
                    <c:v>3.9354609328668628E-3</c:v>
                  </c:pt>
                  <c:pt idx="4">
                    <c:v>4.3621865930992976E-3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Sheet1!$G$24:$K$24</c:f>
              <c:strCache>
                <c:ptCount val="5"/>
                <c:pt idx="0">
                  <c:v>I_easy</c:v>
                </c:pt>
                <c:pt idx="1">
                  <c:v>I_fair</c:v>
                </c:pt>
                <c:pt idx="2">
                  <c:v>I_chal</c:v>
                </c:pt>
                <c:pt idx="3">
                  <c:v>GADF</c:v>
                </c:pt>
                <c:pt idx="4">
                  <c:v>MTF</c:v>
                </c:pt>
              </c:strCache>
            </c:strRef>
          </c:cat>
          <c:val>
            <c:numRef>
              <c:f>Sheet1!$G$25:$K$25</c:f>
              <c:numCache>
                <c:formatCode>0.000</c:formatCode>
                <c:ptCount val="5"/>
                <c:pt idx="0">
                  <c:v>0.27171015889650002</c:v>
                </c:pt>
                <c:pt idx="1">
                  <c:v>0.273336194154506</c:v>
                </c:pt>
                <c:pt idx="2">
                  <c:v>0.29599160451180628</c:v>
                </c:pt>
                <c:pt idx="3">
                  <c:v>3.1550575380182619E-2</c:v>
                </c:pt>
                <c:pt idx="4">
                  <c:v>0.26738736236025751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7-4B66-83EF-3F67D908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7"/>
        <c:axId val="1747123376"/>
        <c:axId val="1747124624"/>
      </c:barChart>
      <c:catAx>
        <c:axId val="17471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7124624"/>
        <c:crosses val="autoZero"/>
        <c:auto val="1"/>
        <c:lblAlgn val="ctr"/>
        <c:lblOffset val="100"/>
        <c:noMultiLvlLbl val="0"/>
      </c:catAx>
      <c:valAx>
        <c:axId val="174712462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7123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Sheet1!$X$46:$X$131</c:f>
              <c:numCache>
                <c:formatCode>General</c:formatCode>
                <c:ptCount val="86"/>
                <c:pt idx="0">
                  <c:v>101.18</c:v>
                </c:pt>
                <c:pt idx="1">
                  <c:v>101.81</c:v>
                </c:pt>
                <c:pt idx="2">
                  <c:v>102.98</c:v>
                </c:pt>
                <c:pt idx="3">
                  <c:v>102.98</c:v>
                </c:pt>
                <c:pt idx="4">
                  <c:v>103.99</c:v>
                </c:pt>
                <c:pt idx="5">
                  <c:v>104.72</c:v>
                </c:pt>
                <c:pt idx="6">
                  <c:v>105.47</c:v>
                </c:pt>
                <c:pt idx="7">
                  <c:v>105.47</c:v>
                </c:pt>
                <c:pt idx="8">
                  <c:v>106.47</c:v>
                </c:pt>
                <c:pt idx="9">
                  <c:v>106.87</c:v>
                </c:pt>
                <c:pt idx="10">
                  <c:v>107.06</c:v>
                </c:pt>
                <c:pt idx="11">
                  <c:v>107.06</c:v>
                </c:pt>
                <c:pt idx="12">
                  <c:v>107.17</c:v>
                </c:pt>
                <c:pt idx="13">
                  <c:v>106.96</c:v>
                </c:pt>
                <c:pt idx="14">
                  <c:v>106.58</c:v>
                </c:pt>
                <c:pt idx="15">
                  <c:v>106.58</c:v>
                </c:pt>
                <c:pt idx="16">
                  <c:v>106.11</c:v>
                </c:pt>
                <c:pt idx="17">
                  <c:v>105.22</c:v>
                </c:pt>
                <c:pt idx="18">
                  <c:v>105.22</c:v>
                </c:pt>
                <c:pt idx="19">
                  <c:v>103.15</c:v>
                </c:pt>
                <c:pt idx="20">
                  <c:v>102.09</c:v>
                </c:pt>
                <c:pt idx="21">
                  <c:v>102.09</c:v>
                </c:pt>
                <c:pt idx="22">
                  <c:v>100.59</c:v>
                </c:pt>
                <c:pt idx="23">
                  <c:v>99.61</c:v>
                </c:pt>
                <c:pt idx="24">
                  <c:v>93.24</c:v>
                </c:pt>
                <c:pt idx="25">
                  <c:v>93.24</c:v>
                </c:pt>
                <c:pt idx="26">
                  <c:v>90.86</c:v>
                </c:pt>
                <c:pt idx="27">
                  <c:v>80.37</c:v>
                </c:pt>
                <c:pt idx="28">
                  <c:v>79.92</c:v>
                </c:pt>
                <c:pt idx="29">
                  <c:v>79.92</c:v>
                </c:pt>
                <c:pt idx="30">
                  <c:v>77.400000000000006</c:v>
                </c:pt>
                <c:pt idx="31">
                  <c:v>76.53</c:v>
                </c:pt>
                <c:pt idx="32">
                  <c:v>76.53</c:v>
                </c:pt>
                <c:pt idx="33">
                  <c:v>70.430000000000007</c:v>
                </c:pt>
                <c:pt idx="34">
                  <c:v>70.260000000000005</c:v>
                </c:pt>
                <c:pt idx="35">
                  <c:v>64.209999999999994</c:v>
                </c:pt>
                <c:pt idx="36">
                  <c:v>64.209999999999994</c:v>
                </c:pt>
                <c:pt idx="37">
                  <c:v>63.72</c:v>
                </c:pt>
                <c:pt idx="38">
                  <c:v>57.15</c:v>
                </c:pt>
                <c:pt idx="39">
                  <c:v>57.15</c:v>
                </c:pt>
                <c:pt idx="40">
                  <c:v>57.14</c:v>
                </c:pt>
                <c:pt idx="41">
                  <c:v>52.59</c:v>
                </c:pt>
                <c:pt idx="42">
                  <c:v>52.59</c:v>
                </c:pt>
                <c:pt idx="43">
                  <c:v>52.11</c:v>
                </c:pt>
                <c:pt idx="44">
                  <c:v>51.44</c:v>
                </c:pt>
                <c:pt idx="45">
                  <c:v>50.53</c:v>
                </c:pt>
                <c:pt idx="46">
                  <c:v>50.53</c:v>
                </c:pt>
                <c:pt idx="47">
                  <c:v>50.28</c:v>
                </c:pt>
                <c:pt idx="48">
                  <c:v>48.25</c:v>
                </c:pt>
                <c:pt idx="49">
                  <c:v>48.25</c:v>
                </c:pt>
                <c:pt idx="50">
                  <c:v>47.95</c:v>
                </c:pt>
                <c:pt idx="51">
                  <c:v>47.66</c:v>
                </c:pt>
                <c:pt idx="52">
                  <c:v>47.66</c:v>
                </c:pt>
                <c:pt idx="53">
                  <c:v>47.85</c:v>
                </c:pt>
                <c:pt idx="54">
                  <c:v>48.76</c:v>
                </c:pt>
                <c:pt idx="55">
                  <c:v>50.79</c:v>
                </c:pt>
                <c:pt idx="56">
                  <c:v>50.79</c:v>
                </c:pt>
                <c:pt idx="57">
                  <c:v>54.25</c:v>
                </c:pt>
                <c:pt idx="58">
                  <c:v>59.88</c:v>
                </c:pt>
                <c:pt idx="59">
                  <c:v>59.88</c:v>
                </c:pt>
                <c:pt idx="60">
                  <c:v>60.37</c:v>
                </c:pt>
                <c:pt idx="61">
                  <c:v>60.37</c:v>
                </c:pt>
                <c:pt idx="62">
                  <c:v>67.91</c:v>
                </c:pt>
                <c:pt idx="63">
                  <c:v>68.78</c:v>
                </c:pt>
                <c:pt idx="64">
                  <c:v>73.13</c:v>
                </c:pt>
                <c:pt idx="65">
                  <c:v>73.13</c:v>
                </c:pt>
                <c:pt idx="66">
                  <c:v>75.56</c:v>
                </c:pt>
                <c:pt idx="67">
                  <c:v>77.37</c:v>
                </c:pt>
                <c:pt idx="68">
                  <c:v>77.37</c:v>
                </c:pt>
                <c:pt idx="69">
                  <c:v>79.16</c:v>
                </c:pt>
                <c:pt idx="70">
                  <c:v>80.89</c:v>
                </c:pt>
                <c:pt idx="71">
                  <c:v>82.64</c:v>
                </c:pt>
                <c:pt idx="72">
                  <c:v>82.64</c:v>
                </c:pt>
                <c:pt idx="73">
                  <c:v>85.45</c:v>
                </c:pt>
                <c:pt idx="74">
                  <c:v>87.52</c:v>
                </c:pt>
                <c:pt idx="75">
                  <c:v>87.52</c:v>
                </c:pt>
                <c:pt idx="76">
                  <c:v>93.82</c:v>
                </c:pt>
                <c:pt idx="77">
                  <c:v>91.84</c:v>
                </c:pt>
                <c:pt idx="78">
                  <c:v>91.84</c:v>
                </c:pt>
                <c:pt idx="79">
                  <c:v>90.96</c:v>
                </c:pt>
                <c:pt idx="80">
                  <c:v>100.16</c:v>
                </c:pt>
                <c:pt idx="81">
                  <c:v>100.16</c:v>
                </c:pt>
                <c:pt idx="82">
                  <c:v>104.83</c:v>
                </c:pt>
                <c:pt idx="83">
                  <c:v>104.82</c:v>
                </c:pt>
                <c:pt idx="84">
                  <c:v>105.4</c:v>
                </c:pt>
                <c:pt idx="85">
                  <c:v>116.54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F60-ACAD-1F7000C8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56688"/>
        <c:axId val="2118060848"/>
      </c:lineChart>
      <c:catAx>
        <c:axId val="2118056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8060848"/>
        <c:crosses val="autoZero"/>
        <c:auto val="1"/>
        <c:lblAlgn val="ctr"/>
        <c:lblOffset val="100"/>
        <c:noMultiLvlLbl val="0"/>
      </c:catAx>
      <c:valAx>
        <c:axId val="2118060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80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Sheet1!$Q$46:$Q$131</c:f>
              <c:numCache>
                <c:formatCode>General</c:formatCode>
                <c:ptCount val="86"/>
                <c:pt idx="0">
                  <c:v>-50</c:v>
                </c:pt>
                <c:pt idx="1">
                  <c:v>-111</c:v>
                </c:pt>
                <c:pt idx="2">
                  <c:v>51</c:v>
                </c:pt>
                <c:pt idx="3">
                  <c:v>23</c:v>
                </c:pt>
                <c:pt idx="4">
                  <c:v>127</c:v>
                </c:pt>
                <c:pt idx="5">
                  <c:v>102</c:v>
                </c:pt>
                <c:pt idx="6">
                  <c:v>-37</c:v>
                </c:pt>
                <c:pt idx="7">
                  <c:v>-26</c:v>
                </c:pt>
                <c:pt idx="8">
                  <c:v>-86</c:v>
                </c:pt>
                <c:pt idx="9">
                  <c:v>97</c:v>
                </c:pt>
                <c:pt idx="10">
                  <c:v>68</c:v>
                </c:pt>
                <c:pt idx="11">
                  <c:v>-9</c:v>
                </c:pt>
                <c:pt idx="12">
                  <c:v>127</c:v>
                </c:pt>
                <c:pt idx="13">
                  <c:v>50</c:v>
                </c:pt>
                <c:pt idx="14">
                  <c:v>112</c:v>
                </c:pt>
                <c:pt idx="15">
                  <c:v>-75</c:v>
                </c:pt>
                <c:pt idx="16">
                  <c:v>20</c:v>
                </c:pt>
                <c:pt idx="17">
                  <c:v>24</c:v>
                </c:pt>
                <c:pt idx="18">
                  <c:v>-128</c:v>
                </c:pt>
                <c:pt idx="19">
                  <c:v>67</c:v>
                </c:pt>
                <c:pt idx="20">
                  <c:v>-60</c:v>
                </c:pt>
                <c:pt idx="21">
                  <c:v>127</c:v>
                </c:pt>
                <c:pt idx="22">
                  <c:v>4</c:v>
                </c:pt>
                <c:pt idx="23">
                  <c:v>-62</c:v>
                </c:pt>
                <c:pt idx="24">
                  <c:v>-128</c:v>
                </c:pt>
                <c:pt idx="25">
                  <c:v>-78</c:v>
                </c:pt>
                <c:pt idx="26">
                  <c:v>127</c:v>
                </c:pt>
                <c:pt idx="27">
                  <c:v>25</c:v>
                </c:pt>
                <c:pt idx="28">
                  <c:v>49</c:v>
                </c:pt>
                <c:pt idx="29">
                  <c:v>110</c:v>
                </c:pt>
                <c:pt idx="30">
                  <c:v>-18</c:v>
                </c:pt>
                <c:pt idx="31">
                  <c:v>47</c:v>
                </c:pt>
                <c:pt idx="32">
                  <c:v>55</c:v>
                </c:pt>
                <c:pt idx="33">
                  <c:v>-43</c:v>
                </c:pt>
                <c:pt idx="34">
                  <c:v>-103</c:v>
                </c:pt>
                <c:pt idx="35">
                  <c:v>127</c:v>
                </c:pt>
                <c:pt idx="36">
                  <c:v>-47</c:v>
                </c:pt>
                <c:pt idx="37">
                  <c:v>57</c:v>
                </c:pt>
                <c:pt idx="38">
                  <c:v>-62</c:v>
                </c:pt>
                <c:pt idx="39">
                  <c:v>-27</c:v>
                </c:pt>
                <c:pt idx="40">
                  <c:v>-111</c:v>
                </c:pt>
                <c:pt idx="41">
                  <c:v>31</c:v>
                </c:pt>
                <c:pt idx="42">
                  <c:v>-58</c:v>
                </c:pt>
                <c:pt idx="43">
                  <c:v>127</c:v>
                </c:pt>
                <c:pt idx="44">
                  <c:v>-53</c:v>
                </c:pt>
                <c:pt idx="45">
                  <c:v>71</c:v>
                </c:pt>
                <c:pt idx="46">
                  <c:v>-128</c:v>
                </c:pt>
                <c:pt idx="47">
                  <c:v>90</c:v>
                </c:pt>
                <c:pt idx="48">
                  <c:v>64</c:v>
                </c:pt>
                <c:pt idx="49">
                  <c:v>16</c:v>
                </c:pt>
                <c:pt idx="50">
                  <c:v>-63</c:v>
                </c:pt>
                <c:pt idx="51">
                  <c:v>127</c:v>
                </c:pt>
                <c:pt idx="52">
                  <c:v>86</c:v>
                </c:pt>
                <c:pt idx="53">
                  <c:v>2</c:v>
                </c:pt>
                <c:pt idx="54">
                  <c:v>-128</c:v>
                </c:pt>
                <c:pt idx="55">
                  <c:v>-36</c:v>
                </c:pt>
                <c:pt idx="56">
                  <c:v>-56</c:v>
                </c:pt>
                <c:pt idx="57">
                  <c:v>-103</c:v>
                </c:pt>
                <c:pt idx="58">
                  <c:v>97</c:v>
                </c:pt>
                <c:pt idx="59">
                  <c:v>29</c:v>
                </c:pt>
                <c:pt idx="60">
                  <c:v>-128</c:v>
                </c:pt>
                <c:pt idx="61">
                  <c:v>30</c:v>
                </c:pt>
                <c:pt idx="62">
                  <c:v>71</c:v>
                </c:pt>
                <c:pt idx="63">
                  <c:v>74</c:v>
                </c:pt>
                <c:pt idx="64">
                  <c:v>-1</c:v>
                </c:pt>
                <c:pt idx="65">
                  <c:v>48</c:v>
                </c:pt>
                <c:pt idx="66">
                  <c:v>67</c:v>
                </c:pt>
                <c:pt idx="67">
                  <c:v>-18</c:v>
                </c:pt>
                <c:pt idx="68">
                  <c:v>59</c:v>
                </c:pt>
                <c:pt idx="69">
                  <c:v>82</c:v>
                </c:pt>
                <c:pt idx="70">
                  <c:v>68</c:v>
                </c:pt>
                <c:pt idx="71">
                  <c:v>-128</c:v>
                </c:pt>
                <c:pt idx="72">
                  <c:v>-53</c:v>
                </c:pt>
                <c:pt idx="73">
                  <c:v>70</c:v>
                </c:pt>
                <c:pt idx="74">
                  <c:v>-87</c:v>
                </c:pt>
                <c:pt idx="75">
                  <c:v>-17</c:v>
                </c:pt>
                <c:pt idx="76">
                  <c:v>-17</c:v>
                </c:pt>
                <c:pt idx="77">
                  <c:v>25</c:v>
                </c:pt>
                <c:pt idx="78">
                  <c:v>-22</c:v>
                </c:pt>
                <c:pt idx="79">
                  <c:v>127</c:v>
                </c:pt>
                <c:pt idx="80">
                  <c:v>-49</c:v>
                </c:pt>
                <c:pt idx="81">
                  <c:v>-102</c:v>
                </c:pt>
                <c:pt idx="82">
                  <c:v>60</c:v>
                </c:pt>
                <c:pt idx="83">
                  <c:v>-37</c:v>
                </c:pt>
                <c:pt idx="84">
                  <c:v>67</c:v>
                </c:pt>
                <c:pt idx="85">
                  <c:v>-125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5-47B5-9D68-74573C3B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190224"/>
        <c:axId val="2022200208"/>
      </c:lineChart>
      <c:catAx>
        <c:axId val="2022190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2200208"/>
        <c:crosses val="autoZero"/>
        <c:auto val="1"/>
        <c:lblAlgn val="ctr"/>
        <c:lblOffset val="100"/>
        <c:noMultiLvlLbl val="0"/>
      </c:catAx>
      <c:valAx>
        <c:axId val="202220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21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579521</xdr:colOff>
      <xdr:row>29</xdr:row>
      <xdr:rowOff>161925</xdr:rowOff>
    </xdr:from>
    <xdr:to>
      <xdr:col>6</xdr:col>
      <xdr:colOff>703346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69CAFC-66EF-4C56-AA67-5431F18B3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131846</xdr:colOff>
      <xdr:row>29</xdr:row>
      <xdr:rowOff>104271</xdr:rowOff>
    </xdr:from>
    <xdr:to>
      <xdr:col>11</xdr:col>
      <xdr:colOff>474746</xdr:colOff>
      <xdr:row>40</xdr:row>
      <xdr:rowOff>85221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595AF6-DA28-450F-90C4-6400DE50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636671</xdr:colOff>
      <xdr:row>41</xdr:row>
      <xdr:rowOff>56648</xdr:rowOff>
    </xdr:from>
    <xdr:to>
      <xdr:col>6</xdr:col>
      <xdr:colOff>760496</xdr:colOff>
      <xdr:row>52</xdr:row>
      <xdr:rowOff>37598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BB06E5-636C-48FE-BE84-0D407BD0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628650</xdr:colOff>
      <xdr:row>53</xdr:row>
      <xdr:rowOff>38100</xdr:rowOff>
    </xdr:from>
    <xdr:to>
      <xdr:col>8</xdr:col>
      <xdr:colOff>9525</xdr:colOff>
      <xdr:row>66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9E5A4E-4FB5-4715-BF0A-9042BE175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53</xdr:row>
      <xdr:rowOff>47625</xdr:rowOff>
    </xdr:from>
    <xdr:to>
      <xdr:col>14</xdr:col>
      <xdr:colOff>161925</xdr:colOff>
      <xdr:row>66</xdr:row>
      <xdr:rowOff>66675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E66F47A-FDEE-4226-AD99-3FE2513CB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66D7-164B-4ABA-95E3-19514CFF5C8E}">
  <dimension ref="A2:X131"/>
  <sheetViews>
    <sheetView tabSelected="1" topLeftCell="B22" zoomScaleNormal="100" workbookViewId="0">
      <selection activeCell="J52" sqref="J52"/>
    </sheetView>
  </sheetViews>
  <sheetFormatPr defaultRowHeight="16.5" x14ac:dyDescent="0.3"/>
  <cols>
    <col min="1" max="1" width="8.625" customWidth="1"/>
    <col min="6" max="6" width="10.375" customWidth="1"/>
    <col min="7" max="11" width="10.875" bestFit="1" customWidth="1"/>
    <col min="13" max="21" width="9" style="4"/>
  </cols>
  <sheetData>
    <row r="2" spans="1:21" ht="26.25" x14ac:dyDescent="0.3">
      <c r="B2" s="38" t="s">
        <v>3</v>
      </c>
      <c r="C2" s="38"/>
      <c r="D2" s="38"/>
      <c r="E2" s="38"/>
      <c r="F2" s="38"/>
      <c r="G2" s="38"/>
      <c r="H2" s="38"/>
      <c r="I2" s="38"/>
      <c r="J2" s="38"/>
      <c r="K2" s="38"/>
      <c r="M2" s="36" t="s">
        <v>16</v>
      </c>
      <c r="N2" s="36"/>
      <c r="R2" s="36" t="s">
        <v>17</v>
      </c>
      <c r="S2" s="36"/>
    </row>
    <row r="3" spans="1:21" x14ac:dyDescent="0.3">
      <c r="B3" s="37" t="s">
        <v>4</v>
      </c>
      <c r="C3" s="37"/>
      <c r="D3" s="37" t="s">
        <v>5</v>
      </c>
      <c r="E3" s="37"/>
      <c r="F3" s="37" t="s">
        <v>1</v>
      </c>
      <c r="G3" s="37"/>
      <c r="H3" s="37" t="s">
        <v>0</v>
      </c>
      <c r="I3" s="37"/>
      <c r="J3" s="37" t="s">
        <v>2</v>
      </c>
      <c r="K3" s="37"/>
      <c r="M3" s="6" t="s">
        <v>1</v>
      </c>
      <c r="N3" s="9" t="s">
        <v>10</v>
      </c>
      <c r="O3" s="9" t="s">
        <v>11</v>
      </c>
      <c r="P3" s="9" t="s">
        <v>12</v>
      </c>
      <c r="Q3" s="10" t="s">
        <v>13</v>
      </c>
      <c r="R3" s="18" t="s">
        <v>10</v>
      </c>
      <c r="S3" s="11" t="s">
        <v>11</v>
      </c>
      <c r="T3" s="11" t="s">
        <v>12</v>
      </c>
      <c r="U3" s="12" t="s">
        <v>13</v>
      </c>
    </row>
    <row r="4" spans="1:21" x14ac:dyDescent="0.3">
      <c r="B4" s="1">
        <v>6.8810762604698495E-4</v>
      </c>
      <c r="C4" s="1">
        <v>0.75</v>
      </c>
      <c r="D4" s="1">
        <v>1.07905466575175E-3</v>
      </c>
      <c r="E4" s="1">
        <v>0.66666668653488104</v>
      </c>
      <c r="F4" s="1">
        <v>6.57834578305482E-4</v>
      </c>
      <c r="G4" s="1">
        <v>1</v>
      </c>
      <c r="H4" s="1">
        <v>6.4723071409389301E-4</v>
      </c>
      <c r="I4" s="1">
        <v>1</v>
      </c>
      <c r="J4" s="1">
        <v>4.9344258150085796E-4</v>
      </c>
      <c r="K4" s="1">
        <v>0.91666668653488104</v>
      </c>
      <c r="M4" s="7" t="s">
        <v>6</v>
      </c>
      <c r="N4" s="13">
        <v>4.59004896314958</v>
      </c>
      <c r="O4" s="13">
        <v>0.21656802260903299</v>
      </c>
      <c r="P4" s="13">
        <v>4.1859536811184697</v>
      </c>
      <c r="Q4" s="14">
        <v>5.0768657203783203</v>
      </c>
      <c r="R4" s="19">
        <v>0.26017452955293702</v>
      </c>
      <c r="S4" s="20">
        <v>5.5572599579296299E-2</v>
      </c>
      <c r="T4" s="20">
        <v>0.15003848965307501</v>
      </c>
      <c r="U4" s="21">
        <v>0.38185617160563301</v>
      </c>
    </row>
    <row r="5" spans="1:21" x14ac:dyDescent="0.3">
      <c r="B5" s="1">
        <v>4.65346034616231E-4</v>
      </c>
      <c r="C5" s="1">
        <v>1</v>
      </c>
      <c r="D5" s="1">
        <v>5.2836223039776E-4</v>
      </c>
      <c r="E5" s="1">
        <v>0.875</v>
      </c>
      <c r="F5" s="1">
        <v>1.9976189651060801E-4</v>
      </c>
      <c r="G5" s="1">
        <v>1</v>
      </c>
      <c r="H5" s="1">
        <v>3.6903220461681398E-4</v>
      </c>
      <c r="I5" s="1">
        <v>1</v>
      </c>
      <c r="J5" s="1">
        <v>2.1487183403223699E-4</v>
      </c>
      <c r="K5" s="1">
        <v>1</v>
      </c>
      <c r="M5" s="7" t="s">
        <v>7</v>
      </c>
      <c r="N5" s="13">
        <v>4.8117465853392298</v>
      </c>
      <c r="O5" s="13">
        <v>0.15986065346925299</v>
      </c>
      <c r="P5" s="13">
        <v>4.48021510921276</v>
      </c>
      <c r="Q5" s="14">
        <v>5.1751769503301803</v>
      </c>
      <c r="R5" s="19">
        <v>0.206411168683869</v>
      </c>
      <c r="S5" s="20">
        <v>3.2045975532719997E-2</v>
      </c>
      <c r="T5" s="20">
        <v>0.12656950455083499</v>
      </c>
      <c r="U5" s="21">
        <v>0.26808851973322401</v>
      </c>
    </row>
    <row r="6" spans="1:21" x14ac:dyDescent="0.3">
      <c r="B6" s="1">
        <v>2.1214976732153399E-4</v>
      </c>
      <c r="C6" s="1">
        <v>1</v>
      </c>
      <c r="D6" s="1">
        <v>3.1505097285844299E-4</v>
      </c>
      <c r="E6" s="1">
        <v>0.91666668653488104</v>
      </c>
      <c r="F6" s="1">
        <v>1.3249933545012E-4</v>
      </c>
      <c r="G6" s="1">
        <v>1</v>
      </c>
      <c r="H6" s="1">
        <v>1.68401180417276E-4</v>
      </c>
      <c r="I6" s="1">
        <v>1</v>
      </c>
      <c r="J6" s="2">
        <v>9.7634154371917194E-5</v>
      </c>
      <c r="K6" s="1">
        <v>1</v>
      </c>
      <c r="M6" s="7" t="s">
        <v>8</v>
      </c>
      <c r="N6" s="13">
        <v>4.4508713467122503</v>
      </c>
      <c r="O6" s="13">
        <v>0.18090033906414599</v>
      </c>
      <c r="P6" s="13">
        <v>3.6213258452911199</v>
      </c>
      <c r="Q6" s="14">
        <v>4.8135785114181804</v>
      </c>
      <c r="R6" s="19">
        <v>0.30237288172140298</v>
      </c>
      <c r="S6" s="20">
        <v>5.4034002227254498E-2</v>
      </c>
      <c r="T6" s="20">
        <v>0.21034110242129</v>
      </c>
      <c r="U6" s="21">
        <v>0.52521880882609795</v>
      </c>
    </row>
    <row r="7" spans="1:21" x14ac:dyDescent="0.3">
      <c r="B7" s="1">
        <v>1.4387155533768199E-4</v>
      </c>
      <c r="C7" s="1">
        <v>1</v>
      </c>
      <c r="D7" s="1">
        <v>2.5714930961839801E-4</v>
      </c>
      <c r="E7" s="1">
        <v>1</v>
      </c>
      <c r="F7" s="2">
        <v>8.3665625425055596E-5</v>
      </c>
      <c r="G7" s="1">
        <v>1</v>
      </c>
      <c r="H7" s="1">
        <v>1.02430982224177E-4</v>
      </c>
      <c r="I7" s="1">
        <v>1</v>
      </c>
      <c r="J7" s="2">
        <v>5.0147486035712002E-5</v>
      </c>
      <c r="K7" s="1">
        <v>1</v>
      </c>
      <c r="M7" s="8" t="s">
        <v>9</v>
      </c>
      <c r="N7" s="15">
        <v>4.4076114697707496</v>
      </c>
      <c r="O7" s="15">
        <v>0.17617855195037599</v>
      </c>
      <c r="P7" s="15">
        <v>3.95693855464385</v>
      </c>
      <c r="Q7" s="16">
        <v>4.7989987837649304</v>
      </c>
      <c r="R7" s="22">
        <v>0.31788205562779098</v>
      </c>
      <c r="S7" s="23">
        <v>5.2552447644532603E-2</v>
      </c>
      <c r="T7" s="23">
        <v>0.20774062502021501</v>
      </c>
      <c r="U7" s="24">
        <v>0.46397821291570401</v>
      </c>
    </row>
    <row r="8" spans="1:21" x14ac:dyDescent="0.3">
      <c r="B8" s="2">
        <v>8.9904177002608695E-5</v>
      </c>
      <c r="C8" s="1">
        <v>1</v>
      </c>
      <c r="D8" s="1">
        <v>1.6839562158565901E-4</v>
      </c>
      <c r="E8" s="1">
        <v>1</v>
      </c>
      <c r="F8" s="2">
        <v>6.08245572948362E-5</v>
      </c>
      <c r="G8" s="1">
        <v>1</v>
      </c>
      <c r="H8" s="2">
        <v>5.9675487136701102E-5</v>
      </c>
      <c r="I8" s="1">
        <v>1</v>
      </c>
      <c r="J8" s="2">
        <v>5.00008864037226E-5</v>
      </c>
      <c r="K8" s="1">
        <v>1</v>
      </c>
      <c r="M8" s="5" t="s">
        <v>14</v>
      </c>
      <c r="N8" s="5">
        <f>AVERAGE(N4:N7)</f>
        <v>4.5650695912429526</v>
      </c>
      <c r="O8" s="5">
        <f>AVERAGE(O4:O7)</f>
        <v>0.18337689177320199</v>
      </c>
      <c r="R8" s="17">
        <f>AVERAGE(R4:R7)</f>
        <v>0.27171015889650002</v>
      </c>
      <c r="S8" s="17">
        <f>AVERAGE(S4:S7)</f>
        <v>4.8551256245950844E-2</v>
      </c>
    </row>
    <row r="9" spans="1:21" x14ac:dyDescent="0.3">
      <c r="B9" s="2">
        <v>7.0475514803547399E-5</v>
      </c>
      <c r="C9" s="1">
        <v>1</v>
      </c>
      <c r="D9" s="1">
        <v>1.03610211226623E-4</v>
      </c>
      <c r="E9" s="1">
        <v>1</v>
      </c>
      <c r="F9" s="2">
        <v>5.5089058150770102E-5</v>
      </c>
      <c r="G9" s="1">
        <v>1</v>
      </c>
      <c r="H9" s="2">
        <v>5.5820320994826E-5</v>
      </c>
      <c r="I9" s="1">
        <v>1</v>
      </c>
      <c r="J9" s="2">
        <v>3.2920772355282598E-5</v>
      </c>
      <c r="K9" s="1">
        <v>1</v>
      </c>
    </row>
    <row r="10" spans="1:21" x14ac:dyDescent="0.3">
      <c r="B10" s="2">
        <v>5.8942750911228298E-5</v>
      </c>
      <c r="C10" s="1">
        <v>1</v>
      </c>
      <c r="D10" s="2">
        <v>7.4318326369393603E-5</v>
      </c>
      <c r="E10" s="1">
        <v>1</v>
      </c>
      <c r="F10" s="2">
        <v>5.0865302910096903E-5</v>
      </c>
      <c r="G10" s="1">
        <v>1</v>
      </c>
      <c r="H10" s="2">
        <v>4.3829903006553602E-5</v>
      </c>
      <c r="I10" s="1">
        <v>1</v>
      </c>
      <c r="J10" s="2">
        <v>2.3865621187724099E-5</v>
      </c>
      <c r="K10" s="1">
        <v>1</v>
      </c>
      <c r="M10" s="6" t="s">
        <v>0</v>
      </c>
      <c r="N10" s="9" t="s">
        <v>10</v>
      </c>
      <c r="O10" s="9" t="s">
        <v>11</v>
      </c>
      <c r="P10" s="9" t="s">
        <v>12</v>
      </c>
      <c r="Q10" s="10" t="s">
        <v>13</v>
      </c>
      <c r="R10" s="18" t="s">
        <v>10</v>
      </c>
      <c r="S10" s="11" t="s">
        <v>11</v>
      </c>
      <c r="T10" s="11" t="s">
        <v>12</v>
      </c>
      <c r="U10" s="12" t="s">
        <v>13</v>
      </c>
    </row>
    <row r="11" spans="1:21" x14ac:dyDescent="0.3">
      <c r="B11" s="2">
        <v>5.2123668865533498E-5</v>
      </c>
      <c r="C11" s="1">
        <v>1</v>
      </c>
      <c r="D11" s="2">
        <v>5.7050929171964499E-5</v>
      </c>
      <c r="E11" s="1">
        <v>1</v>
      </c>
      <c r="F11" s="2">
        <v>3.9230009861057597E-5</v>
      </c>
      <c r="G11" s="1">
        <v>1</v>
      </c>
      <c r="H11" s="2">
        <v>3.3305685064988197E-5</v>
      </c>
      <c r="I11" s="1">
        <v>1</v>
      </c>
      <c r="J11" s="2">
        <v>1.7337855751975399E-5</v>
      </c>
      <c r="K11" s="1">
        <v>1</v>
      </c>
      <c r="M11" s="7" t="s">
        <v>6</v>
      </c>
      <c r="N11" s="13">
        <v>4.5774286965077904</v>
      </c>
      <c r="O11" s="13">
        <v>0.2058509745265</v>
      </c>
      <c r="P11" s="13">
        <v>4.1853356215686404</v>
      </c>
      <c r="Q11" s="14">
        <v>5.07178826179819</v>
      </c>
      <c r="R11" s="19">
        <v>0.262798079183027</v>
      </c>
      <c r="S11" s="20">
        <v>5.3560004234516199E-2</v>
      </c>
      <c r="T11" s="20">
        <v>0.151157600574433</v>
      </c>
      <c r="U11" s="21">
        <v>0.382587151571606</v>
      </c>
    </row>
    <row r="12" spans="1:21" x14ac:dyDescent="0.3">
      <c r="B12" s="2">
        <v>3.9277187170227901E-5</v>
      </c>
      <c r="C12" s="1">
        <v>1</v>
      </c>
      <c r="D12" s="2">
        <v>4.6685527195222601E-5</v>
      </c>
      <c r="E12" s="1">
        <v>1</v>
      </c>
      <c r="F12" s="2">
        <v>3.6203953641233898E-5</v>
      </c>
      <c r="G12" s="1">
        <v>1</v>
      </c>
      <c r="H12" s="2">
        <v>3.0034751034690998E-5</v>
      </c>
      <c r="I12" s="1">
        <v>1</v>
      </c>
      <c r="J12" s="2">
        <v>1.7083219063351801E-5</v>
      </c>
      <c r="K12" s="1">
        <v>1</v>
      </c>
      <c r="M12" s="7" t="s">
        <v>7</v>
      </c>
      <c r="N12" s="13">
        <v>4.8094624797408496</v>
      </c>
      <c r="O12" s="13">
        <v>0.16119908205490299</v>
      </c>
      <c r="P12" s="13">
        <v>4.4700591994257399</v>
      </c>
      <c r="Q12" s="14">
        <v>5.1745715209123802</v>
      </c>
      <c r="R12" s="19">
        <v>0.20699243133672801</v>
      </c>
      <c r="S12" s="20">
        <v>3.2185500420875E-2</v>
      </c>
      <c r="T12" s="20">
        <v>0.126666537289681</v>
      </c>
      <c r="U12" s="21">
        <v>0.26872246696035201</v>
      </c>
    </row>
    <row r="13" spans="1:21" x14ac:dyDescent="0.3">
      <c r="B13" s="2">
        <v>3.4036263969028301E-5</v>
      </c>
      <c r="C13" s="1">
        <v>1</v>
      </c>
      <c r="D13" s="2">
        <v>3.7209840229479501E-5</v>
      </c>
      <c r="E13" s="1">
        <v>1</v>
      </c>
      <c r="F13" s="2">
        <v>2.88646915578283E-5</v>
      </c>
      <c r="G13" s="1">
        <v>1</v>
      </c>
      <c r="H13" s="2">
        <v>2.6161280402448001E-5</v>
      </c>
      <c r="I13" s="1">
        <v>1</v>
      </c>
      <c r="J13" s="2">
        <v>1.42653525472269E-5</v>
      </c>
      <c r="K13" s="1">
        <v>1</v>
      </c>
      <c r="M13" s="7" t="s">
        <v>8</v>
      </c>
      <c r="N13" s="13">
        <v>4.44407697314562</v>
      </c>
      <c r="O13" s="13">
        <v>0.18129664872125201</v>
      </c>
      <c r="P13" s="13">
        <v>3.6007742974646701</v>
      </c>
      <c r="Q13" s="14">
        <v>4.7993680408670496</v>
      </c>
      <c r="R13" s="19">
        <v>0.30404195264370998</v>
      </c>
      <c r="S13" s="20">
        <v>5.4363463797209098E-2</v>
      </c>
      <c r="T13" s="20">
        <v>0.20924786689695701</v>
      </c>
      <c r="U13" s="21">
        <v>0.52805216480040296</v>
      </c>
    </row>
    <row r="14" spans="1:21" x14ac:dyDescent="0.3">
      <c r="A14" s="4" t="s">
        <v>10</v>
      </c>
      <c r="B14" s="3">
        <f>AVERAGE(B4:B13)</f>
        <v>1.8542345460446065E-4</v>
      </c>
      <c r="C14" s="3">
        <f t="shared" ref="C14:K14" si="0">AVERAGE(C4:C13)</f>
        <v>0.97499999999999998</v>
      </c>
      <c r="D14" s="3">
        <f t="shared" si="0"/>
        <v>2.6668876344046932E-4</v>
      </c>
      <c r="E14" s="3">
        <f t="shared" si="0"/>
        <v>0.94583333730697627</v>
      </c>
      <c r="F14" s="3">
        <f t="shared" si="0"/>
        <v>1.344839009107089E-4</v>
      </c>
      <c r="G14" s="3">
        <f t="shared" si="0"/>
        <v>1</v>
      </c>
      <c r="H14" s="3">
        <f t="shared" si="0"/>
        <v>1.535922508992368E-4</v>
      </c>
      <c r="I14" s="3">
        <f t="shared" si="0"/>
        <v>1</v>
      </c>
      <c r="J14" s="3">
        <f t="shared" si="0"/>
        <v>1.0115697632500076E-4</v>
      </c>
      <c r="K14" s="3">
        <f t="shared" si="0"/>
        <v>0.99166666865348818</v>
      </c>
      <c r="M14" s="8" t="s">
        <v>9</v>
      </c>
      <c r="N14" s="15">
        <v>4.4008917404159202</v>
      </c>
      <c r="O14" s="15">
        <v>0.17632730773717201</v>
      </c>
      <c r="P14" s="15">
        <v>3.9475276734214702</v>
      </c>
      <c r="Q14" s="16">
        <v>4.7944190632416204</v>
      </c>
      <c r="R14" s="22">
        <v>0.31951231345455899</v>
      </c>
      <c r="S14" s="23">
        <v>5.2564086782481798E-2</v>
      </c>
      <c r="T14" s="23">
        <v>0.208762703202727</v>
      </c>
      <c r="U14" s="24">
        <v>0.46708326055877902</v>
      </c>
    </row>
    <row r="15" spans="1:21" x14ac:dyDescent="0.3">
      <c r="A15" s="4" t="s">
        <v>15</v>
      </c>
      <c r="B15" s="3">
        <f>_xlfn.STDEV.S(B4:B13)</f>
        <v>2.1956240789850634E-4</v>
      </c>
      <c r="C15" s="3">
        <f t="shared" ref="C15:K15" si="1">_xlfn.STDEV.S(C4:C13)</f>
        <v>7.9056941504209485E-2</v>
      </c>
      <c r="D15" s="3">
        <f t="shared" si="1"/>
        <v>3.2474157755334182E-4</v>
      </c>
      <c r="E15" s="3">
        <f t="shared" si="1"/>
        <v>0.10767247947451589</v>
      </c>
      <c r="F15" s="3">
        <f t="shared" si="1"/>
        <v>1.9129748878313798E-4</v>
      </c>
      <c r="G15" s="3">
        <f t="shared" si="1"/>
        <v>0</v>
      </c>
      <c r="H15" s="3">
        <f t="shared" si="1"/>
        <v>2.0257550952982906E-4</v>
      </c>
      <c r="I15" s="3">
        <f t="shared" si="1"/>
        <v>0</v>
      </c>
      <c r="J15" s="3">
        <f t="shared" si="1"/>
        <v>1.506743057905964E-4</v>
      </c>
      <c r="K15" s="3">
        <f t="shared" si="1"/>
        <v>2.6352307551855459E-2</v>
      </c>
      <c r="M15" s="5" t="s">
        <v>14</v>
      </c>
      <c r="N15" s="5">
        <f>AVERAGE(N11:N14)</f>
        <v>4.5579649724525453</v>
      </c>
      <c r="O15" s="5">
        <f>AVERAGE(O11:O14)</f>
        <v>0.18116850325995673</v>
      </c>
      <c r="R15" s="17">
        <f>AVERAGE(R11:R14)</f>
        <v>0.273336194154506</v>
      </c>
      <c r="S15" s="17">
        <f>AVERAGE(S11:S14)</f>
        <v>4.8168263808770526E-2</v>
      </c>
    </row>
    <row r="17" spans="6:21" x14ac:dyDescent="0.3">
      <c r="G17" s="4"/>
      <c r="H17" s="4"/>
      <c r="I17" s="4"/>
      <c r="J17" s="4"/>
      <c r="K17" s="4"/>
      <c r="M17" s="6" t="s">
        <v>2</v>
      </c>
      <c r="N17" s="9" t="s">
        <v>10</v>
      </c>
      <c r="O17" s="9" t="s">
        <v>11</v>
      </c>
      <c r="P17" s="9" t="s">
        <v>12</v>
      </c>
      <c r="Q17" s="10" t="s">
        <v>13</v>
      </c>
      <c r="R17" s="18" t="s">
        <v>10</v>
      </c>
      <c r="S17" s="11" t="s">
        <v>11</v>
      </c>
      <c r="T17" s="11" t="s">
        <v>12</v>
      </c>
      <c r="U17" s="12" t="s">
        <v>13</v>
      </c>
    </row>
    <row r="18" spans="6:21" x14ac:dyDescent="0.3">
      <c r="F18" s="25" t="s">
        <v>18</v>
      </c>
      <c r="G18" s="32" t="s">
        <v>19</v>
      </c>
      <c r="H18" s="32" t="s">
        <v>20</v>
      </c>
      <c r="I18" s="32" t="s">
        <v>21</v>
      </c>
      <c r="J18" s="32" t="s">
        <v>22</v>
      </c>
      <c r="K18" s="32" t="s">
        <v>23</v>
      </c>
      <c r="M18" s="7" t="s">
        <v>6</v>
      </c>
      <c r="N18" s="13">
        <v>5.3468441722565903</v>
      </c>
      <c r="O18" s="13">
        <v>0.21871916594374</v>
      </c>
      <c r="P18" s="13">
        <v>4.6563098251468098</v>
      </c>
      <c r="Q18" s="14">
        <v>5.8521509023057501</v>
      </c>
      <c r="R18" s="19">
        <v>0.28916230558412598</v>
      </c>
      <c r="S18" s="20">
        <v>5.9938927728696002E-2</v>
      </c>
      <c r="T18" s="20">
        <v>0.171424505294753</v>
      </c>
      <c r="U18" s="21">
        <v>0.45017368860253398</v>
      </c>
    </row>
    <row r="19" spans="6:21" x14ac:dyDescent="0.3">
      <c r="F19" s="26" t="s">
        <v>10</v>
      </c>
      <c r="G19" s="26">
        <v>1</v>
      </c>
      <c r="H19" s="26">
        <v>1</v>
      </c>
      <c r="I19" s="26">
        <v>0.99166666865348818</v>
      </c>
      <c r="J19" s="26">
        <v>0.97499999999999998</v>
      </c>
      <c r="K19" s="26">
        <v>0.94583333730697627</v>
      </c>
      <c r="M19" s="7" t="s">
        <v>7</v>
      </c>
      <c r="N19" s="13">
        <v>5.8140487376992303</v>
      </c>
      <c r="O19" s="13">
        <v>0.21266498100091</v>
      </c>
      <c r="P19" s="13">
        <v>5.31793071217934</v>
      </c>
      <c r="Q19" s="14">
        <v>6.3324481642334902</v>
      </c>
      <c r="R19" s="19">
        <v>0.17693661174613601</v>
      </c>
      <c r="S19" s="20">
        <v>3.8763474261937603E-2</v>
      </c>
      <c r="T19" s="20">
        <v>7.7309217463305394E-2</v>
      </c>
      <c r="U19" s="21">
        <v>0.26131563456176699</v>
      </c>
    </row>
    <row r="20" spans="6:21" ht="17.25" thickBot="1" x14ac:dyDescent="0.35">
      <c r="F20" s="27" t="s">
        <v>11</v>
      </c>
      <c r="G20" s="27">
        <v>0</v>
      </c>
      <c r="H20" s="27">
        <v>0</v>
      </c>
      <c r="I20" s="27">
        <v>2.6352307551855459E-2</v>
      </c>
      <c r="J20" s="27">
        <v>7.9056941504209485E-2</v>
      </c>
      <c r="K20" s="27">
        <v>0.10767247947451589</v>
      </c>
      <c r="M20" s="7" t="s">
        <v>8</v>
      </c>
      <c r="N20" s="13">
        <v>5.21057287375264</v>
      </c>
      <c r="O20" s="13">
        <v>0.25128881103918699</v>
      </c>
      <c r="P20" s="13">
        <v>4.2065269740017897</v>
      </c>
      <c r="Q20" s="14">
        <v>5.9003683613667599</v>
      </c>
      <c r="R20" s="19">
        <v>0.33661551963187902</v>
      </c>
      <c r="S20" s="20">
        <v>5.9766417990703702E-2</v>
      </c>
      <c r="T20" s="20">
        <v>0.17850789523051699</v>
      </c>
      <c r="U20" s="21">
        <v>0.53230219876186202</v>
      </c>
    </row>
    <row r="21" spans="6:21" x14ac:dyDescent="0.3">
      <c r="F21" s="31" t="s">
        <v>16</v>
      </c>
      <c r="G21" s="34" t="s">
        <v>19</v>
      </c>
      <c r="H21" s="35" t="s">
        <v>20</v>
      </c>
      <c r="I21" s="35" t="s">
        <v>21</v>
      </c>
      <c r="J21" s="35" t="s">
        <v>22</v>
      </c>
      <c r="K21" s="35" t="s">
        <v>23</v>
      </c>
      <c r="M21" s="8" t="s">
        <v>9</v>
      </c>
      <c r="N21" s="15">
        <v>5.0076206169366397</v>
      </c>
      <c r="O21" s="15">
        <v>0.217072561222448</v>
      </c>
      <c r="P21" s="15">
        <v>4.6334082714920601</v>
      </c>
      <c r="Q21" s="16">
        <v>5.4875490286100801</v>
      </c>
      <c r="R21" s="22">
        <v>0.38125198108508401</v>
      </c>
      <c r="S21" s="23">
        <v>5.3941015567664501E-2</v>
      </c>
      <c r="T21" s="23">
        <v>0.265617419317277</v>
      </c>
      <c r="U21" s="24">
        <v>0.47147560920387799</v>
      </c>
    </row>
    <row r="22" spans="6:21" x14ac:dyDescent="0.3">
      <c r="F22" s="28" t="s">
        <v>10</v>
      </c>
      <c r="G22" s="28">
        <v>4.5650695912429526</v>
      </c>
      <c r="H22" s="28">
        <v>4.5579649724525453</v>
      </c>
      <c r="I22" s="28">
        <v>5.3447716001612751</v>
      </c>
      <c r="J22" s="28">
        <v>7.0470375731744817</v>
      </c>
      <c r="K22" s="28">
        <v>2.5513151004242274</v>
      </c>
      <c r="M22" s="5" t="s">
        <v>14</v>
      </c>
      <c r="N22" s="5">
        <f>AVERAGE(N18:N21)</f>
        <v>5.3447716001612751</v>
      </c>
      <c r="O22" s="5">
        <f>AVERAGE(O18:O21)</f>
        <v>0.22493637980157125</v>
      </c>
      <c r="R22" s="17">
        <f>AVERAGE(R18:R21)</f>
        <v>0.29599160451180628</v>
      </c>
      <c r="S22" s="17">
        <f>AVERAGE(S18:S21)</f>
        <v>5.3102458887250452E-2</v>
      </c>
    </row>
    <row r="23" spans="6:21" ht="17.25" thickBot="1" x14ac:dyDescent="0.35">
      <c r="F23" s="28" t="s">
        <v>11</v>
      </c>
      <c r="G23" s="28">
        <v>0.18337689177320199</v>
      </c>
      <c r="H23" s="28">
        <v>0.18116850325995673</v>
      </c>
      <c r="I23" s="28">
        <v>0.22493637980157125</v>
      </c>
      <c r="J23" s="28">
        <v>4.2290067512090773E-2</v>
      </c>
      <c r="K23" s="28">
        <v>4.1781398428258273E-2</v>
      </c>
    </row>
    <row r="24" spans="6:21" x14ac:dyDescent="0.3">
      <c r="F24" s="30" t="s">
        <v>17</v>
      </c>
      <c r="G24" s="33" t="s">
        <v>19</v>
      </c>
      <c r="H24" s="33" t="s">
        <v>20</v>
      </c>
      <c r="I24" s="33" t="s">
        <v>21</v>
      </c>
      <c r="J24" s="33" t="s">
        <v>22</v>
      </c>
      <c r="K24" s="33" t="s">
        <v>23</v>
      </c>
      <c r="M24" s="6" t="s">
        <v>4</v>
      </c>
      <c r="N24" s="9" t="s">
        <v>10</v>
      </c>
      <c r="O24" s="9" t="s">
        <v>11</v>
      </c>
      <c r="P24" s="9" t="s">
        <v>12</v>
      </c>
      <c r="Q24" s="10" t="s">
        <v>13</v>
      </c>
      <c r="R24" s="18" t="s">
        <v>10</v>
      </c>
      <c r="S24" s="11" t="s">
        <v>11</v>
      </c>
      <c r="T24" s="11" t="s">
        <v>12</v>
      </c>
      <c r="U24" s="12" t="s">
        <v>13</v>
      </c>
    </row>
    <row r="25" spans="6:21" x14ac:dyDescent="0.3">
      <c r="F25" s="29" t="s">
        <v>10</v>
      </c>
      <c r="G25" s="29">
        <v>0.27171015889650002</v>
      </c>
      <c r="H25" s="29">
        <v>0.273336194154506</v>
      </c>
      <c r="I25" s="29">
        <v>0.29599160451180628</v>
      </c>
      <c r="J25" s="29">
        <v>3.1550575380182619E-2</v>
      </c>
      <c r="K25" s="29">
        <v>0.26738736236025751</v>
      </c>
      <c r="M25" s="7" t="s">
        <v>6</v>
      </c>
      <c r="N25" s="13">
        <v>7.0520842007656297</v>
      </c>
      <c r="O25" s="13">
        <v>4.3571124294672997E-2</v>
      </c>
      <c r="P25" s="13">
        <v>6.93563412283119</v>
      </c>
      <c r="Q25" s="14">
        <v>7.1713642973449403</v>
      </c>
      <c r="R25" s="19">
        <v>3.1466890632603099E-2</v>
      </c>
      <c r="S25" s="20">
        <v>4.3979829101893596E-3</v>
      </c>
      <c r="T25" s="20">
        <v>2.26323472650783E-2</v>
      </c>
      <c r="U25" s="21">
        <v>4.2963940477961697E-2</v>
      </c>
    </row>
    <row r="26" spans="6:21" x14ac:dyDescent="0.3">
      <c r="F26" s="29" t="s">
        <v>11</v>
      </c>
      <c r="G26" s="29">
        <v>4.8551256245950844E-2</v>
      </c>
      <c r="H26" s="29">
        <v>4.8168263808770526E-2</v>
      </c>
      <c r="I26" s="29">
        <v>5.3102458887250452E-2</v>
      </c>
      <c r="J26" s="29">
        <v>3.9354609328668628E-3</v>
      </c>
      <c r="K26" s="29">
        <v>4.3621865930992976E-3</v>
      </c>
      <c r="M26" s="7" t="s">
        <v>7</v>
      </c>
      <c r="N26" s="13">
        <v>7.0450564199265697</v>
      </c>
      <c r="O26" s="13">
        <v>4.5156283467232598E-2</v>
      </c>
      <c r="P26" s="13">
        <v>6.9362466034882004</v>
      </c>
      <c r="Q26" s="14">
        <v>7.1242976474147799</v>
      </c>
      <c r="R26" s="19">
        <v>3.1081083671210898E-2</v>
      </c>
      <c r="S26" s="20">
        <v>4.2807739797830497E-3</v>
      </c>
      <c r="T26" s="20">
        <v>2.0805975491686501E-2</v>
      </c>
      <c r="U26" s="21">
        <v>3.9981800970758603E-2</v>
      </c>
    </row>
    <row r="27" spans="6:21" x14ac:dyDescent="0.3">
      <c r="M27" s="7" t="s">
        <v>8</v>
      </c>
      <c r="N27" s="13">
        <v>7.0421160515095798</v>
      </c>
      <c r="O27" s="13">
        <v>3.9045510863553103E-2</v>
      </c>
      <c r="P27" s="13">
        <v>6.9351075209401998</v>
      </c>
      <c r="Q27" s="14">
        <v>7.1207068862143403</v>
      </c>
      <c r="R27" s="19">
        <v>3.2377728566606E-2</v>
      </c>
      <c r="S27" s="20">
        <v>3.2758106979229799E-3</v>
      </c>
      <c r="T27" s="20">
        <v>2.4760598670435799E-2</v>
      </c>
      <c r="U27" s="21">
        <v>4.1979237868930999E-2</v>
      </c>
    </row>
    <row r="28" spans="6:21" x14ac:dyDescent="0.3">
      <c r="M28" s="8" t="s">
        <v>9</v>
      </c>
      <c r="N28" s="15">
        <v>7.0488936204961501</v>
      </c>
      <c r="O28" s="15">
        <v>4.1387351422904402E-2</v>
      </c>
      <c r="P28" s="15">
        <v>6.9755074394103804</v>
      </c>
      <c r="Q28" s="16">
        <v>7.1859750626716403</v>
      </c>
      <c r="R28" s="22">
        <v>3.1276598650310503E-2</v>
      </c>
      <c r="S28" s="23">
        <v>3.7872761435720601E-3</v>
      </c>
      <c r="T28" s="23">
        <v>2.39821804765817E-2</v>
      </c>
      <c r="U28" s="24">
        <v>3.9328447195861697E-2</v>
      </c>
    </row>
    <row r="29" spans="6:21" x14ac:dyDescent="0.3">
      <c r="M29" s="5" t="s">
        <v>14</v>
      </c>
      <c r="N29" s="5">
        <f>AVERAGE(N25:N28)</f>
        <v>7.0470375731744817</v>
      </c>
      <c r="O29" s="5">
        <f>AVERAGE(O25:O28)</f>
        <v>4.2290067512090773E-2</v>
      </c>
      <c r="R29" s="17">
        <f>AVERAGE(R25:R28)</f>
        <v>3.1550575380182619E-2</v>
      </c>
      <c r="S29" s="17">
        <f>AVERAGE(S25:S28)</f>
        <v>3.9354609328668628E-3</v>
      </c>
    </row>
    <row r="31" spans="6:21" x14ac:dyDescent="0.3">
      <c r="M31" s="6" t="s">
        <v>5</v>
      </c>
      <c r="N31" s="9" t="s">
        <v>10</v>
      </c>
      <c r="O31" s="9" t="s">
        <v>11</v>
      </c>
      <c r="P31" s="9" t="s">
        <v>12</v>
      </c>
      <c r="Q31" s="10" t="s">
        <v>13</v>
      </c>
      <c r="R31" s="18" t="s">
        <v>10</v>
      </c>
      <c r="S31" s="11" t="s">
        <v>11</v>
      </c>
      <c r="T31" s="11" t="s">
        <v>12</v>
      </c>
      <c r="U31" s="12" t="s">
        <v>13</v>
      </c>
    </row>
    <row r="32" spans="6:21" x14ac:dyDescent="0.3">
      <c r="M32" s="7" t="s">
        <v>6</v>
      </c>
      <c r="N32" s="13">
        <v>2.5550802761551399</v>
      </c>
      <c r="O32" s="13">
        <v>4.4301354881356399E-2</v>
      </c>
      <c r="P32" s="13">
        <v>2.48043951089929</v>
      </c>
      <c r="Q32" s="14">
        <v>2.6624206036899301</v>
      </c>
      <c r="R32" s="19">
        <v>0.26736804565761702</v>
      </c>
      <c r="S32" s="20">
        <v>4.9902924094483297E-3</v>
      </c>
      <c r="T32" s="20">
        <v>0.25840680867947002</v>
      </c>
      <c r="U32" s="21">
        <v>0.28033261385354302</v>
      </c>
    </row>
    <row r="33" spans="13:24" x14ac:dyDescent="0.3">
      <c r="M33" s="7" t="s">
        <v>7</v>
      </c>
      <c r="N33" s="13">
        <v>2.5452002210945701</v>
      </c>
      <c r="O33" s="13">
        <v>3.8020123541886303E-2</v>
      </c>
      <c r="P33" s="13">
        <v>2.4723375609263298</v>
      </c>
      <c r="Q33" s="14">
        <v>2.6314867919780398</v>
      </c>
      <c r="R33" s="19">
        <v>0.26814418777488103</v>
      </c>
      <c r="S33" s="20">
        <v>4.7781054720976799E-3</v>
      </c>
      <c r="T33" s="20">
        <v>0.26003264612591398</v>
      </c>
      <c r="U33" s="21">
        <v>0.28529422123320702</v>
      </c>
    </row>
    <row r="34" spans="13:24" x14ac:dyDescent="0.3">
      <c r="M34" s="7" t="s">
        <v>8</v>
      </c>
      <c r="N34" s="13">
        <v>2.5541271112884099</v>
      </c>
      <c r="O34" s="13">
        <v>4.6795326233911402E-2</v>
      </c>
      <c r="P34" s="13">
        <v>2.45917007561432</v>
      </c>
      <c r="Q34" s="14">
        <v>2.6494815963497</v>
      </c>
      <c r="R34" s="19">
        <v>0.267204419709481</v>
      </c>
      <c r="S34" s="20">
        <v>4.1094847698915898E-3</v>
      </c>
      <c r="T34" s="20">
        <v>0.26007864683173698</v>
      </c>
      <c r="U34" s="21">
        <v>0.280677619147218</v>
      </c>
    </row>
    <row r="35" spans="13:24" x14ac:dyDescent="0.3">
      <c r="M35" s="8" t="s">
        <v>9</v>
      </c>
      <c r="N35" s="15">
        <v>2.5508527931587901</v>
      </c>
      <c r="O35" s="15">
        <v>3.8008789055878997E-2</v>
      </c>
      <c r="P35" s="15">
        <v>2.4679265549988898</v>
      </c>
      <c r="Q35" s="16">
        <v>2.6248980884095499</v>
      </c>
      <c r="R35" s="22">
        <v>0.26683279629905099</v>
      </c>
      <c r="S35" s="23">
        <v>3.5708637209595898E-3</v>
      </c>
      <c r="T35" s="23">
        <v>0.26024396186828902</v>
      </c>
      <c r="U35" s="24">
        <v>0.27630467704988798</v>
      </c>
    </row>
    <row r="36" spans="13:24" x14ac:dyDescent="0.3">
      <c r="M36" s="5" t="s">
        <v>14</v>
      </c>
      <c r="N36" s="5">
        <f>AVERAGE(N32:N35)</f>
        <v>2.5513151004242274</v>
      </c>
      <c r="O36" s="5">
        <f>AVERAGE(O32:O35)</f>
        <v>4.1781398428258273E-2</v>
      </c>
      <c r="R36" s="17">
        <f>AVERAGE(R32:R35)</f>
        <v>0.26738736236025751</v>
      </c>
      <c r="S36" s="17">
        <f>AVERAGE(S32:S35)</f>
        <v>4.3621865930992976E-3</v>
      </c>
    </row>
    <row r="39" spans="13:24" x14ac:dyDescent="0.3">
      <c r="N39" s="4" t="s">
        <v>24</v>
      </c>
    </row>
    <row r="44" spans="13:24" x14ac:dyDescent="0.3">
      <c r="M44"/>
    </row>
    <row r="45" spans="13:24" x14ac:dyDescent="0.3">
      <c r="M45"/>
    </row>
    <row r="46" spans="13:24" x14ac:dyDescent="0.3">
      <c r="O46" s="4">
        <v>1</v>
      </c>
      <c r="P46" s="4">
        <v>-42</v>
      </c>
      <c r="Q46" s="4">
        <v>-50</v>
      </c>
      <c r="R46" s="4">
        <v>3</v>
      </c>
      <c r="S46" s="4">
        <v>29</v>
      </c>
      <c r="T46" s="4">
        <v>11</v>
      </c>
      <c r="U46" s="4">
        <v>17</v>
      </c>
      <c r="V46">
        <v>52</v>
      </c>
      <c r="W46">
        <v>8</v>
      </c>
      <c r="X46">
        <v>101.18</v>
      </c>
    </row>
    <row r="47" spans="13:24" x14ac:dyDescent="0.3">
      <c r="O47" s="4">
        <v>2</v>
      </c>
      <c r="P47" s="4">
        <v>-53</v>
      </c>
      <c r="Q47" s="4">
        <v>-111</v>
      </c>
      <c r="R47" s="4">
        <v>-56</v>
      </c>
      <c r="S47" s="4">
        <v>5</v>
      </c>
      <c r="T47" s="4">
        <v>5</v>
      </c>
      <c r="U47" s="4">
        <v>3</v>
      </c>
      <c r="V47">
        <v>-3</v>
      </c>
      <c r="W47">
        <v>19</v>
      </c>
      <c r="X47">
        <v>101.81</v>
      </c>
    </row>
    <row r="48" spans="13:24" x14ac:dyDescent="0.3">
      <c r="O48" s="4">
        <v>3</v>
      </c>
      <c r="P48" s="4">
        <v>-48</v>
      </c>
      <c r="Q48" s="4">
        <v>51</v>
      </c>
      <c r="R48" s="4">
        <v>2</v>
      </c>
      <c r="S48" s="4">
        <v>0</v>
      </c>
      <c r="T48" s="4">
        <v>7</v>
      </c>
      <c r="U48" s="4">
        <v>9</v>
      </c>
      <c r="V48">
        <v>-9</v>
      </c>
      <c r="W48">
        <v>-16</v>
      </c>
      <c r="X48">
        <v>102.98</v>
      </c>
    </row>
    <row r="49" spans="15:24" x14ac:dyDescent="0.3">
      <c r="O49" s="4">
        <v>4</v>
      </c>
      <c r="P49" s="4">
        <v>23</v>
      </c>
      <c r="Q49" s="4">
        <v>23</v>
      </c>
      <c r="R49" s="4">
        <v>-14</v>
      </c>
      <c r="S49" s="4">
        <v>-16</v>
      </c>
      <c r="T49" s="4">
        <v>-3</v>
      </c>
      <c r="U49" s="4">
        <v>0</v>
      </c>
      <c r="V49">
        <v>8</v>
      </c>
      <c r="W49">
        <v>28</v>
      </c>
      <c r="X49">
        <v>102.98</v>
      </c>
    </row>
    <row r="50" spans="15:24" x14ac:dyDescent="0.3">
      <c r="O50" s="4">
        <v>5</v>
      </c>
      <c r="P50" s="4">
        <v>127</v>
      </c>
      <c r="Q50" s="4">
        <v>127</v>
      </c>
      <c r="R50" s="4">
        <v>27</v>
      </c>
      <c r="S50" s="4">
        <v>-22</v>
      </c>
      <c r="T50" s="4">
        <v>-6</v>
      </c>
      <c r="U50" s="4">
        <v>-10</v>
      </c>
      <c r="V50">
        <v>10</v>
      </c>
      <c r="W50">
        <v>8</v>
      </c>
      <c r="X50">
        <v>103.99</v>
      </c>
    </row>
    <row r="51" spans="15:24" x14ac:dyDescent="0.3">
      <c r="O51" s="4">
        <v>6</v>
      </c>
      <c r="P51" s="4">
        <v>0</v>
      </c>
      <c r="Q51" s="4">
        <v>102</v>
      </c>
      <c r="R51" s="4">
        <v>-13</v>
      </c>
      <c r="S51" s="4">
        <v>-12</v>
      </c>
      <c r="T51" s="4">
        <v>-6</v>
      </c>
      <c r="U51" s="4">
        <v>0</v>
      </c>
      <c r="V51">
        <v>-5</v>
      </c>
      <c r="W51">
        <v>10</v>
      </c>
      <c r="X51">
        <v>104.72</v>
      </c>
    </row>
    <row r="52" spans="15:24" x14ac:dyDescent="0.3">
      <c r="O52" s="4">
        <v>7</v>
      </c>
      <c r="P52" s="4">
        <v>34</v>
      </c>
      <c r="Q52" s="4">
        <v>-37</v>
      </c>
      <c r="R52" s="4">
        <v>-5</v>
      </c>
      <c r="S52" s="4">
        <v>-3</v>
      </c>
      <c r="T52" s="4">
        <v>-7</v>
      </c>
      <c r="U52" s="4">
        <v>-9</v>
      </c>
      <c r="V52">
        <v>-22</v>
      </c>
      <c r="W52">
        <v>-12</v>
      </c>
      <c r="X52">
        <v>105.47</v>
      </c>
    </row>
    <row r="53" spans="15:24" x14ac:dyDescent="0.3">
      <c r="O53" s="4">
        <v>8</v>
      </c>
      <c r="P53" s="4">
        <v>43</v>
      </c>
      <c r="Q53" s="4">
        <v>-26</v>
      </c>
      <c r="R53" s="4">
        <v>11</v>
      </c>
      <c r="S53" s="4">
        <v>-22</v>
      </c>
      <c r="T53" s="4">
        <v>-13</v>
      </c>
      <c r="U53" s="4">
        <v>-4</v>
      </c>
      <c r="V53">
        <v>-15</v>
      </c>
      <c r="W53">
        <v>-6</v>
      </c>
      <c r="X53">
        <v>105.47</v>
      </c>
    </row>
    <row r="54" spans="15:24" x14ac:dyDescent="0.3">
      <c r="O54" s="4">
        <v>9</v>
      </c>
      <c r="P54" s="4">
        <v>39</v>
      </c>
      <c r="Q54" s="4">
        <v>-86</v>
      </c>
      <c r="R54" s="4">
        <v>28</v>
      </c>
      <c r="S54" s="4">
        <v>-43</v>
      </c>
      <c r="T54" s="4">
        <v>-12</v>
      </c>
      <c r="U54" s="4">
        <v>-17</v>
      </c>
      <c r="V54">
        <v>0</v>
      </c>
      <c r="W54">
        <v>-8</v>
      </c>
      <c r="X54">
        <v>106.47</v>
      </c>
    </row>
    <row r="55" spans="15:24" x14ac:dyDescent="0.3">
      <c r="O55" s="4">
        <v>10</v>
      </c>
      <c r="P55" s="4">
        <v>65</v>
      </c>
      <c r="Q55" s="4">
        <v>97</v>
      </c>
      <c r="R55" s="4">
        <v>-27</v>
      </c>
      <c r="S55" s="4">
        <v>41</v>
      </c>
      <c r="T55" s="4">
        <v>33</v>
      </c>
      <c r="U55" s="4">
        <v>42</v>
      </c>
      <c r="V55">
        <v>12</v>
      </c>
      <c r="W55">
        <v>19</v>
      </c>
      <c r="X55">
        <v>106.87</v>
      </c>
    </row>
    <row r="56" spans="15:24" x14ac:dyDescent="0.3">
      <c r="O56" s="4">
        <v>11</v>
      </c>
      <c r="P56" s="4">
        <v>-44</v>
      </c>
      <c r="Q56" s="4">
        <v>68</v>
      </c>
      <c r="R56" s="4">
        <v>-11</v>
      </c>
      <c r="S56" s="4">
        <v>17</v>
      </c>
      <c r="T56" s="4">
        <v>7</v>
      </c>
      <c r="U56" s="4">
        <v>6</v>
      </c>
      <c r="V56">
        <v>6</v>
      </c>
      <c r="W56">
        <v>17</v>
      </c>
      <c r="X56">
        <v>107.06</v>
      </c>
    </row>
    <row r="57" spans="15:24" x14ac:dyDescent="0.3">
      <c r="O57" s="4">
        <v>12</v>
      </c>
      <c r="P57" s="4">
        <v>-67</v>
      </c>
      <c r="Q57" s="4">
        <v>-9</v>
      </c>
      <c r="R57" s="4">
        <v>41</v>
      </c>
      <c r="S57" s="4">
        <v>58</v>
      </c>
      <c r="T57" s="4">
        <v>2</v>
      </c>
      <c r="U57" s="4">
        <v>16</v>
      </c>
      <c r="V57">
        <v>-46</v>
      </c>
      <c r="W57">
        <v>7</v>
      </c>
      <c r="X57">
        <v>107.06</v>
      </c>
    </row>
    <row r="58" spans="15:24" x14ac:dyDescent="0.3">
      <c r="O58" s="4">
        <v>13</v>
      </c>
      <c r="P58" s="4">
        <v>127</v>
      </c>
      <c r="Q58" s="4">
        <v>127</v>
      </c>
      <c r="R58" s="4">
        <v>27</v>
      </c>
      <c r="S58" s="4">
        <v>67</v>
      </c>
      <c r="T58" s="4">
        <v>23</v>
      </c>
      <c r="U58" s="4">
        <v>8</v>
      </c>
      <c r="V58">
        <v>-11</v>
      </c>
      <c r="W58">
        <v>-13</v>
      </c>
      <c r="X58">
        <v>107.17</v>
      </c>
    </row>
    <row r="59" spans="15:24" x14ac:dyDescent="0.3">
      <c r="O59" s="4">
        <v>14</v>
      </c>
      <c r="P59" s="4">
        <v>51</v>
      </c>
      <c r="Q59" s="4">
        <v>50</v>
      </c>
      <c r="R59" s="4">
        <v>15</v>
      </c>
      <c r="S59" s="4">
        <v>38</v>
      </c>
      <c r="T59" s="4">
        <v>17</v>
      </c>
      <c r="U59" s="4">
        <v>29</v>
      </c>
      <c r="V59">
        <v>3</v>
      </c>
      <c r="W59">
        <v>5</v>
      </c>
      <c r="X59">
        <v>106.96</v>
      </c>
    </row>
    <row r="60" spans="15:24" x14ac:dyDescent="0.3">
      <c r="O60" s="4">
        <v>15</v>
      </c>
      <c r="P60" s="4">
        <v>123</v>
      </c>
      <c r="Q60" s="4">
        <v>112</v>
      </c>
      <c r="R60" s="4">
        <v>-23</v>
      </c>
      <c r="S60" s="4">
        <v>19</v>
      </c>
      <c r="T60" s="4">
        <v>4</v>
      </c>
      <c r="U60" s="4">
        <v>3</v>
      </c>
      <c r="V60">
        <v>-6</v>
      </c>
      <c r="W60">
        <v>2</v>
      </c>
      <c r="X60">
        <v>106.58</v>
      </c>
    </row>
    <row r="61" spans="15:24" x14ac:dyDescent="0.3">
      <c r="O61" s="4">
        <v>16</v>
      </c>
      <c r="P61" s="4">
        <v>-27</v>
      </c>
      <c r="Q61" s="4">
        <v>-75</v>
      </c>
      <c r="R61" s="4">
        <v>-10</v>
      </c>
      <c r="S61" s="4">
        <v>45</v>
      </c>
      <c r="T61" s="4">
        <v>25</v>
      </c>
      <c r="U61" s="4">
        <v>21</v>
      </c>
      <c r="V61">
        <v>10</v>
      </c>
      <c r="W61">
        <v>0</v>
      </c>
      <c r="X61">
        <v>106.58</v>
      </c>
    </row>
    <row r="62" spans="15:24" x14ac:dyDescent="0.3">
      <c r="O62" s="4">
        <v>17</v>
      </c>
      <c r="P62" s="4">
        <v>-58</v>
      </c>
      <c r="Q62" s="4">
        <v>20</v>
      </c>
      <c r="R62" s="4">
        <v>-14</v>
      </c>
      <c r="S62" s="4">
        <v>-1</v>
      </c>
      <c r="T62" s="4">
        <v>4</v>
      </c>
      <c r="U62" s="4">
        <v>-8</v>
      </c>
      <c r="V62">
        <v>7</v>
      </c>
      <c r="W62">
        <v>-6</v>
      </c>
      <c r="X62">
        <v>106.11</v>
      </c>
    </row>
    <row r="63" spans="15:24" x14ac:dyDescent="0.3">
      <c r="O63" s="4">
        <v>18</v>
      </c>
      <c r="P63" s="4">
        <v>-66</v>
      </c>
      <c r="Q63" s="4">
        <v>24</v>
      </c>
      <c r="R63" s="4">
        <v>46</v>
      </c>
      <c r="S63" s="4">
        <v>48</v>
      </c>
      <c r="T63" s="4">
        <v>-10</v>
      </c>
      <c r="U63" s="4">
        <v>-21</v>
      </c>
      <c r="V63">
        <v>-5</v>
      </c>
      <c r="W63">
        <v>7</v>
      </c>
      <c r="X63">
        <v>105.22</v>
      </c>
    </row>
    <row r="64" spans="15:24" x14ac:dyDescent="0.3">
      <c r="O64" s="4">
        <v>19</v>
      </c>
      <c r="P64" s="4">
        <v>-93</v>
      </c>
      <c r="Q64" s="4">
        <v>-128</v>
      </c>
      <c r="R64" s="4">
        <v>-25</v>
      </c>
      <c r="S64" s="4">
        <v>-54</v>
      </c>
      <c r="T64" s="4">
        <v>-2</v>
      </c>
      <c r="U64" s="4">
        <v>11</v>
      </c>
      <c r="V64">
        <v>-38</v>
      </c>
      <c r="W64">
        <v>-9</v>
      </c>
      <c r="X64">
        <v>105.22</v>
      </c>
    </row>
    <row r="65" spans="15:24" x14ac:dyDescent="0.3">
      <c r="O65" s="4">
        <v>20</v>
      </c>
      <c r="P65" s="4">
        <v>78</v>
      </c>
      <c r="Q65" s="4">
        <v>67</v>
      </c>
      <c r="R65" s="4">
        <v>-50</v>
      </c>
      <c r="S65" s="4">
        <v>-22</v>
      </c>
      <c r="T65" s="4">
        <v>-5</v>
      </c>
      <c r="U65" s="4">
        <v>5</v>
      </c>
      <c r="V65">
        <v>8</v>
      </c>
      <c r="W65">
        <v>14</v>
      </c>
      <c r="X65">
        <v>103.15</v>
      </c>
    </row>
    <row r="66" spans="15:24" x14ac:dyDescent="0.3">
      <c r="O66" s="4">
        <v>21</v>
      </c>
      <c r="P66" s="4">
        <v>60</v>
      </c>
      <c r="Q66" s="4">
        <v>-60</v>
      </c>
      <c r="R66" s="4">
        <v>-6</v>
      </c>
      <c r="S66" s="4">
        <v>61</v>
      </c>
      <c r="T66" s="4">
        <v>30</v>
      </c>
      <c r="U66" s="4">
        <v>28</v>
      </c>
      <c r="V66">
        <v>47</v>
      </c>
      <c r="W66">
        <v>34</v>
      </c>
      <c r="X66">
        <v>102.09</v>
      </c>
    </row>
    <row r="67" spans="15:24" x14ac:dyDescent="0.3">
      <c r="O67" s="4">
        <v>22</v>
      </c>
      <c r="P67" s="4">
        <v>127</v>
      </c>
      <c r="Q67" s="4">
        <v>127</v>
      </c>
      <c r="R67" s="4">
        <v>33</v>
      </c>
      <c r="S67" s="4">
        <v>-38</v>
      </c>
      <c r="T67" s="4">
        <v>-3</v>
      </c>
      <c r="U67" s="4">
        <v>-16</v>
      </c>
      <c r="V67">
        <v>18</v>
      </c>
      <c r="W67">
        <v>23</v>
      </c>
      <c r="X67">
        <v>102.09</v>
      </c>
    </row>
    <row r="68" spans="15:24" x14ac:dyDescent="0.3">
      <c r="O68" s="4">
        <v>23</v>
      </c>
      <c r="P68" s="4">
        <v>106</v>
      </c>
      <c r="Q68" s="4">
        <v>4</v>
      </c>
      <c r="R68" s="4">
        <v>-74</v>
      </c>
      <c r="S68" s="4">
        <v>-48</v>
      </c>
      <c r="T68" s="4">
        <v>12</v>
      </c>
      <c r="U68" s="4">
        <v>12</v>
      </c>
      <c r="V68">
        <v>13</v>
      </c>
      <c r="W68">
        <v>-1</v>
      </c>
      <c r="X68">
        <v>100.59</v>
      </c>
    </row>
    <row r="69" spans="15:24" x14ac:dyDescent="0.3">
      <c r="O69" s="4">
        <v>24</v>
      </c>
      <c r="P69" s="4">
        <v>-104</v>
      </c>
      <c r="Q69" s="4">
        <v>-62</v>
      </c>
      <c r="R69" s="4">
        <v>4</v>
      </c>
      <c r="S69" s="4">
        <v>-36</v>
      </c>
      <c r="T69" s="4">
        <v>-26</v>
      </c>
      <c r="U69" s="4">
        <v>-10</v>
      </c>
      <c r="V69">
        <v>-31</v>
      </c>
      <c r="W69">
        <v>-15</v>
      </c>
      <c r="X69">
        <v>99.61</v>
      </c>
    </row>
    <row r="70" spans="15:24" x14ac:dyDescent="0.3">
      <c r="O70" s="4">
        <v>25</v>
      </c>
      <c r="P70" s="4">
        <v>-115</v>
      </c>
      <c r="Q70" s="4">
        <v>-128</v>
      </c>
      <c r="R70" s="4">
        <v>27</v>
      </c>
      <c r="S70" s="4">
        <v>101</v>
      </c>
      <c r="T70" s="4">
        <v>-42</v>
      </c>
      <c r="U70" s="4">
        <v>-56</v>
      </c>
      <c r="V70">
        <v>57</v>
      </c>
      <c r="W70">
        <v>5</v>
      </c>
      <c r="X70">
        <v>93.24</v>
      </c>
    </row>
    <row r="71" spans="15:24" x14ac:dyDescent="0.3">
      <c r="O71" s="4">
        <v>26</v>
      </c>
      <c r="P71" s="4">
        <v>-78</v>
      </c>
      <c r="Q71" s="4">
        <v>-78</v>
      </c>
      <c r="R71" s="4">
        <v>127</v>
      </c>
      <c r="S71" s="4">
        <v>127</v>
      </c>
      <c r="T71" s="4">
        <v>50</v>
      </c>
      <c r="U71" s="4">
        <v>26</v>
      </c>
      <c r="V71">
        <v>-32</v>
      </c>
      <c r="W71">
        <v>26</v>
      </c>
      <c r="X71">
        <v>93.24</v>
      </c>
    </row>
    <row r="72" spans="15:24" x14ac:dyDescent="0.3">
      <c r="O72" s="4">
        <v>27</v>
      </c>
      <c r="P72" s="4">
        <v>127</v>
      </c>
      <c r="Q72" s="4">
        <v>127</v>
      </c>
      <c r="R72" s="4">
        <v>70</v>
      </c>
      <c r="S72" s="4">
        <v>42</v>
      </c>
      <c r="T72" s="4">
        <v>18</v>
      </c>
      <c r="U72" s="4">
        <v>-3</v>
      </c>
      <c r="V72">
        <v>56</v>
      </c>
      <c r="W72">
        <v>48</v>
      </c>
      <c r="X72">
        <v>90.86</v>
      </c>
    </row>
    <row r="73" spans="15:24" x14ac:dyDescent="0.3">
      <c r="O73" s="4">
        <v>28</v>
      </c>
      <c r="P73" s="4">
        <v>-72</v>
      </c>
      <c r="Q73" s="4">
        <v>25</v>
      </c>
      <c r="R73" s="4">
        <v>-56</v>
      </c>
      <c r="S73" s="4">
        <v>116</v>
      </c>
      <c r="T73" s="4">
        <v>15</v>
      </c>
      <c r="U73" s="4">
        <v>1</v>
      </c>
      <c r="V73">
        <v>10</v>
      </c>
      <c r="W73">
        <v>6</v>
      </c>
      <c r="X73">
        <v>80.37</v>
      </c>
    </row>
    <row r="74" spans="15:24" x14ac:dyDescent="0.3">
      <c r="O74" s="4">
        <v>29</v>
      </c>
      <c r="P74" s="4">
        <v>92</v>
      </c>
      <c r="Q74" s="4">
        <v>49</v>
      </c>
      <c r="R74" s="4">
        <v>127</v>
      </c>
      <c r="S74" s="4">
        <v>11</v>
      </c>
      <c r="T74" s="4">
        <v>6</v>
      </c>
      <c r="U74" s="4">
        <v>4</v>
      </c>
      <c r="V74">
        <v>11</v>
      </c>
      <c r="W74">
        <v>0</v>
      </c>
      <c r="X74">
        <v>79.92</v>
      </c>
    </row>
    <row r="75" spans="15:24" x14ac:dyDescent="0.3">
      <c r="O75" s="4">
        <v>30</v>
      </c>
      <c r="P75" s="4">
        <v>119</v>
      </c>
      <c r="Q75" s="4">
        <v>110</v>
      </c>
      <c r="R75" s="4">
        <v>95</v>
      </c>
      <c r="S75" s="4">
        <v>48</v>
      </c>
      <c r="T75" s="4">
        <v>57</v>
      </c>
      <c r="U75" s="4">
        <v>76</v>
      </c>
      <c r="V75">
        <v>-14</v>
      </c>
      <c r="W75">
        <v>33</v>
      </c>
      <c r="X75">
        <v>79.92</v>
      </c>
    </row>
    <row r="76" spans="15:24" x14ac:dyDescent="0.3">
      <c r="O76" s="4">
        <v>31</v>
      </c>
      <c r="P76" s="4">
        <v>12</v>
      </c>
      <c r="Q76" s="4">
        <v>-18</v>
      </c>
      <c r="R76" s="4">
        <v>-128</v>
      </c>
      <c r="S76" s="4">
        <v>-107</v>
      </c>
      <c r="T76" s="4">
        <v>-58</v>
      </c>
      <c r="U76" s="4">
        <v>-35</v>
      </c>
      <c r="V76">
        <v>-33</v>
      </c>
      <c r="W76">
        <v>-5</v>
      </c>
      <c r="X76">
        <v>77.400000000000006</v>
      </c>
    </row>
    <row r="77" spans="15:24" x14ac:dyDescent="0.3">
      <c r="O77" s="4">
        <v>32</v>
      </c>
      <c r="P77" s="4">
        <v>59</v>
      </c>
      <c r="Q77" s="4">
        <v>47</v>
      </c>
      <c r="R77" s="4">
        <v>121</v>
      </c>
      <c r="S77" s="4">
        <v>121</v>
      </c>
      <c r="T77" s="4">
        <v>37</v>
      </c>
      <c r="U77" s="4">
        <v>-24</v>
      </c>
      <c r="V77">
        <v>-16</v>
      </c>
      <c r="W77">
        <v>60</v>
      </c>
      <c r="X77">
        <v>76.53</v>
      </c>
    </row>
    <row r="78" spans="15:24" x14ac:dyDescent="0.3">
      <c r="O78" s="4">
        <v>33</v>
      </c>
      <c r="P78" s="4">
        <v>50</v>
      </c>
      <c r="Q78" s="4">
        <v>55</v>
      </c>
      <c r="R78" s="4">
        <v>-105</v>
      </c>
      <c r="S78" s="4">
        <v>-128</v>
      </c>
      <c r="T78" s="4">
        <v>-22</v>
      </c>
      <c r="U78" s="4">
        <v>6</v>
      </c>
      <c r="V78">
        <v>-10</v>
      </c>
      <c r="W78">
        <v>-27</v>
      </c>
      <c r="X78">
        <v>76.53</v>
      </c>
    </row>
    <row r="79" spans="15:24" x14ac:dyDescent="0.3">
      <c r="O79" s="4">
        <v>34</v>
      </c>
      <c r="P79" s="4">
        <v>-66</v>
      </c>
      <c r="Q79" s="4">
        <v>-43</v>
      </c>
      <c r="R79" s="4">
        <v>-79</v>
      </c>
      <c r="S79" s="4">
        <v>-110</v>
      </c>
      <c r="T79" s="4">
        <v>-23</v>
      </c>
      <c r="U79" s="4">
        <v>6</v>
      </c>
      <c r="V79">
        <v>47</v>
      </c>
      <c r="W79">
        <v>-35</v>
      </c>
      <c r="X79">
        <v>70.430000000000007</v>
      </c>
    </row>
    <row r="80" spans="15:24" x14ac:dyDescent="0.3">
      <c r="O80" s="4">
        <v>35</v>
      </c>
      <c r="P80" s="4">
        <v>-126</v>
      </c>
      <c r="Q80" s="4">
        <v>-103</v>
      </c>
      <c r="R80" s="4">
        <v>-14</v>
      </c>
      <c r="S80" s="4">
        <v>94</v>
      </c>
      <c r="T80" s="4">
        <v>23</v>
      </c>
      <c r="U80" s="4">
        <v>-20</v>
      </c>
      <c r="V80">
        <v>22</v>
      </c>
      <c r="W80">
        <v>-18</v>
      </c>
      <c r="X80">
        <v>70.260000000000005</v>
      </c>
    </row>
    <row r="81" spans="15:24" x14ac:dyDescent="0.3">
      <c r="O81" s="4">
        <v>36</v>
      </c>
      <c r="P81" s="4">
        <v>33</v>
      </c>
      <c r="Q81" s="4">
        <v>127</v>
      </c>
      <c r="R81" s="4">
        <v>89</v>
      </c>
      <c r="S81" s="4">
        <v>66</v>
      </c>
      <c r="T81" s="4">
        <v>4</v>
      </c>
      <c r="U81" s="4">
        <v>14</v>
      </c>
      <c r="V81">
        <v>-48</v>
      </c>
      <c r="W81">
        <v>10</v>
      </c>
      <c r="X81">
        <v>64.209999999999994</v>
      </c>
    </row>
    <row r="82" spans="15:24" x14ac:dyDescent="0.3">
      <c r="O82" s="4">
        <v>37</v>
      </c>
      <c r="P82" s="4">
        <v>-6</v>
      </c>
      <c r="Q82" s="4">
        <v>-47</v>
      </c>
      <c r="R82" s="4">
        <v>-16</v>
      </c>
      <c r="S82" s="4">
        <v>-128</v>
      </c>
      <c r="T82" s="4">
        <v>-38</v>
      </c>
      <c r="U82" s="4">
        <v>-11</v>
      </c>
      <c r="V82">
        <v>102</v>
      </c>
      <c r="W82">
        <v>-30</v>
      </c>
      <c r="X82">
        <v>64.209999999999994</v>
      </c>
    </row>
    <row r="83" spans="15:24" x14ac:dyDescent="0.3">
      <c r="O83" s="4">
        <v>38</v>
      </c>
      <c r="P83" s="4">
        <v>23</v>
      </c>
      <c r="Q83" s="4">
        <v>57</v>
      </c>
      <c r="R83" s="4">
        <v>-4</v>
      </c>
      <c r="S83" s="4">
        <v>69</v>
      </c>
      <c r="T83" s="4">
        <v>46</v>
      </c>
      <c r="U83" s="4">
        <v>38</v>
      </c>
      <c r="V83">
        <v>-114</v>
      </c>
      <c r="W83">
        <v>-68</v>
      </c>
      <c r="X83">
        <v>63.72</v>
      </c>
    </row>
    <row r="84" spans="15:24" x14ac:dyDescent="0.3">
      <c r="O84" s="4">
        <v>39</v>
      </c>
      <c r="P84" s="4">
        <v>-83</v>
      </c>
      <c r="Q84" s="4">
        <v>-62</v>
      </c>
      <c r="R84" s="4">
        <v>-86</v>
      </c>
      <c r="S84" s="4">
        <v>72</v>
      </c>
      <c r="T84" s="4">
        <v>5</v>
      </c>
      <c r="U84" s="4">
        <v>-7</v>
      </c>
      <c r="V84">
        <v>-67</v>
      </c>
      <c r="W84">
        <v>-71</v>
      </c>
      <c r="X84">
        <v>57.15</v>
      </c>
    </row>
    <row r="85" spans="15:24" x14ac:dyDescent="0.3">
      <c r="O85" s="4">
        <v>40</v>
      </c>
      <c r="P85" s="4">
        <v>-35</v>
      </c>
      <c r="Q85" s="4">
        <v>-27</v>
      </c>
      <c r="R85" s="4">
        <v>74</v>
      </c>
      <c r="S85" s="4">
        <v>70</v>
      </c>
      <c r="T85" s="4">
        <v>18</v>
      </c>
      <c r="U85" s="4">
        <v>7</v>
      </c>
      <c r="V85">
        <v>35</v>
      </c>
      <c r="W85">
        <v>-42</v>
      </c>
      <c r="X85">
        <v>57.15</v>
      </c>
    </row>
    <row r="86" spans="15:24" x14ac:dyDescent="0.3">
      <c r="O86" s="4">
        <v>41</v>
      </c>
      <c r="P86" s="4">
        <v>8</v>
      </c>
      <c r="Q86" s="4">
        <v>-111</v>
      </c>
      <c r="R86" s="4">
        <v>81</v>
      </c>
      <c r="S86" s="4">
        <v>127</v>
      </c>
      <c r="T86" s="4">
        <v>41</v>
      </c>
      <c r="U86" s="4">
        <v>-9</v>
      </c>
      <c r="V86">
        <v>-14</v>
      </c>
      <c r="W86">
        <v>14</v>
      </c>
      <c r="X86">
        <v>57.14</v>
      </c>
    </row>
    <row r="87" spans="15:24" x14ac:dyDescent="0.3">
      <c r="O87" s="4">
        <v>42</v>
      </c>
      <c r="P87" s="4">
        <v>75</v>
      </c>
      <c r="Q87" s="4">
        <v>31</v>
      </c>
      <c r="R87" s="4">
        <v>-25</v>
      </c>
      <c r="S87" s="4">
        <v>45</v>
      </c>
      <c r="T87" s="4">
        <v>-53</v>
      </c>
      <c r="U87" s="4">
        <v>-60</v>
      </c>
      <c r="V87">
        <v>-47</v>
      </c>
      <c r="W87">
        <v>65</v>
      </c>
      <c r="X87">
        <v>52.59</v>
      </c>
    </row>
    <row r="88" spans="15:24" x14ac:dyDescent="0.3">
      <c r="O88" s="4">
        <v>43</v>
      </c>
      <c r="P88" s="4">
        <v>-45</v>
      </c>
      <c r="Q88" s="4">
        <v>-58</v>
      </c>
      <c r="R88" s="4">
        <v>110</v>
      </c>
      <c r="S88" s="4">
        <v>-7</v>
      </c>
      <c r="T88" s="4">
        <v>-13</v>
      </c>
      <c r="U88" s="4">
        <v>-13</v>
      </c>
      <c r="V88">
        <v>18</v>
      </c>
      <c r="W88">
        <v>16</v>
      </c>
      <c r="X88">
        <v>52.59</v>
      </c>
    </row>
    <row r="89" spans="15:24" x14ac:dyDescent="0.3">
      <c r="O89" s="4">
        <v>44</v>
      </c>
      <c r="P89" s="4">
        <v>127</v>
      </c>
      <c r="Q89" s="4">
        <v>127</v>
      </c>
      <c r="R89" s="4">
        <v>-67</v>
      </c>
      <c r="S89" s="4">
        <v>5</v>
      </c>
      <c r="T89" s="4">
        <v>5</v>
      </c>
      <c r="U89" s="4">
        <v>10</v>
      </c>
      <c r="V89">
        <v>12</v>
      </c>
      <c r="W89">
        <v>55</v>
      </c>
      <c r="X89">
        <v>52.11</v>
      </c>
    </row>
    <row r="90" spans="15:24" x14ac:dyDescent="0.3">
      <c r="O90" s="4">
        <v>45</v>
      </c>
      <c r="P90" s="4">
        <v>-109</v>
      </c>
      <c r="Q90" s="4">
        <v>-53</v>
      </c>
      <c r="R90" s="4">
        <v>-20</v>
      </c>
      <c r="S90" s="4">
        <v>-51</v>
      </c>
      <c r="T90" s="4">
        <v>-8</v>
      </c>
      <c r="U90" s="4">
        <v>23</v>
      </c>
      <c r="V90">
        <v>-10</v>
      </c>
      <c r="W90">
        <v>2</v>
      </c>
      <c r="X90">
        <v>51.44</v>
      </c>
    </row>
    <row r="91" spans="15:24" x14ac:dyDescent="0.3">
      <c r="O91" s="4">
        <v>46</v>
      </c>
      <c r="P91" s="4">
        <v>61</v>
      </c>
      <c r="Q91" s="4">
        <v>71</v>
      </c>
      <c r="R91" s="4">
        <v>55</v>
      </c>
      <c r="S91" s="4">
        <v>-101</v>
      </c>
      <c r="T91" s="4">
        <v>-4</v>
      </c>
      <c r="U91" s="4">
        <v>40</v>
      </c>
      <c r="V91">
        <v>43</v>
      </c>
      <c r="W91">
        <v>0</v>
      </c>
      <c r="X91">
        <v>50.53</v>
      </c>
    </row>
    <row r="92" spans="15:24" x14ac:dyDescent="0.3">
      <c r="O92" s="4">
        <v>47</v>
      </c>
      <c r="P92" s="4">
        <v>-128</v>
      </c>
      <c r="Q92" s="4">
        <v>-128</v>
      </c>
      <c r="R92" s="4">
        <v>-75</v>
      </c>
      <c r="S92" s="4">
        <v>-42</v>
      </c>
      <c r="T92" s="4">
        <v>-40</v>
      </c>
      <c r="U92" s="4">
        <v>-40</v>
      </c>
      <c r="V92">
        <v>115</v>
      </c>
      <c r="W92">
        <v>-16</v>
      </c>
      <c r="X92">
        <v>50.53</v>
      </c>
    </row>
    <row r="93" spans="15:24" x14ac:dyDescent="0.3">
      <c r="O93" s="4">
        <v>48</v>
      </c>
      <c r="P93" s="4">
        <v>100</v>
      </c>
      <c r="Q93" s="4">
        <v>90</v>
      </c>
      <c r="R93" s="4">
        <v>91</v>
      </c>
      <c r="S93" s="4">
        <v>-68</v>
      </c>
      <c r="T93" s="4">
        <v>-8</v>
      </c>
      <c r="U93" s="4">
        <v>36</v>
      </c>
      <c r="V93">
        <v>53</v>
      </c>
      <c r="W93">
        <v>71</v>
      </c>
      <c r="X93">
        <v>50.28</v>
      </c>
    </row>
    <row r="94" spans="15:24" x14ac:dyDescent="0.3">
      <c r="O94" s="4">
        <v>49</v>
      </c>
      <c r="P94" s="4">
        <v>45</v>
      </c>
      <c r="Q94" s="4">
        <v>64</v>
      </c>
      <c r="R94" s="4">
        <v>-28</v>
      </c>
      <c r="S94" s="4">
        <v>-21</v>
      </c>
      <c r="T94" s="4">
        <v>-19</v>
      </c>
      <c r="U94" s="4">
        <v>-30</v>
      </c>
      <c r="V94">
        <v>-91</v>
      </c>
      <c r="W94">
        <v>-47</v>
      </c>
      <c r="X94">
        <v>48.25</v>
      </c>
    </row>
    <row r="95" spans="15:24" x14ac:dyDescent="0.3">
      <c r="O95" s="4">
        <v>50</v>
      </c>
      <c r="P95" s="4">
        <v>-27</v>
      </c>
      <c r="Q95" s="4">
        <v>16</v>
      </c>
      <c r="R95" s="4">
        <v>-89</v>
      </c>
      <c r="S95" s="4">
        <v>-70</v>
      </c>
      <c r="T95" s="4">
        <v>-32</v>
      </c>
      <c r="U95" s="4">
        <v>-53</v>
      </c>
      <c r="V95">
        <v>10</v>
      </c>
      <c r="W95">
        <v>-77</v>
      </c>
      <c r="X95">
        <v>48.25</v>
      </c>
    </row>
    <row r="96" spans="15:24" x14ac:dyDescent="0.3">
      <c r="O96" s="4">
        <v>51</v>
      </c>
      <c r="P96" s="4">
        <v>3</v>
      </c>
      <c r="Q96" s="4">
        <v>-63</v>
      </c>
      <c r="R96" s="4">
        <v>-37</v>
      </c>
      <c r="S96" s="4">
        <v>25</v>
      </c>
      <c r="T96" s="4">
        <v>23</v>
      </c>
      <c r="U96" s="4">
        <v>-4</v>
      </c>
      <c r="V96">
        <v>-27</v>
      </c>
      <c r="W96">
        <v>51</v>
      </c>
      <c r="X96">
        <v>47.95</v>
      </c>
    </row>
    <row r="97" spans="15:24" x14ac:dyDescent="0.3">
      <c r="O97" s="4">
        <v>52</v>
      </c>
      <c r="P97" s="4">
        <v>127</v>
      </c>
      <c r="Q97" s="4">
        <v>127</v>
      </c>
      <c r="R97" s="4">
        <v>-15</v>
      </c>
      <c r="S97" s="4">
        <v>-37</v>
      </c>
      <c r="T97" s="4">
        <v>-22</v>
      </c>
      <c r="U97" s="4">
        <v>-16</v>
      </c>
      <c r="V97">
        <v>-18</v>
      </c>
      <c r="W97">
        <v>34</v>
      </c>
      <c r="X97">
        <v>47.66</v>
      </c>
    </row>
    <row r="98" spans="15:24" x14ac:dyDescent="0.3">
      <c r="O98" s="4">
        <v>53</v>
      </c>
      <c r="P98" s="4">
        <v>-12</v>
      </c>
      <c r="Q98" s="4">
        <v>86</v>
      </c>
      <c r="R98" s="4">
        <v>100</v>
      </c>
      <c r="S98" s="4">
        <v>-25</v>
      </c>
      <c r="T98" s="4">
        <v>-23</v>
      </c>
      <c r="U98" s="4">
        <v>-21</v>
      </c>
      <c r="V98">
        <v>21</v>
      </c>
      <c r="W98">
        <v>-8</v>
      </c>
      <c r="X98">
        <v>47.66</v>
      </c>
    </row>
    <row r="99" spans="15:24" x14ac:dyDescent="0.3">
      <c r="O99" s="4">
        <v>54</v>
      </c>
      <c r="P99" s="4">
        <v>-87</v>
      </c>
      <c r="Q99" s="4">
        <v>2</v>
      </c>
      <c r="R99" s="4">
        <v>-9</v>
      </c>
      <c r="S99" s="4">
        <v>24</v>
      </c>
      <c r="T99" s="4">
        <v>-9</v>
      </c>
      <c r="U99" s="4">
        <v>-11</v>
      </c>
      <c r="V99">
        <v>36</v>
      </c>
      <c r="W99">
        <v>12</v>
      </c>
      <c r="X99">
        <v>47.85</v>
      </c>
    </row>
    <row r="100" spans="15:24" x14ac:dyDescent="0.3">
      <c r="O100" s="4">
        <v>55</v>
      </c>
      <c r="P100" s="4">
        <v>-128</v>
      </c>
      <c r="Q100" s="4">
        <v>-128</v>
      </c>
      <c r="R100" s="4">
        <v>-80</v>
      </c>
      <c r="S100" s="4">
        <v>75</v>
      </c>
      <c r="T100" s="4">
        <v>19</v>
      </c>
      <c r="U100" s="4">
        <v>-8</v>
      </c>
      <c r="V100">
        <v>-42</v>
      </c>
      <c r="W100">
        <v>-76</v>
      </c>
      <c r="X100">
        <v>48.76</v>
      </c>
    </row>
    <row r="101" spans="15:24" x14ac:dyDescent="0.3">
      <c r="O101" s="4">
        <v>56</v>
      </c>
      <c r="P101" s="4">
        <v>-1</v>
      </c>
      <c r="Q101" s="4">
        <v>-36</v>
      </c>
      <c r="R101" s="4">
        <v>-6</v>
      </c>
      <c r="S101" s="4">
        <v>-38</v>
      </c>
      <c r="T101" s="4">
        <v>-2</v>
      </c>
      <c r="U101" s="4">
        <v>4</v>
      </c>
      <c r="V101">
        <v>-47</v>
      </c>
      <c r="W101">
        <v>-7</v>
      </c>
      <c r="X101">
        <v>50.79</v>
      </c>
    </row>
    <row r="102" spans="15:24" x14ac:dyDescent="0.3">
      <c r="O102" s="4">
        <v>57</v>
      </c>
      <c r="P102" s="4">
        <v>-128</v>
      </c>
      <c r="Q102" s="4">
        <v>-56</v>
      </c>
      <c r="R102" s="4">
        <v>-45</v>
      </c>
      <c r="S102" s="4">
        <v>-4</v>
      </c>
      <c r="T102" s="4">
        <v>5</v>
      </c>
      <c r="U102" s="4">
        <v>5</v>
      </c>
      <c r="V102">
        <v>39</v>
      </c>
      <c r="W102">
        <v>1</v>
      </c>
      <c r="X102">
        <v>50.79</v>
      </c>
    </row>
    <row r="103" spans="15:24" x14ac:dyDescent="0.3">
      <c r="O103" s="4">
        <v>58</v>
      </c>
      <c r="P103" s="4">
        <v>-18</v>
      </c>
      <c r="Q103" s="4">
        <v>-103</v>
      </c>
      <c r="R103" s="4">
        <v>-114</v>
      </c>
      <c r="S103" s="4">
        <v>11</v>
      </c>
      <c r="T103" s="4">
        <v>10</v>
      </c>
      <c r="U103" s="4">
        <v>1</v>
      </c>
      <c r="V103">
        <v>-114</v>
      </c>
      <c r="W103">
        <v>-16</v>
      </c>
      <c r="X103">
        <v>54.25</v>
      </c>
    </row>
    <row r="104" spans="15:24" x14ac:dyDescent="0.3">
      <c r="O104" s="4">
        <v>59</v>
      </c>
      <c r="P104" s="4">
        <v>16</v>
      </c>
      <c r="Q104" s="4">
        <v>97</v>
      </c>
      <c r="R104" s="4">
        <v>45</v>
      </c>
      <c r="S104" s="4">
        <v>31</v>
      </c>
      <c r="T104" s="4">
        <v>24</v>
      </c>
      <c r="U104" s="4">
        <v>18</v>
      </c>
      <c r="V104">
        <v>8</v>
      </c>
      <c r="W104">
        <v>-1</v>
      </c>
      <c r="X104">
        <v>59.88</v>
      </c>
    </row>
    <row r="105" spans="15:24" x14ac:dyDescent="0.3">
      <c r="O105" s="4">
        <v>60</v>
      </c>
      <c r="P105" s="4">
        <v>-59</v>
      </c>
      <c r="Q105" s="4">
        <v>29</v>
      </c>
      <c r="R105" s="4">
        <v>-6</v>
      </c>
      <c r="S105" s="4">
        <v>15</v>
      </c>
      <c r="T105" s="4">
        <v>2</v>
      </c>
      <c r="U105" s="4">
        <v>-3</v>
      </c>
      <c r="V105">
        <v>5</v>
      </c>
      <c r="W105">
        <v>-14</v>
      </c>
      <c r="X105">
        <v>59.88</v>
      </c>
    </row>
    <row r="106" spans="15:24" x14ac:dyDescent="0.3">
      <c r="O106" s="4">
        <v>61</v>
      </c>
      <c r="P106" s="4">
        <v>-76</v>
      </c>
      <c r="Q106" s="4">
        <v>-128</v>
      </c>
      <c r="R106" s="4">
        <v>-17</v>
      </c>
      <c r="S106" s="4">
        <v>-13</v>
      </c>
      <c r="T106" s="4">
        <v>-3</v>
      </c>
      <c r="U106" s="4">
        <v>-3</v>
      </c>
      <c r="V106">
        <v>12</v>
      </c>
      <c r="W106">
        <v>-25</v>
      </c>
      <c r="X106">
        <v>60.37</v>
      </c>
    </row>
    <row r="107" spans="15:24" x14ac:dyDescent="0.3">
      <c r="O107" s="4">
        <v>62</v>
      </c>
      <c r="P107" s="4">
        <v>23</v>
      </c>
      <c r="Q107" s="4">
        <v>30</v>
      </c>
      <c r="R107" s="4">
        <v>-85</v>
      </c>
      <c r="S107" s="4">
        <v>-17</v>
      </c>
      <c r="T107" s="4">
        <v>-6</v>
      </c>
      <c r="U107" s="4">
        <v>-3</v>
      </c>
      <c r="V107">
        <v>-9</v>
      </c>
      <c r="W107">
        <v>11</v>
      </c>
      <c r="X107">
        <v>60.37</v>
      </c>
    </row>
    <row r="108" spans="15:24" x14ac:dyDescent="0.3">
      <c r="O108" s="4">
        <v>63</v>
      </c>
      <c r="P108" s="4">
        <v>76</v>
      </c>
      <c r="Q108" s="4">
        <v>71</v>
      </c>
      <c r="R108" s="4">
        <v>84</v>
      </c>
      <c r="S108" s="4">
        <v>3</v>
      </c>
      <c r="T108" s="4">
        <v>-4</v>
      </c>
      <c r="U108" s="4">
        <v>0</v>
      </c>
      <c r="V108">
        <v>20</v>
      </c>
      <c r="W108">
        <v>2</v>
      </c>
      <c r="X108">
        <v>67.91</v>
      </c>
    </row>
    <row r="109" spans="15:24" x14ac:dyDescent="0.3">
      <c r="O109" s="4">
        <v>64</v>
      </c>
      <c r="P109" s="4">
        <v>37</v>
      </c>
      <c r="Q109" s="4">
        <v>74</v>
      </c>
      <c r="R109" s="4">
        <v>46</v>
      </c>
      <c r="S109" s="4">
        <v>46</v>
      </c>
      <c r="T109" s="4">
        <v>14</v>
      </c>
      <c r="U109" s="4">
        <v>16</v>
      </c>
      <c r="V109">
        <v>38</v>
      </c>
      <c r="W109">
        <v>17</v>
      </c>
      <c r="X109">
        <v>68.78</v>
      </c>
    </row>
    <row r="110" spans="15:24" x14ac:dyDescent="0.3">
      <c r="O110" s="4">
        <v>65</v>
      </c>
      <c r="P110" s="4">
        <v>-3</v>
      </c>
      <c r="Q110" s="4">
        <v>-1</v>
      </c>
      <c r="R110" s="4">
        <v>5</v>
      </c>
      <c r="S110" s="4">
        <v>-47</v>
      </c>
      <c r="T110" s="4">
        <v>-7</v>
      </c>
      <c r="U110" s="4">
        <v>-8</v>
      </c>
      <c r="V110">
        <v>29</v>
      </c>
      <c r="W110">
        <v>-16</v>
      </c>
      <c r="X110">
        <v>73.13</v>
      </c>
    </row>
    <row r="111" spans="15:24" x14ac:dyDescent="0.3">
      <c r="O111" s="4">
        <v>66</v>
      </c>
      <c r="P111" s="4">
        <v>66</v>
      </c>
      <c r="Q111" s="4">
        <v>48</v>
      </c>
      <c r="R111" s="4">
        <v>53</v>
      </c>
      <c r="S111" s="4">
        <v>-32</v>
      </c>
      <c r="T111" s="4">
        <v>-4</v>
      </c>
      <c r="U111" s="4">
        <v>-5</v>
      </c>
      <c r="V111">
        <v>61</v>
      </c>
      <c r="W111">
        <v>-22</v>
      </c>
      <c r="X111">
        <v>73.13</v>
      </c>
    </row>
    <row r="112" spans="15:24" x14ac:dyDescent="0.3">
      <c r="O112" s="4">
        <v>67</v>
      </c>
      <c r="P112" s="4">
        <v>96</v>
      </c>
      <c r="Q112" s="4">
        <v>67</v>
      </c>
      <c r="R112" s="4">
        <v>40</v>
      </c>
      <c r="S112" s="4">
        <v>8</v>
      </c>
      <c r="T112" s="4">
        <v>4</v>
      </c>
      <c r="U112" s="4">
        <v>12</v>
      </c>
      <c r="V112">
        <v>9</v>
      </c>
      <c r="W112">
        <v>8</v>
      </c>
      <c r="X112">
        <v>75.56</v>
      </c>
    </row>
    <row r="113" spans="15:24" x14ac:dyDescent="0.3">
      <c r="O113" s="4">
        <v>68</v>
      </c>
      <c r="P113" s="4">
        <v>-21</v>
      </c>
      <c r="Q113" s="4">
        <v>-18</v>
      </c>
      <c r="R113" s="4">
        <v>-31</v>
      </c>
      <c r="S113" s="4">
        <v>3</v>
      </c>
      <c r="T113" s="4">
        <v>-6</v>
      </c>
      <c r="U113" s="4">
        <v>2</v>
      </c>
      <c r="V113">
        <v>-12</v>
      </c>
      <c r="W113">
        <v>9</v>
      </c>
      <c r="X113">
        <v>77.37</v>
      </c>
    </row>
    <row r="114" spans="15:24" x14ac:dyDescent="0.3">
      <c r="O114" s="4">
        <v>69</v>
      </c>
      <c r="P114" s="4">
        <v>27</v>
      </c>
      <c r="Q114" s="4">
        <v>59</v>
      </c>
      <c r="R114" s="4">
        <v>36</v>
      </c>
      <c r="S114" s="4">
        <v>53</v>
      </c>
      <c r="T114" s="4">
        <v>14</v>
      </c>
      <c r="U114" s="4">
        <v>9</v>
      </c>
      <c r="V114">
        <v>65</v>
      </c>
      <c r="W114">
        <v>11</v>
      </c>
      <c r="X114">
        <v>77.37</v>
      </c>
    </row>
    <row r="115" spans="15:24" x14ac:dyDescent="0.3">
      <c r="O115" s="4">
        <v>70</v>
      </c>
      <c r="P115" s="4">
        <v>13</v>
      </c>
      <c r="Q115" s="4">
        <v>82</v>
      </c>
      <c r="R115" s="4">
        <v>-1</v>
      </c>
      <c r="S115" s="4">
        <v>-22</v>
      </c>
      <c r="T115" s="4">
        <v>-6</v>
      </c>
      <c r="U115" s="4">
        <v>-12</v>
      </c>
      <c r="V115">
        <v>-17</v>
      </c>
      <c r="W115">
        <v>6</v>
      </c>
      <c r="X115">
        <v>79.16</v>
      </c>
    </row>
    <row r="116" spans="15:24" x14ac:dyDescent="0.3">
      <c r="O116" s="4">
        <v>71</v>
      </c>
      <c r="P116" s="4">
        <v>-20</v>
      </c>
      <c r="Q116" s="4">
        <v>68</v>
      </c>
      <c r="R116" s="4">
        <v>82</v>
      </c>
      <c r="S116" s="4">
        <v>25</v>
      </c>
      <c r="T116" s="4">
        <v>-21</v>
      </c>
      <c r="U116" s="4">
        <v>-43</v>
      </c>
      <c r="V116">
        <v>-18</v>
      </c>
      <c r="W116">
        <v>-4</v>
      </c>
      <c r="X116">
        <v>80.89</v>
      </c>
    </row>
    <row r="117" spans="15:24" x14ac:dyDescent="0.3">
      <c r="O117" s="4">
        <v>72</v>
      </c>
      <c r="P117" s="4">
        <v>-63</v>
      </c>
      <c r="Q117" s="4">
        <v>-128</v>
      </c>
      <c r="R117" s="4">
        <v>-81</v>
      </c>
      <c r="S117" s="4">
        <v>2</v>
      </c>
      <c r="T117" s="4">
        <v>4</v>
      </c>
      <c r="U117" s="4">
        <v>10</v>
      </c>
      <c r="V117">
        <v>5</v>
      </c>
      <c r="W117">
        <v>13</v>
      </c>
      <c r="X117">
        <v>82.64</v>
      </c>
    </row>
    <row r="118" spans="15:24" x14ac:dyDescent="0.3">
      <c r="O118" s="4">
        <v>73</v>
      </c>
      <c r="P118" s="4">
        <v>77</v>
      </c>
      <c r="Q118" s="4">
        <v>-53</v>
      </c>
      <c r="R118" s="4">
        <v>33</v>
      </c>
      <c r="S118" s="4">
        <v>-43</v>
      </c>
      <c r="T118" s="4">
        <v>-19</v>
      </c>
      <c r="U118" s="4">
        <v>-25</v>
      </c>
      <c r="V118">
        <v>-77</v>
      </c>
      <c r="W118">
        <v>8</v>
      </c>
      <c r="X118">
        <v>82.64</v>
      </c>
    </row>
    <row r="119" spans="15:24" x14ac:dyDescent="0.3">
      <c r="O119" s="4">
        <v>74</v>
      </c>
      <c r="P119" s="4">
        <v>80</v>
      </c>
      <c r="Q119" s="4">
        <v>70</v>
      </c>
      <c r="R119" s="4">
        <v>4</v>
      </c>
      <c r="S119" s="4">
        <v>-33</v>
      </c>
      <c r="T119" s="4">
        <v>-3</v>
      </c>
      <c r="U119" s="4">
        <v>-5</v>
      </c>
      <c r="V119">
        <v>81</v>
      </c>
      <c r="W119">
        <v>75</v>
      </c>
      <c r="X119">
        <v>85.45</v>
      </c>
    </row>
    <row r="120" spans="15:24" x14ac:dyDescent="0.3">
      <c r="O120" s="4">
        <v>75</v>
      </c>
      <c r="P120" s="4">
        <v>3</v>
      </c>
      <c r="Q120" s="4">
        <v>-87</v>
      </c>
      <c r="R120" s="4">
        <v>-6</v>
      </c>
      <c r="S120" s="4">
        <v>-18</v>
      </c>
      <c r="T120" s="4">
        <v>-4</v>
      </c>
      <c r="U120" s="4">
        <v>7</v>
      </c>
      <c r="V120">
        <v>13</v>
      </c>
      <c r="W120">
        <v>-59</v>
      </c>
      <c r="X120">
        <v>87.52</v>
      </c>
    </row>
    <row r="121" spans="15:24" x14ac:dyDescent="0.3">
      <c r="O121" s="4">
        <v>76</v>
      </c>
      <c r="P121" s="4">
        <v>-19</v>
      </c>
      <c r="Q121" s="4">
        <v>-17</v>
      </c>
      <c r="R121" s="4">
        <v>12</v>
      </c>
      <c r="S121" s="4">
        <v>14</v>
      </c>
      <c r="T121" s="4">
        <v>6</v>
      </c>
      <c r="U121" s="4">
        <v>11</v>
      </c>
      <c r="V121">
        <v>-96</v>
      </c>
      <c r="W121">
        <v>-68</v>
      </c>
      <c r="X121">
        <v>87.52</v>
      </c>
    </row>
    <row r="122" spans="15:24" x14ac:dyDescent="0.3">
      <c r="O122" s="4">
        <v>77</v>
      </c>
      <c r="P122" s="4">
        <v>-19</v>
      </c>
      <c r="Q122" s="4">
        <v>-17</v>
      </c>
      <c r="R122" s="4">
        <v>12</v>
      </c>
      <c r="S122" s="4">
        <v>14</v>
      </c>
      <c r="T122" s="4">
        <v>6</v>
      </c>
      <c r="U122" s="4">
        <v>11</v>
      </c>
      <c r="V122">
        <v>-96</v>
      </c>
      <c r="W122">
        <v>-68</v>
      </c>
      <c r="X122">
        <v>93.82</v>
      </c>
    </row>
    <row r="123" spans="15:24" x14ac:dyDescent="0.3">
      <c r="O123" s="4">
        <v>78</v>
      </c>
      <c r="P123" s="4">
        <v>-62</v>
      </c>
      <c r="Q123" s="4">
        <v>25</v>
      </c>
      <c r="R123" s="4">
        <v>-47</v>
      </c>
      <c r="S123" s="4">
        <v>-64</v>
      </c>
      <c r="T123" s="4">
        <v>-9</v>
      </c>
      <c r="U123" s="4">
        <v>-4</v>
      </c>
      <c r="V123">
        <v>10</v>
      </c>
      <c r="W123">
        <v>-19</v>
      </c>
      <c r="X123">
        <v>91.84</v>
      </c>
    </row>
    <row r="124" spans="15:24" x14ac:dyDescent="0.3">
      <c r="O124" s="4">
        <v>79</v>
      </c>
      <c r="P124" s="4">
        <v>65</v>
      </c>
      <c r="Q124" s="4">
        <v>-22</v>
      </c>
      <c r="R124" s="4">
        <v>-98</v>
      </c>
      <c r="S124" s="4">
        <v>-55</v>
      </c>
      <c r="T124" s="4">
        <v>-6</v>
      </c>
      <c r="U124" s="4">
        <v>-12</v>
      </c>
      <c r="V124">
        <v>40</v>
      </c>
      <c r="W124">
        <v>22</v>
      </c>
      <c r="X124">
        <v>91.84</v>
      </c>
    </row>
    <row r="125" spans="15:24" x14ac:dyDescent="0.3">
      <c r="O125" s="4">
        <v>80</v>
      </c>
      <c r="P125" s="4">
        <v>20</v>
      </c>
      <c r="Q125" s="4">
        <v>127</v>
      </c>
      <c r="R125" s="4">
        <v>67</v>
      </c>
      <c r="S125" s="4">
        <v>-8</v>
      </c>
      <c r="T125" s="4">
        <v>-6</v>
      </c>
      <c r="U125" s="4">
        <v>3</v>
      </c>
      <c r="V125">
        <v>33</v>
      </c>
      <c r="W125">
        <v>15</v>
      </c>
      <c r="X125">
        <v>90.96</v>
      </c>
    </row>
    <row r="126" spans="15:24" x14ac:dyDescent="0.3">
      <c r="O126" s="4">
        <v>81</v>
      </c>
      <c r="P126" s="4">
        <v>-98</v>
      </c>
      <c r="Q126" s="4">
        <v>-49</v>
      </c>
      <c r="R126" s="4">
        <v>-26</v>
      </c>
      <c r="S126" s="4">
        <v>40</v>
      </c>
      <c r="T126" s="4">
        <v>1</v>
      </c>
      <c r="U126" s="4">
        <v>-4</v>
      </c>
      <c r="V126">
        <v>-47</v>
      </c>
      <c r="W126">
        <v>-19</v>
      </c>
      <c r="X126">
        <v>100.16</v>
      </c>
    </row>
    <row r="127" spans="15:24" x14ac:dyDescent="0.3">
      <c r="O127" s="4">
        <v>82</v>
      </c>
      <c r="P127" s="4">
        <v>-70</v>
      </c>
      <c r="Q127" s="4">
        <v>-102</v>
      </c>
      <c r="R127" s="4">
        <v>-33</v>
      </c>
      <c r="S127" s="4">
        <v>-39</v>
      </c>
      <c r="T127" s="4">
        <v>-11</v>
      </c>
      <c r="U127" s="4">
        <v>-2</v>
      </c>
      <c r="V127">
        <v>11</v>
      </c>
      <c r="W127">
        <v>-1</v>
      </c>
      <c r="X127">
        <v>100.16</v>
      </c>
    </row>
    <row r="128" spans="15:24" x14ac:dyDescent="0.3">
      <c r="O128" s="4">
        <v>83</v>
      </c>
      <c r="P128" s="4">
        <v>38</v>
      </c>
      <c r="Q128" s="4">
        <v>60</v>
      </c>
      <c r="R128" s="4">
        <v>30</v>
      </c>
      <c r="S128" s="4">
        <v>20</v>
      </c>
      <c r="T128" s="4">
        <v>-13</v>
      </c>
      <c r="U128" s="4">
        <v>-46</v>
      </c>
      <c r="V128">
        <v>92</v>
      </c>
      <c r="W128">
        <v>67</v>
      </c>
      <c r="X128">
        <v>104.83</v>
      </c>
    </row>
    <row r="129" spans="15:24" x14ac:dyDescent="0.3">
      <c r="O129" s="4">
        <v>84</v>
      </c>
      <c r="P129" s="4">
        <v>-57</v>
      </c>
      <c r="Q129" s="4">
        <v>-37</v>
      </c>
      <c r="R129" s="4">
        <v>-38</v>
      </c>
      <c r="S129" s="4">
        <v>-11</v>
      </c>
      <c r="T129" s="4">
        <v>7</v>
      </c>
      <c r="U129" s="4">
        <v>26</v>
      </c>
      <c r="V129">
        <v>-8</v>
      </c>
      <c r="W129">
        <v>-22</v>
      </c>
      <c r="X129">
        <v>104.82</v>
      </c>
    </row>
    <row r="130" spans="15:24" x14ac:dyDescent="0.3">
      <c r="O130" s="4">
        <v>85</v>
      </c>
      <c r="P130" s="4">
        <v>6</v>
      </c>
      <c r="Q130" s="4">
        <v>67</v>
      </c>
      <c r="R130" s="4">
        <v>-25</v>
      </c>
      <c r="S130" s="4">
        <v>47</v>
      </c>
      <c r="T130" s="4">
        <v>31</v>
      </c>
      <c r="U130" s="4">
        <v>52</v>
      </c>
      <c r="V130">
        <v>-96</v>
      </c>
      <c r="W130">
        <v>-51</v>
      </c>
      <c r="X130">
        <v>105.4</v>
      </c>
    </row>
    <row r="131" spans="15:24" x14ac:dyDescent="0.3">
      <c r="P131" s="4">
        <v>-18</v>
      </c>
      <c r="Q131" s="4">
        <v>-125</v>
      </c>
      <c r="R131" s="4">
        <v>-40</v>
      </c>
      <c r="S131" s="4">
        <v>36</v>
      </c>
      <c r="T131" s="4">
        <v>-2</v>
      </c>
      <c r="U131" s="4">
        <v>-4</v>
      </c>
      <c r="V131">
        <v>8</v>
      </c>
      <c r="W131">
        <v>26</v>
      </c>
      <c r="X131">
        <v>116.54</v>
      </c>
    </row>
  </sheetData>
  <mergeCells count="8">
    <mergeCell ref="R2:S2"/>
    <mergeCell ref="M2:N2"/>
    <mergeCell ref="B3:C3"/>
    <mergeCell ref="D3:E3"/>
    <mergeCell ref="F3:G3"/>
    <mergeCell ref="B2:K2"/>
    <mergeCell ref="J3:K3"/>
    <mergeCell ref="H3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2021-11-03T03:40:26Z</dcterms:created>
  <dcterms:modified xsi:type="dcterms:W3CDTF">2021-11-17T10:47:06Z</dcterms:modified>
</cp:coreProperties>
</file>